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codeName="ThisWorkbook" defaultThemeVersion="124226"/>
  <xr:revisionPtr revIDLastSave="0" documentId="13_ncr:1_{E4A93450-E344-2148-95BA-9F18E1A5497B}" xr6:coauthVersionLast="36" xr6:coauthVersionMax="36" xr10:uidLastSave="{00000000-0000-0000-0000-000000000000}"/>
  <bookViews>
    <workbookView xWindow="0" yWindow="460" windowWidth="25600" windowHeight="14540" xr2:uid="{00000000-000D-0000-FFFF-FFFF00000000}"/>
  </bookViews>
  <sheets>
    <sheet name="明细" sheetId="1" r:id="rId1"/>
    <sheet name="项目安排" sheetId="7" r:id="rId2"/>
    <sheet name="目标设定" sheetId="4" r:id="rId3"/>
    <sheet name="下拉框维护" sheetId="6" r:id="rId4"/>
    <sheet name="Redis计划" sheetId="3" r:id="rId5"/>
    <sheet name="Kafka计划" sheetId="8" r:id="rId6"/>
    <sheet name="ES计划" sheetId="9" r:id="rId7"/>
    <sheet name="Flink计划" sheetId="10" r:id="rId8"/>
    <sheet name="心理学" sheetId="11" r:id="rId9"/>
    <sheet name="理财计划" sheetId="12" r:id="rId10"/>
  </sheets>
  <definedNames>
    <definedName name="_xlnm._FilterDatabase" localSheetId="1" hidden="1">项目安排!#REF!</definedName>
    <definedName name="工作">下拉框维护!$A$2:$A$20</definedName>
    <definedName name="琐事">下拉框维护!$C$2:$C$20</definedName>
    <definedName name="_xlnm.Extract" localSheetId="1">项目安排!$A$2:$A$76</definedName>
    <definedName name="学习">下拉框维护!$B$2:$B$20</definedName>
  </definedNames>
  <calcPr calcId="181029"/>
</workbook>
</file>

<file path=xl/calcChain.xml><?xml version="1.0" encoding="utf-8"?>
<calcChain xmlns="http://schemas.openxmlformats.org/spreadsheetml/2006/main">
  <c r="B64" i="1" l="1"/>
  <c r="B54" i="1"/>
  <c r="B44" i="1" l="1"/>
  <c r="B34" i="1" l="1"/>
  <c r="B94" i="1" l="1"/>
  <c r="B84" i="1"/>
  <c r="B114" i="1" s="1"/>
  <c r="B74" i="1"/>
  <c r="B104" i="1" s="1"/>
  <c r="B24" i="1" l="1"/>
  <c r="B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如果不是工作则为0，
是的话填具体类别，如开发，刷数，需求沟通，修bug，总结工作，对数，清理数据,提问</t>
        </r>
      </text>
    </comment>
    <comment ref="F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实际工作为1,学习为2,思考为3,其他为0
</t>
        </r>
      </text>
    </comment>
    <comment ref="I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0级最高，依次递减
</t>
        </r>
      </text>
    </comment>
    <comment ref="J3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1为排期内，0为排期外</t>
        </r>
      </text>
    </comment>
  </commentList>
</comments>
</file>

<file path=xl/sharedStrings.xml><?xml version="1.0" encoding="utf-8"?>
<sst xmlns="http://schemas.openxmlformats.org/spreadsheetml/2006/main" count="403" uniqueCount="289">
  <si>
    <t>日期</t>
    <phoneticPr fontId="2" type="noConversion"/>
  </si>
  <si>
    <t>序号</t>
    <phoneticPr fontId="2" type="noConversion"/>
  </si>
  <si>
    <t>日事</t>
    <phoneticPr fontId="2" type="noConversion"/>
  </si>
  <si>
    <t>日高</t>
    <phoneticPr fontId="2" type="noConversion"/>
  </si>
  <si>
    <t xml:space="preserve">时间
</t>
    <phoneticPr fontId="2" type="noConversion"/>
  </si>
  <si>
    <t>计划</t>
    <phoneticPr fontId="2" type="noConversion"/>
  </si>
  <si>
    <t>工作类别</t>
    <phoneticPr fontId="2" type="noConversion"/>
  </si>
  <si>
    <t>紧急度</t>
    <phoneticPr fontId="2" type="noConversion"/>
  </si>
  <si>
    <t>重要度</t>
    <phoneticPr fontId="2" type="noConversion"/>
  </si>
  <si>
    <t>项目</t>
    <phoneticPr fontId="2" type="noConversion"/>
  </si>
  <si>
    <t>如何提高？</t>
    <phoneticPr fontId="2" type="noConversion"/>
  </si>
  <si>
    <t>秒杀频道明细</t>
    <phoneticPr fontId="2" type="noConversion"/>
  </si>
  <si>
    <t>是否排期内</t>
    <phoneticPr fontId="2" type="noConversion"/>
  </si>
  <si>
    <t>flink学习</t>
    <phoneticPr fontId="2" type="noConversion"/>
  </si>
  <si>
    <t>秒杀实时接口文档整理</t>
    <phoneticPr fontId="2" type="noConversion"/>
  </si>
  <si>
    <t>flink基本概念了解</t>
    <phoneticPr fontId="2" type="noConversion"/>
  </si>
  <si>
    <t>报销算账等</t>
  </si>
  <si>
    <t>明确目标</t>
    <phoneticPr fontId="2" type="noConversion"/>
  </si>
  <si>
    <t>工作</t>
    <phoneticPr fontId="2" type="noConversion"/>
  </si>
  <si>
    <t>学习</t>
    <phoneticPr fontId="2" type="noConversion"/>
  </si>
  <si>
    <t>琐事</t>
    <phoneticPr fontId="2" type="noConversion"/>
  </si>
  <si>
    <t>需求沟通</t>
    <phoneticPr fontId="2" type="noConversion"/>
  </si>
  <si>
    <t>获新</t>
    <phoneticPr fontId="2" type="noConversion"/>
  </si>
  <si>
    <t>吃喝</t>
    <phoneticPr fontId="2" type="noConversion"/>
  </si>
  <si>
    <t>开发</t>
    <phoneticPr fontId="2" type="noConversion"/>
  </si>
  <si>
    <t>总结</t>
    <phoneticPr fontId="2" type="noConversion"/>
  </si>
  <si>
    <t>购物</t>
    <phoneticPr fontId="2" type="noConversion"/>
  </si>
  <si>
    <t>调研</t>
    <phoneticPr fontId="2" type="noConversion"/>
  </si>
  <si>
    <t>实践</t>
    <phoneticPr fontId="2" type="noConversion"/>
  </si>
  <si>
    <t>修bug</t>
    <phoneticPr fontId="2" type="noConversion"/>
  </si>
  <si>
    <t>思考</t>
    <phoneticPr fontId="2" type="noConversion"/>
  </si>
  <si>
    <t>工作杂项</t>
    <phoneticPr fontId="2" type="noConversion"/>
  </si>
  <si>
    <t>项目名称</t>
    <phoneticPr fontId="2" type="noConversion"/>
  </si>
  <si>
    <t>预计所需时间(单位：小时)</t>
    <phoneticPr fontId="2" type="noConversion"/>
  </si>
  <si>
    <t>备注</t>
    <phoneticPr fontId="2" type="noConversion"/>
  </si>
  <si>
    <t>学习</t>
  </si>
  <si>
    <t>秒杀离线cookbook</t>
    <phoneticPr fontId="2" type="noConversion"/>
  </si>
  <si>
    <t xml:space="preserve">秒杀实时梳理与总结 </t>
    <phoneticPr fontId="2" type="noConversion"/>
  </si>
  <si>
    <t>日常琐事</t>
    <phoneticPr fontId="2" type="noConversion"/>
  </si>
  <si>
    <t>秒杀频道明细</t>
    <phoneticPr fontId="2" type="noConversion"/>
  </si>
  <si>
    <t>学习flink</t>
    <phoneticPr fontId="2" type="noConversion"/>
  </si>
  <si>
    <t>看书</t>
    <phoneticPr fontId="2" type="noConversion"/>
  </si>
  <si>
    <t>家务事</t>
    <phoneticPr fontId="2" type="noConversion"/>
  </si>
  <si>
    <t>休闲</t>
    <phoneticPr fontId="2" type="noConversion"/>
  </si>
  <si>
    <t>溜车</t>
    <phoneticPr fontId="2" type="noConversion"/>
  </si>
  <si>
    <t>懒洋洋</t>
    <phoneticPr fontId="2" type="noConversion"/>
  </si>
  <si>
    <t>加班</t>
    <phoneticPr fontId="2" type="noConversion"/>
  </si>
  <si>
    <t>大促交接讨论</t>
    <phoneticPr fontId="2" type="noConversion"/>
  </si>
  <si>
    <t>秒杀实时打标讨论</t>
    <phoneticPr fontId="2" type="noConversion"/>
  </si>
  <si>
    <t>资产盘点</t>
    <phoneticPr fontId="2" type="noConversion"/>
  </si>
  <si>
    <t>日高表架构调整</t>
    <phoneticPr fontId="2" type="noConversion"/>
  </si>
  <si>
    <t>琐事</t>
    <phoneticPr fontId="2" type="noConversion"/>
  </si>
  <si>
    <t>瞌睡</t>
    <phoneticPr fontId="2" type="noConversion"/>
  </si>
  <si>
    <t>flink学习</t>
    <phoneticPr fontId="2" type="noConversion"/>
  </si>
  <si>
    <t>秒杀接口交接</t>
    <phoneticPr fontId="2" type="noConversion"/>
  </si>
  <si>
    <t>交接</t>
    <phoneticPr fontId="2" type="noConversion"/>
  </si>
  <si>
    <t>获新</t>
  </si>
  <si>
    <t>bug修复</t>
    <phoneticPr fontId="2" type="noConversion"/>
  </si>
  <si>
    <t>其他</t>
    <phoneticPr fontId="2" type="noConversion"/>
  </si>
  <si>
    <t>报销</t>
    <phoneticPr fontId="2" type="noConversion"/>
  </si>
  <si>
    <t>各种琐事</t>
    <phoneticPr fontId="2" type="noConversion"/>
  </si>
  <si>
    <t>秒杀频道明细bug修复</t>
    <phoneticPr fontId="2" type="noConversion"/>
  </si>
  <si>
    <t>秒杀频道明细bug修复</t>
    <phoneticPr fontId="2" type="noConversion"/>
  </si>
  <si>
    <t>秒杀离线数据交接</t>
    <phoneticPr fontId="2" type="noConversion"/>
  </si>
  <si>
    <t>秒杀实时接口文档整理</t>
    <phoneticPr fontId="2" type="noConversion"/>
  </si>
  <si>
    <t>频道统计秒杀接口整理</t>
    <phoneticPr fontId="2" type="noConversion"/>
  </si>
  <si>
    <t>单品概览接口文档整理</t>
    <phoneticPr fontId="2" type="noConversion"/>
  </si>
  <si>
    <t>单品概览接口文档整理</t>
    <phoneticPr fontId="2" type="noConversion"/>
  </si>
  <si>
    <t>开会</t>
    <phoneticPr fontId="2" type="noConversion"/>
  </si>
  <si>
    <t>监控统计表格填写</t>
    <phoneticPr fontId="2" type="noConversion"/>
  </si>
  <si>
    <t>大促flink代码梳理</t>
    <phoneticPr fontId="2" type="noConversion"/>
  </si>
  <si>
    <t>学习log4j架构</t>
    <phoneticPr fontId="2" type="noConversion"/>
  </si>
  <si>
    <t>秒杀频道明细接口bug修复</t>
    <phoneticPr fontId="2" type="noConversion"/>
  </si>
  <si>
    <t>产品管理交接讨论</t>
    <phoneticPr fontId="2" type="noConversion"/>
  </si>
  <si>
    <t>秒杀频道明细数据bug修复</t>
    <phoneticPr fontId="2" type="noConversion"/>
  </si>
  <si>
    <t>大促flink-job讨论与梳理</t>
    <phoneticPr fontId="2" type="noConversion"/>
  </si>
  <si>
    <t>1.说明各个接口的入参、返回值
2.接口架构图粗糙版</t>
    <phoneticPr fontId="2" type="noConversion"/>
  </si>
  <si>
    <t>1.离线底表以及存储数据
2.各个接口的入参、返回值</t>
    <phoneticPr fontId="2" type="noConversion"/>
  </si>
  <si>
    <t>1.what - 知道是干嘛的;
2.why - 有什么特点;</t>
    <phoneticPr fontId="2" type="noConversion"/>
  </si>
  <si>
    <t>把所有的报销单提了</t>
    <phoneticPr fontId="2" type="noConversion"/>
  </si>
  <si>
    <t>修复数据问题;
修复前段展示问题;
修复机器问题</t>
    <phoneticPr fontId="2" type="noConversion"/>
  </si>
  <si>
    <t>自己点击测试一遍
修复已知所有bug</t>
    <phoneticPr fontId="2" type="noConversion"/>
  </si>
  <si>
    <t>秒杀实时总结</t>
    <phoneticPr fontId="2" type="noConversion"/>
  </si>
  <si>
    <t>子类别</t>
    <phoneticPr fontId="2" type="noConversion"/>
  </si>
  <si>
    <t>填写排期part1
梳理好第一个job的逻辑，并画出大致逻辑图</t>
    <phoneticPr fontId="2" type="noConversion"/>
  </si>
  <si>
    <t>秒杀实时总结</t>
    <phoneticPr fontId="2" type="noConversion"/>
  </si>
  <si>
    <t>秒杀频道明细</t>
    <phoneticPr fontId="2" type="noConversion"/>
  </si>
  <si>
    <t>秒杀实时交接</t>
    <phoneticPr fontId="2" type="noConversion"/>
  </si>
  <si>
    <t>秒杀频道明细交接</t>
    <phoneticPr fontId="2" type="noConversion"/>
  </si>
  <si>
    <t>频道统计秒杀交接</t>
    <phoneticPr fontId="2" type="noConversion"/>
  </si>
  <si>
    <t>分支合并事故处理</t>
    <phoneticPr fontId="2" type="noConversion"/>
  </si>
  <si>
    <t>项目具体内容</t>
    <phoneticPr fontId="2" type="noConversion"/>
  </si>
  <si>
    <t>提高途径</t>
    <phoneticPr fontId="2" type="noConversion"/>
  </si>
  <si>
    <t>秒杀各频道明细</t>
    <phoneticPr fontId="2" type="noConversion"/>
  </si>
  <si>
    <t>大促flink-job讨论与梳理</t>
    <phoneticPr fontId="2" type="noConversion"/>
  </si>
  <si>
    <t>配置信息的全局访问方式简单总结</t>
    <phoneticPr fontId="2" type="noConversion"/>
  </si>
  <si>
    <t>填写排期part2
梳理好第一个job的逻辑，并画出大致逻辑图</t>
    <phoneticPr fontId="2" type="noConversion"/>
  </si>
  <si>
    <t>28号数据修复；
每日特价改为T+1</t>
    <phoneticPr fontId="2" type="noConversion"/>
  </si>
  <si>
    <t>分支合并事故处理</t>
    <phoneticPr fontId="2" type="noConversion"/>
  </si>
  <si>
    <t>填写排期part2
梳理剩余4个JOB的逻辑</t>
    <phoneticPr fontId="2" type="noConversion"/>
  </si>
  <si>
    <t>成为真正的自己</t>
    <phoneticPr fontId="2" type="noConversion"/>
  </si>
  <si>
    <t>成为真正的自己</t>
    <phoneticPr fontId="2" type="noConversion"/>
  </si>
  <si>
    <t>吸收新的思想 - 知乎长文阅读</t>
    <phoneticPr fontId="2" type="noConversion"/>
  </si>
  <si>
    <t>新建行云任务
梳理最后一个JOB的逻辑</t>
    <phoneticPr fontId="2" type="noConversion"/>
  </si>
  <si>
    <t>酣睡</t>
    <phoneticPr fontId="2" type="noConversion"/>
  </si>
  <si>
    <t>大促flink-job讨论与梳理</t>
  </si>
  <si>
    <t>开会</t>
    <phoneticPr fontId="2" type="noConversion"/>
  </si>
  <si>
    <t>kepler交接工作</t>
    <phoneticPr fontId="2" type="noConversion"/>
  </si>
  <si>
    <t>产品管理问题排查</t>
    <phoneticPr fontId="2" type="noConversion"/>
  </si>
  <si>
    <t xml:space="preserve">预计时间
</t>
    <phoneticPr fontId="2" type="noConversion"/>
  </si>
  <si>
    <t xml:space="preserve">实际时间
</t>
    <phoneticPr fontId="2" type="noConversion"/>
  </si>
  <si>
    <t>重装系统软件配置</t>
    <phoneticPr fontId="2" type="noConversion"/>
  </si>
  <si>
    <t>修电脑</t>
    <phoneticPr fontId="2" type="noConversion"/>
  </si>
  <si>
    <t>完成最后一个JOB的逻辑</t>
    <phoneticPr fontId="2" type="noConversion"/>
  </si>
  <si>
    <t>想把我说给你听</t>
    <phoneticPr fontId="2" type="noConversion"/>
  </si>
  <si>
    <t>大促flink-job重构</t>
    <phoneticPr fontId="2" type="noConversion"/>
  </si>
  <si>
    <t>与王健讨论好各种配置信息；开始第一个JOB的重写</t>
    <phoneticPr fontId="2" type="noConversion"/>
  </si>
  <si>
    <t>秒杀成交实时计算接口迭代</t>
    <phoneticPr fontId="2" type="noConversion"/>
  </si>
  <si>
    <t>修改TOP10-&gt;TOP100</t>
    <phoneticPr fontId="2" type="noConversion"/>
  </si>
  <si>
    <t>2020年规划大会</t>
    <phoneticPr fontId="2" type="noConversion"/>
  </si>
  <si>
    <t>flink学习</t>
    <phoneticPr fontId="2" type="noConversion"/>
  </si>
  <si>
    <t>搭建第一个flink实例，熟悉编码流程</t>
    <phoneticPr fontId="2" type="noConversion"/>
  </si>
  <si>
    <t>寻找适合自己的学习方法</t>
    <phoneticPr fontId="2" type="noConversion"/>
  </si>
  <si>
    <t>聆听他人</t>
    <phoneticPr fontId="2" type="noConversion"/>
  </si>
  <si>
    <t>总结出一套适合自己的学习新东西的方法；</t>
    <phoneticPr fontId="2" type="noConversion"/>
  </si>
  <si>
    <t>买车计划</t>
    <phoneticPr fontId="2" type="noConversion"/>
  </si>
  <si>
    <t>促销实时</t>
    <phoneticPr fontId="2" type="noConversion"/>
  </si>
  <si>
    <t>与产品和测试沟通</t>
    <phoneticPr fontId="2" type="noConversion"/>
  </si>
  <si>
    <t>JIMDB增加时间</t>
    <phoneticPr fontId="2" type="noConversion"/>
  </si>
  <si>
    <t>促销实时沟通</t>
    <phoneticPr fontId="2" type="noConversion"/>
  </si>
  <si>
    <t>促销实时bug定位</t>
    <phoneticPr fontId="2" type="noConversion"/>
  </si>
  <si>
    <t>行云排期大整改</t>
    <phoneticPr fontId="2" type="noConversion"/>
  </si>
  <si>
    <t>项目资料搜索与整理</t>
    <phoneticPr fontId="2" type="noConversion"/>
  </si>
  <si>
    <t>项目描述草稿版</t>
    <phoneticPr fontId="2" type="noConversion"/>
  </si>
  <si>
    <t>采销概览增加指标分组</t>
    <phoneticPr fontId="2" type="noConversion"/>
  </si>
  <si>
    <t>CV制作</t>
    <phoneticPr fontId="2" type="noConversion"/>
  </si>
  <si>
    <t>搜集目标公司资料</t>
    <phoneticPr fontId="2" type="noConversion"/>
  </si>
  <si>
    <t>准备Redis面试题目</t>
    <phoneticPr fontId="2" type="noConversion"/>
  </si>
  <si>
    <t>第一阶段：搜集资料，总结出redis面试题目分为几大模块</t>
    <phoneticPr fontId="2" type="noConversion"/>
  </si>
  <si>
    <t>第二阶段：按照模块规划学习时间，各个击破</t>
    <phoneticPr fontId="2" type="noConversion"/>
  </si>
  <si>
    <t>制定练习英语口语听力计划</t>
    <phoneticPr fontId="2" type="noConversion"/>
  </si>
  <si>
    <t>计划第一本书与时间规划</t>
    <phoneticPr fontId="2" type="noConversion"/>
  </si>
  <si>
    <t>制定适合自己的英语口语与听力计划</t>
    <phoneticPr fontId="2" type="noConversion"/>
  </si>
  <si>
    <t>制定短期看书计划</t>
    <phoneticPr fontId="2" type="noConversion"/>
  </si>
  <si>
    <t>修复bug1</t>
    <phoneticPr fontId="2" type="noConversion"/>
  </si>
  <si>
    <t>机动时间</t>
    <phoneticPr fontId="2" type="noConversion"/>
  </si>
  <si>
    <t>休假</t>
    <phoneticPr fontId="2" type="noConversion"/>
  </si>
  <si>
    <t>英语口语联系</t>
    <phoneticPr fontId="2" type="noConversion"/>
  </si>
  <si>
    <t>可可英语part1</t>
    <phoneticPr fontId="2" type="noConversion"/>
  </si>
  <si>
    <t>开周会</t>
    <phoneticPr fontId="2" type="noConversion"/>
  </si>
  <si>
    <t>机动时间</t>
    <phoneticPr fontId="2" type="noConversion"/>
  </si>
  <si>
    <t>促销实时代码review</t>
    <phoneticPr fontId="2" type="noConversion"/>
  </si>
  <si>
    <t>准备促销实时代码review</t>
    <phoneticPr fontId="2" type="noConversion"/>
  </si>
  <si>
    <t>英语口语联练习</t>
    <phoneticPr fontId="2" type="noConversion"/>
  </si>
  <si>
    <t>促销实时逻辑修改</t>
    <phoneticPr fontId="2" type="noConversion"/>
  </si>
  <si>
    <t>向爱民请教丢数据的问题</t>
  </si>
  <si>
    <t>向爱民请教丢数据的问题</t>
    <phoneticPr fontId="2" type="noConversion"/>
  </si>
  <si>
    <t>准备晋升PPT</t>
    <phoneticPr fontId="2" type="noConversion"/>
  </si>
  <si>
    <t>填写绩效</t>
    <phoneticPr fontId="2" type="noConversion"/>
  </si>
  <si>
    <t>思考如何切JIMDB</t>
    <phoneticPr fontId="2" type="noConversion"/>
  </si>
  <si>
    <t>复习昨日心理课程</t>
    <phoneticPr fontId="2" type="noConversion"/>
  </si>
  <si>
    <t>促销ES切JIMDB</t>
    <phoneticPr fontId="2" type="noConversion"/>
  </si>
  <si>
    <t>制定Redis学习计划</t>
    <phoneticPr fontId="2" type="noConversion"/>
  </si>
  <si>
    <t>制定ES学习计划</t>
    <phoneticPr fontId="2" type="noConversion"/>
  </si>
  <si>
    <t>制定Kafka学习计划</t>
    <phoneticPr fontId="2" type="noConversion"/>
  </si>
  <si>
    <t>制定Flink学习计划</t>
    <phoneticPr fontId="2" type="noConversion"/>
  </si>
  <si>
    <t>制定理财与省钱计划</t>
    <phoneticPr fontId="2" type="noConversion"/>
  </si>
  <si>
    <t>制定乐器学习计划</t>
    <phoneticPr fontId="2" type="noConversion"/>
  </si>
  <si>
    <t>制定寻找自己喜欢的事情计划</t>
    <phoneticPr fontId="2" type="noConversion"/>
  </si>
  <si>
    <t>实事求是 明确要学哪些内容 不需要了解的太深入</t>
    <phoneticPr fontId="2" type="noConversion"/>
  </si>
  <si>
    <t>制定理财与学习计划</t>
    <phoneticPr fontId="2" type="noConversion"/>
  </si>
  <si>
    <t xml:space="preserve">终极目标是财富自由 制定理财方案 了解收入与支出 探索不影响生活质量的前提下节省开支的方法 </t>
    <phoneticPr fontId="2" type="noConversion"/>
  </si>
  <si>
    <t>制定心理学学习计划</t>
    <phoneticPr fontId="2" type="noConversion"/>
  </si>
  <si>
    <t>实事求是 明确要学哪些内容 不要步子迈得太大 不要贪多 不要脱离业务场景</t>
    <phoneticPr fontId="2" type="noConversion"/>
  </si>
  <si>
    <t>制定保养身体计划</t>
    <phoneticPr fontId="2" type="noConversion"/>
  </si>
  <si>
    <t>了解自己 了解人性 学会正确的看待生活中的喜怒哀乐 找到适合自己的与世界舒适相处的方法</t>
    <phoneticPr fontId="2" type="noConversion"/>
  </si>
  <si>
    <t>希望50岁还能打半场 腹肌 胸肌 大腿力量加强 探索其他的运动娱乐方式 游泳 射击 攀岩等 戒掉啤酒（肚）</t>
    <phoneticPr fontId="2" type="noConversion"/>
  </si>
  <si>
    <t>口琴 吉他 唢呐 每两个月学会一首曲子</t>
    <phoneticPr fontId="2" type="noConversion"/>
  </si>
  <si>
    <t>调酒 修车 唱歌 讲课 跳舞 …</t>
    <phoneticPr fontId="2" type="noConversion"/>
  </si>
  <si>
    <t>Redis学习计划</t>
    <phoneticPr fontId="2" type="noConversion"/>
  </si>
  <si>
    <t>第一部分基础与应用</t>
    <phoneticPr fontId="2" type="noConversion"/>
  </si>
  <si>
    <t>Redis基础数据结构</t>
    <phoneticPr fontId="2" type="noConversion"/>
  </si>
  <si>
    <t>分布式锁</t>
    <phoneticPr fontId="2" type="noConversion"/>
  </si>
  <si>
    <t>位图</t>
    <phoneticPr fontId="2" type="noConversion"/>
  </si>
  <si>
    <t>HyperLogLog</t>
    <phoneticPr fontId="2" type="noConversion"/>
  </si>
  <si>
    <t>布隆过滤器</t>
    <phoneticPr fontId="2" type="noConversion"/>
  </si>
  <si>
    <t>限流</t>
    <phoneticPr fontId="2" type="noConversion"/>
  </si>
  <si>
    <t>scan</t>
    <phoneticPr fontId="2" type="noConversion"/>
  </si>
  <si>
    <t>第二部分原理篇</t>
    <phoneticPr fontId="2" type="noConversion"/>
  </si>
  <si>
    <t>线程IO模型</t>
    <phoneticPr fontId="2" type="noConversion"/>
  </si>
  <si>
    <t>持久化</t>
    <phoneticPr fontId="2" type="noConversion"/>
  </si>
  <si>
    <t>管道</t>
    <phoneticPr fontId="2" type="noConversion"/>
  </si>
  <si>
    <t>PubSub</t>
    <phoneticPr fontId="2" type="noConversion"/>
  </si>
  <si>
    <t>小对象压缩</t>
    <phoneticPr fontId="2" type="noConversion"/>
  </si>
  <si>
    <t>主从同步</t>
    <phoneticPr fontId="2" type="noConversion"/>
  </si>
  <si>
    <t>第三部分集群篇与扩展</t>
    <phoneticPr fontId="2" type="noConversion"/>
  </si>
  <si>
    <t>Info命令</t>
    <phoneticPr fontId="2" type="noConversion"/>
  </si>
  <si>
    <t>再谈分布式锁</t>
    <phoneticPr fontId="2" type="noConversion"/>
  </si>
  <si>
    <t>过期策略</t>
    <phoneticPr fontId="2" type="noConversion"/>
  </si>
  <si>
    <t>LRU</t>
    <phoneticPr fontId="2" type="noConversion"/>
  </si>
  <si>
    <t>懒惰删除</t>
    <phoneticPr fontId="2" type="noConversion"/>
  </si>
  <si>
    <t>第四部分源码</t>
    <phoneticPr fontId="2" type="noConversion"/>
  </si>
  <si>
    <t>字符串实现</t>
    <phoneticPr fontId="2" type="noConversion"/>
  </si>
  <si>
    <t>字典实现</t>
    <phoneticPr fontId="2" type="noConversion"/>
  </si>
  <si>
    <t>压缩列表实现</t>
    <phoneticPr fontId="2" type="noConversion"/>
  </si>
  <si>
    <t>快速列表</t>
    <phoneticPr fontId="2" type="noConversion"/>
  </si>
  <si>
    <t>跳跃列表</t>
    <phoneticPr fontId="2" type="noConversion"/>
  </si>
  <si>
    <t>紧凑列表</t>
    <phoneticPr fontId="2" type="noConversion"/>
  </si>
  <si>
    <t>基数树</t>
    <phoneticPr fontId="2" type="noConversion"/>
  </si>
  <si>
    <t>LFU vs LRU</t>
    <phoneticPr fontId="2" type="noConversion"/>
  </si>
  <si>
    <t>字典遍历</t>
    <phoneticPr fontId="2" type="noConversion"/>
  </si>
  <si>
    <t>Kafka学习计划</t>
    <phoneticPr fontId="2" type="noConversion"/>
  </si>
  <si>
    <t>第一部分大致了解</t>
    <phoneticPr fontId="2" type="noConversion"/>
  </si>
  <si>
    <t>Apache Kafka概要介绍</t>
    <phoneticPr fontId="2" type="noConversion"/>
  </si>
  <si>
    <t>副本同步机制</t>
    <phoneticPr fontId="2" type="noConversion"/>
  </si>
  <si>
    <t>Kafka文件存储</t>
    <phoneticPr fontId="2" type="noConversion"/>
  </si>
  <si>
    <t>Kafka可靠性与一致性</t>
    <phoneticPr fontId="2" type="noConversion"/>
  </si>
  <si>
    <t>消息传递可靠性分析</t>
    <phoneticPr fontId="2" type="noConversion"/>
  </si>
  <si>
    <t>Follower与Leader同步数据</t>
    <phoneticPr fontId="2" type="noConversion"/>
  </si>
  <si>
    <t>Broker的HA机制</t>
    <phoneticPr fontId="2" type="noConversion"/>
  </si>
  <si>
    <t>第二部分深入了解</t>
    <phoneticPr fontId="2" type="noConversion"/>
  </si>
  <si>
    <t>官方文档设计原理</t>
    <phoneticPr fontId="2" type="noConversion"/>
  </si>
  <si>
    <t>Elastic Search 学习计划</t>
    <phoneticPr fontId="2" type="noConversion"/>
  </si>
  <si>
    <t>第一部分面试题浏览</t>
    <phoneticPr fontId="2" type="noConversion"/>
  </si>
  <si>
    <t>https://blog.csdn.net/abcd1101/article/details/89010070</t>
    <phoneticPr fontId="2" type="noConversion"/>
  </si>
  <si>
    <t>https://blog.csdn.net/feifeidepop/article/details/83281050</t>
    <phoneticPr fontId="2" type="noConversion"/>
  </si>
  <si>
    <t>https://www.jianshu.com/p/642d5115724f</t>
    <phoneticPr fontId="2" type="noConversion"/>
  </si>
  <si>
    <t>第二部分基本知识概览</t>
    <phoneticPr fontId="2" type="noConversion"/>
  </si>
  <si>
    <t>Flink学习计划</t>
    <phoneticPr fontId="2" type="noConversion"/>
  </si>
  <si>
    <t>第一部分Flink面试题</t>
    <phoneticPr fontId="2" type="noConversion"/>
  </si>
  <si>
    <t>https://zhuanlan.zhihu.com/p/144272344</t>
    <phoneticPr fontId="2" type="noConversion"/>
  </si>
  <si>
    <t>https://www.jianshu.com/p/a963d50daebe?utm_campaign=haruki</t>
    <phoneticPr fontId="2" type="noConversion"/>
  </si>
  <si>
    <t>第二部分Flink视频学习</t>
    <phoneticPr fontId="2" type="noConversion"/>
  </si>
  <si>
    <t>https://chbxw.blog.csdn.net/article/details/107219363</t>
    <phoneticPr fontId="2" type="noConversion"/>
  </si>
  <si>
    <t>https://www.bilibili.com/video/BV1gJ411Q72x?from=search&amp;seid=17316904877167154273</t>
    <phoneticPr fontId="2" type="noConversion"/>
  </si>
  <si>
    <t>探索与理解Redis的原理</t>
    <phoneticPr fontId="2" type="noConversion"/>
  </si>
  <si>
    <t>理解和掌握基础应用篇</t>
    <phoneticPr fontId="2" type="noConversion"/>
  </si>
  <si>
    <t>0-最紧急</t>
  </si>
  <si>
    <t>0-最重要</t>
  </si>
  <si>
    <t>是</t>
  </si>
  <si>
    <t>思考</t>
  </si>
  <si>
    <t>制定国庆之前的锻炼计划</t>
    <phoneticPr fontId="2" type="noConversion"/>
  </si>
  <si>
    <t>1-比较紧急</t>
  </si>
  <si>
    <t>1-比较重要</t>
  </si>
  <si>
    <t>制定国庆之前的心理学学习计划</t>
    <phoneticPr fontId="2" type="noConversion"/>
  </si>
  <si>
    <t>2-相对紧急</t>
  </si>
  <si>
    <t>2-相对重要</t>
  </si>
  <si>
    <t>心理学</t>
    <phoneticPr fontId="2" type="noConversion"/>
  </si>
  <si>
    <t>大问题：简明哲学导论</t>
    <phoneticPr fontId="2" type="noConversion"/>
  </si>
  <si>
    <t>被讨厌的勇气</t>
    <phoneticPr fontId="2" type="noConversion"/>
  </si>
  <si>
    <t>心流</t>
    <phoneticPr fontId="2" type="noConversion"/>
  </si>
  <si>
    <t>亲密关系</t>
    <phoneticPr fontId="2" type="noConversion"/>
  </si>
  <si>
    <t>心理学与生活</t>
  </si>
  <si>
    <t>社会心理学</t>
    <phoneticPr fontId="2" type="noConversion"/>
  </si>
  <si>
    <t>非暴力沟通</t>
    <phoneticPr fontId="2" type="noConversion"/>
  </si>
  <si>
    <t>社会性动物</t>
    <phoneticPr fontId="2" type="noConversion"/>
  </si>
  <si>
    <t>进化心理学</t>
    <phoneticPr fontId="2" type="noConversion"/>
  </si>
  <si>
    <t>第一阶段书单</t>
    <phoneticPr fontId="2" type="noConversion"/>
  </si>
  <si>
    <t>第二阶段书单</t>
    <phoneticPr fontId="2" type="noConversion"/>
  </si>
  <si>
    <t>最好的告别</t>
    <phoneticPr fontId="2" type="noConversion"/>
  </si>
  <si>
    <t>理解和掌握原理篇</t>
    <phoneticPr fontId="2" type="noConversion"/>
  </si>
  <si>
    <t>复习基础应用篇</t>
    <phoneticPr fontId="2" type="noConversion"/>
  </si>
  <si>
    <t>整理要看的理财书籍</t>
    <phoneticPr fontId="2" type="noConversion"/>
  </si>
  <si>
    <t>理财计划</t>
    <phoneticPr fontId="2" type="noConversion"/>
  </si>
  <si>
    <t>小狗钱钱</t>
    <phoneticPr fontId="2" type="noConversion"/>
  </si>
  <si>
    <t>富爸爸穷爸爸</t>
    <phoneticPr fontId="2" type="noConversion"/>
  </si>
  <si>
    <t>菜鸟定投笔记</t>
    <phoneticPr fontId="2" type="noConversion"/>
  </si>
  <si>
    <t>解读基金：我的投资观和实践</t>
    <phoneticPr fontId="2" type="noConversion"/>
  </si>
  <si>
    <t>不上班也有钱</t>
    <phoneticPr fontId="2" type="noConversion"/>
  </si>
  <si>
    <t>傻瓜式投资</t>
    <phoneticPr fontId="2" type="noConversion"/>
  </si>
  <si>
    <t>指数基金投资指南</t>
    <phoneticPr fontId="2" type="noConversion"/>
  </si>
  <si>
    <t>第一部分入门书籍</t>
    <phoneticPr fontId="2" type="noConversion"/>
  </si>
  <si>
    <t>第二部分专业理论</t>
    <phoneticPr fontId="2" type="noConversion"/>
  </si>
  <si>
    <t>第三部分实操</t>
    <phoneticPr fontId="2" type="noConversion"/>
  </si>
  <si>
    <t>巴菲特传</t>
    <phoneticPr fontId="2" type="noConversion"/>
  </si>
  <si>
    <t>股票的24堂必修课</t>
    <phoneticPr fontId="2" type="noConversion"/>
  </si>
  <si>
    <t>钱不要存银行</t>
    <phoneticPr fontId="2" type="noConversion"/>
  </si>
  <si>
    <t>邻家的百万富翁</t>
    <phoneticPr fontId="2" type="noConversion"/>
  </si>
  <si>
    <t>理解源码篇</t>
    <phoneticPr fontId="2" type="noConversion"/>
  </si>
  <si>
    <t>复习基础与原理篇</t>
    <phoneticPr fontId="2" type="noConversion"/>
  </si>
  <si>
    <t>探索与理解Kafka的原理</t>
    <phoneticPr fontId="2" type="noConversion"/>
  </si>
  <si>
    <t>理解与掌握基础知识</t>
    <phoneticPr fontId="2" type="noConversion"/>
  </si>
  <si>
    <t>理解Kafka的设计背景</t>
    <phoneticPr fontId="2" type="noConversion"/>
  </si>
  <si>
    <t>理解Kafka的设计背景</t>
  </si>
  <si>
    <t>是</t>
    <phoneticPr fontId="2" type="noConversion"/>
  </si>
  <si>
    <t>《被讨厌的勇气》阅读与总结</t>
    <phoneticPr fontId="2" type="noConversion"/>
  </si>
  <si>
    <t>总结</t>
  </si>
  <si>
    <t>第一章读后感</t>
    <phoneticPr fontId="2" type="noConversion"/>
  </si>
  <si>
    <t>理解Kafka的设计原理之part1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</si>
</sst>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7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2"/>
      <color theme="1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1A1A1A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theme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0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thick">
        <color auto="1"/>
      </right>
      <top style="thick">
        <color auto="1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thin">
        <color auto="1"/>
      </top>
      <bottom style="thick">
        <color auto="1"/>
      </bottom>
      <diagonal/>
    </border>
    <border>
      <left style="double">
        <color rgb="FF3F3F3F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rgb="FF3F3F3F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rgb="FF3F3F3F"/>
      </left>
      <right style="thick">
        <color auto="1"/>
      </right>
      <top style="double">
        <color rgb="FF3F3F3F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/>
      <top style="thin">
        <color auto="1"/>
      </top>
      <bottom/>
      <diagonal/>
    </border>
    <border>
      <left style="double">
        <color rgb="FF3F3F3F"/>
      </left>
      <right style="thick">
        <color auto="1"/>
      </right>
      <top style="thin">
        <color auto="1"/>
      </top>
      <bottom/>
      <diagonal/>
    </border>
    <border>
      <left style="double">
        <color rgb="FF3F3F3F"/>
      </left>
      <right/>
      <top style="medium">
        <color auto="1"/>
      </top>
      <bottom style="thin">
        <color auto="1"/>
      </bottom>
      <diagonal/>
    </border>
    <border>
      <left style="double">
        <color rgb="FF3F3F3F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/>
      <top/>
      <bottom style="thin">
        <color auto="1"/>
      </bottom>
      <diagonal/>
    </border>
    <border>
      <left style="double">
        <color rgb="FF3F3F3F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double">
        <color rgb="FF3F3F3F"/>
      </left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double">
        <color rgb="FF3F3F3F"/>
      </left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double">
        <color rgb="FF3F3F3F"/>
      </left>
      <right/>
      <top style="thin">
        <color rgb="FF3F3F3F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/>
      <bottom style="thin">
        <color auto="1"/>
      </bottom>
      <diagonal/>
    </border>
    <border>
      <left/>
      <right/>
      <top style="thick">
        <color auto="1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thin">
        <color auto="1"/>
      </top>
      <bottom style="thick">
        <color auto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rgb="FF3F3F3F"/>
      </right>
      <top style="thick">
        <color rgb="FF3F3F3F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rgb="FF3F3F3F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rgb="FF3F3F3F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ck">
        <color auto="1"/>
      </left>
      <right style="double">
        <color rgb="FF3F3F3F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7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5" fillId="0" borderId="6" xfId="0" applyFont="1" applyBorder="1">
      <alignment vertical="center"/>
    </xf>
    <xf numFmtId="0" fontId="5" fillId="0" borderId="0" xfId="0" applyFont="1">
      <alignment vertical="center"/>
    </xf>
    <xf numFmtId="176" fontId="5" fillId="2" borderId="0" xfId="0" applyNumberFormat="1" applyFont="1" applyFill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/>
    </xf>
    <xf numFmtId="49" fontId="4" fillId="2" borderId="19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49" fontId="4" fillId="2" borderId="26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5" fillId="5" borderId="6" xfId="0" applyFont="1" applyFill="1" applyBorder="1">
      <alignment vertical="center"/>
    </xf>
    <xf numFmtId="49" fontId="4" fillId="5" borderId="7" xfId="0" applyNumberFormat="1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49" fontId="4" fillId="5" borderId="26" xfId="0" applyNumberFormat="1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0" fillId="0" borderId="34" xfId="0" applyFont="1" applyBorder="1">
      <alignment vertical="center"/>
    </xf>
    <xf numFmtId="0" fontId="0" fillId="0" borderId="35" xfId="0" applyFont="1" applyBorder="1">
      <alignment vertical="center"/>
    </xf>
    <xf numFmtId="0" fontId="0" fillId="0" borderId="36" xfId="0" applyFont="1" applyBorder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5" fillId="0" borderId="34" xfId="0" applyFont="1" applyBorder="1">
      <alignment vertical="center"/>
    </xf>
    <xf numFmtId="0" fontId="5" fillId="0" borderId="36" xfId="0" applyFont="1" applyBorder="1">
      <alignment vertical="center"/>
    </xf>
    <xf numFmtId="0" fontId="5" fillId="0" borderId="35" xfId="0" applyFont="1" applyBorder="1">
      <alignment vertical="center"/>
    </xf>
    <xf numFmtId="0" fontId="15" fillId="5" borderId="6" xfId="0" applyFont="1" applyFill="1" applyBorder="1">
      <alignment vertical="center"/>
    </xf>
    <xf numFmtId="0" fontId="15" fillId="0" borderId="6" xfId="0" applyFont="1" applyBorder="1">
      <alignment vertical="center"/>
    </xf>
    <xf numFmtId="0" fontId="15" fillId="0" borderId="37" xfId="0" applyFont="1" applyFill="1" applyBorder="1">
      <alignment vertical="center"/>
    </xf>
    <xf numFmtId="0" fontId="15" fillId="5" borderId="25" xfId="0" applyFont="1" applyFill="1" applyBorder="1">
      <alignment vertical="center"/>
    </xf>
    <xf numFmtId="0" fontId="4" fillId="6" borderId="39" xfId="0" applyFont="1" applyFill="1" applyBorder="1" applyAlignment="1">
      <alignment horizontal="center" vertical="center"/>
    </xf>
    <xf numFmtId="0" fontId="15" fillId="5" borderId="40" xfId="0" applyFont="1" applyFill="1" applyBorder="1">
      <alignment vertical="center"/>
    </xf>
    <xf numFmtId="0" fontId="15" fillId="5" borderId="41" xfId="0" applyFont="1" applyFill="1" applyBorder="1" applyAlignment="1">
      <alignment vertical="center" wrapText="1"/>
    </xf>
    <xf numFmtId="0" fontId="15" fillId="0" borderId="42" xfId="0" applyFont="1" applyBorder="1" applyAlignment="1">
      <alignment vertical="center" wrapText="1"/>
    </xf>
    <xf numFmtId="0" fontId="15" fillId="5" borderId="42" xfId="0" applyFont="1" applyFill="1" applyBorder="1" applyAlignment="1">
      <alignment vertical="center" wrapText="1"/>
    </xf>
    <xf numFmtId="0" fontId="15" fillId="5" borderId="42" xfId="0" applyFont="1" applyFill="1" applyBorder="1">
      <alignment vertical="center"/>
    </xf>
    <xf numFmtId="0" fontId="15" fillId="0" borderId="43" xfId="0" applyFont="1" applyFill="1" applyBorder="1" applyAlignment="1">
      <alignment vertical="center" wrapText="1"/>
    </xf>
    <xf numFmtId="0" fontId="15" fillId="0" borderId="42" xfId="0" applyFont="1" applyBorder="1">
      <alignment vertical="center"/>
    </xf>
    <xf numFmtId="0" fontId="15" fillId="0" borderId="43" xfId="0" applyFont="1" applyFill="1" applyBorder="1">
      <alignment vertical="center"/>
    </xf>
    <xf numFmtId="0" fontId="15" fillId="5" borderId="45" xfId="0" applyFont="1" applyFill="1" applyBorder="1">
      <alignment vertical="center"/>
    </xf>
    <xf numFmtId="0" fontId="15" fillId="5" borderId="44" xfId="0" applyFont="1" applyFill="1" applyBorder="1" applyAlignment="1">
      <alignment vertical="center" wrapText="1"/>
    </xf>
    <xf numFmtId="49" fontId="15" fillId="5" borderId="7" xfId="0" applyNumberFormat="1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5" borderId="13" xfId="0" applyFont="1" applyFill="1" applyBorder="1">
      <alignment vertical="center"/>
    </xf>
    <xf numFmtId="49" fontId="15" fillId="2" borderId="7" xfId="0" applyNumberFormat="1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vertical="center" wrapText="1"/>
    </xf>
    <xf numFmtId="0" fontId="16" fillId="5" borderId="5" xfId="0" applyFont="1" applyFill="1" applyBorder="1" applyAlignment="1">
      <alignment vertical="center" wrapText="1"/>
    </xf>
    <xf numFmtId="0" fontId="15" fillId="0" borderId="13" xfId="0" applyFont="1" applyBorder="1">
      <alignment vertical="center"/>
    </xf>
    <xf numFmtId="0" fontId="17" fillId="5" borderId="13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vertical="center" wrapText="1"/>
    </xf>
    <xf numFmtId="0" fontId="15" fillId="2" borderId="14" xfId="0" applyFont="1" applyFill="1" applyBorder="1" applyAlignment="1">
      <alignment horizontal="center" vertical="center"/>
    </xf>
    <xf numFmtId="0" fontId="15" fillId="0" borderId="14" xfId="0" applyFont="1" applyBorder="1">
      <alignment vertical="center"/>
    </xf>
    <xf numFmtId="0" fontId="15" fillId="0" borderId="10" xfId="0" applyFont="1" applyBorder="1">
      <alignment vertical="center"/>
    </xf>
    <xf numFmtId="49" fontId="15" fillId="2" borderId="11" xfId="0" applyNumberFormat="1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0" borderId="15" xfId="0" applyFont="1" applyBorder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15" fillId="5" borderId="42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7" borderId="6" xfId="0" applyFont="1" applyFill="1" applyBorder="1">
      <alignment vertical="center"/>
    </xf>
    <xf numFmtId="0" fontId="15" fillId="7" borderId="6" xfId="0" applyFont="1" applyFill="1" applyBorder="1" applyAlignment="1">
      <alignment horizontal="center" vertical="center"/>
    </xf>
    <xf numFmtId="0" fontId="15" fillId="7" borderId="42" xfId="0" applyFont="1" applyFill="1" applyBorder="1" applyAlignment="1">
      <alignment horizontal="center" vertical="center"/>
    </xf>
    <xf numFmtId="49" fontId="15" fillId="7" borderId="7" xfId="0" applyNumberFormat="1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13" xfId="0" applyFont="1" applyFill="1" applyBorder="1">
      <alignment vertical="center"/>
    </xf>
    <xf numFmtId="0" fontId="15" fillId="5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left" vertical="center"/>
    </xf>
    <xf numFmtId="0" fontId="15" fillId="2" borderId="10" xfId="0" applyFont="1" applyFill="1" applyBorder="1" applyAlignment="1">
      <alignment horizontal="left" vertical="center"/>
    </xf>
    <xf numFmtId="0" fontId="15" fillId="7" borderId="6" xfId="0" applyFont="1" applyFill="1" applyBorder="1" applyAlignment="1">
      <alignment horizontal="left" vertical="center"/>
    </xf>
    <xf numFmtId="0" fontId="15" fillId="2" borderId="44" xfId="0" applyFont="1" applyFill="1" applyBorder="1" applyAlignment="1">
      <alignment vertical="center" wrapText="1"/>
    </xf>
    <xf numFmtId="0" fontId="6" fillId="8" borderId="51" xfId="0" applyFont="1" applyFill="1" applyBorder="1">
      <alignment vertical="center"/>
    </xf>
    <xf numFmtId="0" fontId="6" fillId="8" borderId="52" xfId="0" applyFont="1" applyFill="1" applyBorder="1">
      <alignment vertical="center"/>
    </xf>
    <xf numFmtId="0" fontId="6" fillId="8" borderId="53" xfId="0" applyFont="1" applyFill="1" applyBorder="1">
      <alignment vertical="center"/>
    </xf>
    <xf numFmtId="0" fontId="8" fillId="0" borderId="54" xfId="0" applyFont="1" applyFill="1" applyBorder="1" applyAlignment="1">
      <alignment vertical="center" wrapText="1"/>
    </xf>
    <xf numFmtId="0" fontId="13" fillId="0" borderId="55" xfId="0" applyFont="1" applyBorder="1">
      <alignment vertical="center"/>
    </xf>
    <xf numFmtId="0" fontId="0" fillId="0" borderId="56" xfId="0" applyFont="1" applyBorder="1">
      <alignment vertical="center"/>
    </xf>
    <xf numFmtId="0" fontId="5" fillId="0" borderId="54" xfId="0" applyFont="1" applyBorder="1">
      <alignment vertical="center"/>
    </xf>
    <xf numFmtId="0" fontId="14" fillId="0" borderId="55" xfId="0" applyFont="1" applyBorder="1">
      <alignment vertical="center"/>
    </xf>
    <xf numFmtId="0" fontId="5" fillId="0" borderId="56" xfId="0" applyFont="1" applyBorder="1">
      <alignment vertical="center"/>
    </xf>
    <xf numFmtId="0" fontId="5" fillId="0" borderId="55" xfId="0" applyFont="1" applyBorder="1">
      <alignment vertical="center"/>
    </xf>
    <xf numFmtId="0" fontId="5" fillId="7" borderId="55" xfId="0" applyFont="1" applyFill="1" applyBorder="1">
      <alignment vertical="center"/>
    </xf>
    <xf numFmtId="0" fontId="5" fillId="7" borderId="56" xfId="0" applyFont="1" applyFill="1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31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5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23" xfId="0" applyBorder="1">
      <alignment vertical="center"/>
    </xf>
    <xf numFmtId="0" fontId="12" fillId="9" borderId="0" xfId="0" applyFont="1" applyFill="1">
      <alignment vertical="center"/>
    </xf>
    <xf numFmtId="0" fontId="15" fillId="2" borderId="6" xfId="0" applyFont="1" applyFill="1" applyBorder="1">
      <alignment vertical="center"/>
    </xf>
    <xf numFmtId="0" fontId="15" fillId="2" borderId="6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5" fillId="10" borderId="1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center" vertical="center"/>
    </xf>
    <xf numFmtId="0" fontId="15" fillId="5" borderId="63" xfId="0" applyFont="1" applyFill="1" applyBorder="1" applyAlignment="1">
      <alignment horizontal="center" vertical="center"/>
    </xf>
    <xf numFmtId="0" fontId="15" fillId="2" borderId="64" xfId="0" applyFont="1" applyFill="1" applyBorder="1" applyAlignment="1">
      <alignment horizontal="center" vertical="center"/>
    </xf>
    <xf numFmtId="0" fontId="15" fillId="5" borderId="64" xfId="0" applyFont="1" applyFill="1" applyBorder="1" applyAlignment="1">
      <alignment horizontal="center" vertical="center"/>
    </xf>
    <xf numFmtId="0" fontId="15" fillId="0" borderId="64" xfId="0" applyFont="1" applyFill="1" applyBorder="1" applyAlignment="1">
      <alignment horizontal="center" vertical="center"/>
    </xf>
    <xf numFmtId="0" fontId="17" fillId="2" borderId="64" xfId="0" applyFont="1" applyFill="1" applyBorder="1" applyAlignment="1">
      <alignment horizontal="center" vertical="center"/>
    </xf>
    <xf numFmtId="0" fontId="16" fillId="5" borderId="24" xfId="0" applyFont="1" applyFill="1" applyBorder="1" applyAlignment="1">
      <alignment vertical="center" wrapText="1"/>
    </xf>
    <xf numFmtId="0" fontId="16" fillId="3" borderId="9" xfId="0" applyFont="1" applyFill="1" applyBorder="1" applyAlignment="1">
      <alignment vertical="center" wrapText="1"/>
    </xf>
    <xf numFmtId="0" fontId="16" fillId="5" borderId="9" xfId="0" applyFont="1" applyFill="1" applyBorder="1" applyAlignment="1">
      <alignment vertical="center" wrapText="1"/>
    </xf>
    <xf numFmtId="0" fontId="16" fillId="3" borderId="38" xfId="0" applyFont="1" applyFill="1" applyBorder="1" applyAlignment="1">
      <alignment vertical="center" wrapText="1"/>
    </xf>
    <xf numFmtId="0" fontId="16" fillId="7" borderId="24" xfId="0" applyFont="1" applyFill="1" applyBorder="1" applyAlignment="1">
      <alignment vertical="center" wrapText="1"/>
    </xf>
    <xf numFmtId="176" fontId="7" fillId="3" borderId="76" xfId="0" applyNumberFormat="1" applyFont="1" applyFill="1" applyBorder="1" applyAlignment="1">
      <alignment horizontal="center" vertical="center"/>
    </xf>
    <xf numFmtId="176" fontId="5" fillId="2" borderId="77" xfId="0" applyNumberFormat="1" applyFont="1" applyFill="1" applyBorder="1" applyAlignment="1">
      <alignment horizontal="center" vertical="center"/>
    </xf>
    <xf numFmtId="176" fontId="5" fillId="2" borderId="79" xfId="0" applyNumberFormat="1" applyFont="1" applyFill="1" applyBorder="1" applyAlignment="1">
      <alignment horizontal="center" vertical="center"/>
    </xf>
    <xf numFmtId="176" fontId="7" fillId="7" borderId="76" xfId="0" applyNumberFormat="1" applyFont="1" applyFill="1" applyBorder="1" applyAlignment="1">
      <alignment horizontal="center" vertical="center"/>
    </xf>
    <xf numFmtId="0" fontId="15" fillId="0" borderId="6" xfId="0" applyFont="1" applyFill="1" applyBorder="1">
      <alignment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80" xfId="0" applyFont="1" applyFill="1" applyBorder="1" applyAlignment="1">
      <alignment horizontal="center" vertical="center"/>
    </xf>
    <xf numFmtId="0" fontId="15" fillId="5" borderId="81" xfId="0" applyFont="1" applyFill="1" applyBorder="1">
      <alignment vertical="center"/>
    </xf>
    <xf numFmtId="0" fontId="15" fillId="0" borderId="81" xfId="0" applyFont="1" applyBorder="1">
      <alignment vertical="center"/>
    </xf>
    <xf numFmtId="0" fontId="18" fillId="5" borderId="13" xfId="0" applyFont="1" applyFill="1" applyBorder="1" applyAlignment="1">
      <alignment horizontal="center" vertical="center"/>
    </xf>
    <xf numFmtId="0" fontId="4" fillId="0" borderId="60" xfId="0" applyFont="1" applyBorder="1">
      <alignment vertical="center"/>
    </xf>
    <xf numFmtId="0" fontId="4" fillId="0" borderId="60" xfId="0" applyFont="1" applyFill="1" applyBorder="1">
      <alignment vertical="center"/>
    </xf>
    <xf numFmtId="0" fontId="4" fillId="0" borderId="58" xfId="0" applyFont="1" applyBorder="1">
      <alignment vertical="center"/>
    </xf>
    <xf numFmtId="0" fontId="4" fillId="0" borderId="84" xfId="0" applyFont="1" applyBorder="1">
      <alignment vertical="center"/>
    </xf>
    <xf numFmtId="0" fontId="4" fillId="0" borderId="60" xfId="0" applyFont="1" applyBorder="1" applyAlignment="1">
      <alignment horizontal="center" vertical="center"/>
    </xf>
    <xf numFmtId="0" fontId="4" fillId="0" borderId="84" xfId="0" applyFont="1" applyFill="1" applyBorder="1">
      <alignment vertical="center"/>
    </xf>
    <xf numFmtId="0" fontId="4" fillId="0" borderId="85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62" xfId="0" applyFont="1" applyBorder="1">
      <alignment vertical="center"/>
    </xf>
    <xf numFmtId="0" fontId="4" fillId="0" borderId="83" xfId="0" applyFont="1" applyBorder="1">
      <alignment vertical="center"/>
    </xf>
    <xf numFmtId="0" fontId="20" fillId="0" borderId="60" xfId="3" applyFont="1" applyBorder="1">
      <alignment vertical="center"/>
    </xf>
    <xf numFmtId="0" fontId="21" fillId="0" borderId="0" xfId="0" applyFont="1">
      <alignment vertical="center"/>
    </xf>
    <xf numFmtId="0" fontId="22" fillId="2" borderId="32" xfId="1" applyFont="1" applyFill="1" applyBorder="1" applyAlignment="1">
      <alignment horizontal="center" vertical="center"/>
    </xf>
    <xf numFmtId="176" fontId="23" fillId="4" borderId="75" xfId="2" applyNumberFormat="1" applyFont="1" applyBorder="1" applyAlignment="1">
      <alignment horizontal="center" vertical="center"/>
    </xf>
    <xf numFmtId="0" fontId="23" fillId="4" borderId="8" xfId="2" applyFont="1" applyBorder="1" applyAlignment="1">
      <alignment horizontal="center" vertical="center"/>
    </xf>
    <xf numFmtId="0" fontId="23" fillId="4" borderId="3" xfId="2" applyFont="1" applyBorder="1" applyAlignment="1">
      <alignment horizontal="center" vertical="center"/>
    </xf>
    <xf numFmtId="0" fontId="23" fillId="4" borderId="47" xfId="2" applyFont="1" applyBorder="1" applyAlignment="1">
      <alignment horizontal="center" vertical="center"/>
    </xf>
    <xf numFmtId="49" fontId="23" fillId="4" borderId="3" xfId="2" applyNumberFormat="1" applyFont="1" applyBorder="1" applyAlignment="1">
      <alignment horizontal="center" vertical="center"/>
    </xf>
    <xf numFmtId="0" fontId="23" fillId="4" borderId="16" xfId="2" applyFont="1" applyBorder="1" applyAlignment="1">
      <alignment horizontal="center" vertical="center"/>
    </xf>
    <xf numFmtId="0" fontId="23" fillId="4" borderId="65" xfId="2" applyFont="1" applyBorder="1" applyAlignment="1">
      <alignment horizontal="center" vertical="center"/>
    </xf>
    <xf numFmtId="0" fontId="23" fillId="4" borderId="12" xfId="2" applyFont="1" applyBorder="1" applyAlignment="1">
      <alignment horizontal="center" vertical="center"/>
    </xf>
    <xf numFmtId="176" fontId="24" fillId="3" borderId="76" xfId="0" applyNumberFormat="1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vertical="center" wrapText="1"/>
    </xf>
    <xf numFmtId="176" fontId="4" fillId="2" borderId="77" xfId="0" applyNumberFormat="1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25" fillId="3" borderId="17" xfId="0" applyFont="1" applyFill="1" applyBorder="1" applyAlignment="1">
      <alignment vertical="center" wrapText="1"/>
    </xf>
    <xf numFmtId="0" fontId="4" fillId="0" borderId="18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25" fillId="3" borderId="66" xfId="0" applyFont="1" applyFill="1" applyBorder="1" applyAlignment="1">
      <alignment vertical="center" wrapText="1"/>
    </xf>
    <xf numFmtId="0" fontId="4" fillId="0" borderId="33" xfId="0" applyFont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vertical="center" wrapText="1"/>
    </xf>
    <xf numFmtId="0" fontId="25" fillId="5" borderId="66" xfId="0" applyFont="1" applyFill="1" applyBorder="1" applyAlignment="1">
      <alignment vertical="center" wrapText="1"/>
    </xf>
    <xf numFmtId="0" fontId="4" fillId="5" borderId="6" xfId="0" applyFont="1" applyFill="1" applyBorder="1">
      <alignment vertical="center"/>
    </xf>
    <xf numFmtId="0" fontId="4" fillId="5" borderId="6" xfId="0" applyFont="1" applyFill="1" applyBorder="1" applyAlignment="1">
      <alignment horizontal="center" vertical="center"/>
    </xf>
    <xf numFmtId="0" fontId="25" fillId="5" borderId="22" xfId="0" applyFont="1" applyFill="1" applyBorder="1" applyAlignment="1">
      <alignment vertical="center" wrapText="1"/>
    </xf>
    <xf numFmtId="0" fontId="25" fillId="2" borderId="9" xfId="0" applyFont="1" applyFill="1" applyBorder="1" applyAlignment="1">
      <alignment vertical="center" wrapText="1"/>
    </xf>
    <xf numFmtId="0" fontId="4" fillId="5" borderId="13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176" fontId="4" fillId="2" borderId="78" xfId="0" applyNumberFormat="1" applyFont="1" applyFill="1" applyBorder="1" applyAlignment="1">
      <alignment horizontal="center" vertical="center"/>
    </xf>
    <xf numFmtId="0" fontId="25" fillId="3" borderId="67" xfId="0" applyFont="1" applyFill="1" applyBorder="1" applyAlignment="1">
      <alignment vertical="center" wrapText="1"/>
    </xf>
    <xf numFmtId="0" fontId="4" fillId="0" borderId="28" xfId="0" applyFont="1" applyBorder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>
      <alignment vertical="center"/>
    </xf>
    <xf numFmtId="0" fontId="25" fillId="3" borderId="68" xfId="0" applyFont="1" applyFill="1" applyBorder="1" applyAlignment="1">
      <alignment vertical="center" wrapText="1"/>
    </xf>
    <xf numFmtId="0" fontId="25" fillId="0" borderId="24" xfId="0" applyFont="1" applyFill="1" applyBorder="1" applyAlignment="1">
      <alignment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5" fillId="3" borderId="27" xfId="0" applyFont="1" applyFill="1" applyBorder="1" applyAlignment="1">
      <alignment vertical="center" wrapText="1"/>
    </xf>
    <xf numFmtId="0" fontId="25" fillId="3" borderId="69" xfId="0" applyFont="1" applyFill="1" applyBorder="1" applyAlignment="1">
      <alignment vertical="center" wrapText="1"/>
    </xf>
    <xf numFmtId="0" fontId="4" fillId="0" borderId="9" xfId="0" applyFont="1" applyBorder="1">
      <alignment vertical="center"/>
    </xf>
    <xf numFmtId="0" fontId="25" fillId="3" borderId="70" xfId="0" applyFont="1" applyFill="1" applyBorder="1" applyAlignment="1">
      <alignment vertical="center" wrapText="1"/>
    </xf>
    <xf numFmtId="0" fontId="4" fillId="0" borderId="17" xfId="0" applyFont="1" applyBorder="1">
      <alignment vertical="center"/>
    </xf>
    <xf numFmtId="0" fontId="25" fillId="0" borderId="20" xfId="0" applyFont="1" applyFill="1" applyBorder="1" applyAlignment="1">
      <alignment vertical="center" wrapText="1"/>
    </xf>
    <xf numFmtId="0" fontId="25" fillId="2" borderId="71" xfId="0" applyFont="1" applyFill="1" applyBorder="1" applyAlignment="1">
      <alignment vertical="center" wrapText="1"/>
    </xf>
    <xf numFmtId="0" fontId="25" fillId="5" borderId="25" xfId="0" applyFont="1" applyFill="1" applyBorder="1" applyAlignment="1">
      <alignment vertical="center" wrapText="1"/>
    </xf>
    <xf numFmtId="0" fontId="25" fillId="5" borderId="25" xfId="0" applyFont="1" applyFill="1" applyBorder="1" applyAlignment="1">
      <alignment horizontal="center" vertical="center" wrapText="1"/>
    </xf>
    <xf numFmtId="0" fontId="25" fillId="5" borderId="27" xfId="0" applyFont="1" applyFill="1" applyBorder="1" applyAlignment="1">
      <alignment vertical="center" wrapText="1"/>
    </xf>
    <xf numFmtId="0" fontId="25" fillId="2" borderId="72" xfId="0" applyFont="1" applyFill="1" applyBorder="1" applyAlignment="1">
      <alignment vertical="center" wrapText="1"/>
    </xf>
    <xf numFmtId="0" fontId="25" fillId="5" borderId="13" xfId="0" applyFont="1" applyFill="1" applyBorder="1" applyAlignment="1">
      <alignment vertical="center" wrapText="1"/>
    </xf>
    <xf numFmtId="176" fontId="4" fillId="2" borderId="79" xfId="0" applyNumberFormat="1" applyFont="1" applyFill="1" applyBorder="1" applyAlignment="1">
      <alignment horizontal="center" vertical="center"/>
    </xf>
    <xf numFmtId="0" fontId="25" fillId="3" borderId="38" xfId="0" applyFont="1" applyFill="1" applyBorder="1" applyAlignment="1">
      <alignment vertical="center" wrapText="1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25" fillId="2" borderId="73" xfId="0" applyFont="1" applyFill="1" applyBorder="1" applyAlignment="1">
      <alignment vertical="center" wrapText="1"/>
    </xf>
    <xf numFmtId="0" fontId="4" fillId="0" borderId="38" xfId="0" applyFont="1" applyBorder="1">
      <alignment vertical="center"/>
    </xf>
    <xf numFmtId="0" fontId="25" fillId="5" borderId="24" xfId="0" applyFont="1" applyFill="1" applyBorder="1" applyAlignment="1">
      <alignment vertical="center" wrapText="1"/>
    </xf>
    <xf numFmtId="0" fontId="25" fillId="5" borderId="9" xfId="0" applyFont="1" applyFill="1" applyBorder="1" applyAlignment="1">
      <alignment vertical="center" wrapText="1"/>
    </xf>
    <xf numFmtId="0" fontId="4" fillId="0" borderId="34" xfId="0" applyFont="1" applyBorder="1">
      <alignment vertical="center"/>
    </xf>
    <xf numFmtId="0" fontId="4" fillId="0" borderId="91" xfId="0" applyFont="1" applyBorder="1">
      <alignment vertical="center"/>
    </xf>
    <xf numFmtId="0" fontId="4" fillId="0" borderId="93" xfId="0" applyFont="1" applyBorder="1">
      <alignment vertical="center"/>
    </xf>
    <xf numFmtId="0" fontId="26" fillId="0" borderId="93" xfId="0" applyFont="1" applyBorder="1">
      <alignment vertical="center"/>
    </xf>
    <xf numFmtId="0" fontId="4" fillId="0" borderId="92" xfId="0" applyFont="1" applyBorder="1">
      <alignment vertical="center"/>
    </xf>
    <xf numFmtId="0" fontId="4" fillId="0" borderId="94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97" xfId="0" applyBorder="1">
      <alignment vertical="center"/>
    </xf>
    <xf numFmtId="0" fontId="0" fillId="0" borderId="99" xfId="0" applyBorder="1">
      <alignment vertical="center"/>
    </xf>
    <xf numFmtId="0" fontId="4" fillId="0" borderId="87" xfId="0" applyFont="1" applyBorder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22" fillId="2" borderId="74" xfId="1" applyFont="1" applyFill="1" applyBorder="1" applyAlignment="1">
      <alignment horizontal="center" vertical="center"/>
    </xf>
    <xf numFmtId="0" fontId="22" fillId="2" borderId="46" xfId="1" applyFont="1" applyFill="1" applyBorder="1" applyAlignment="1">
      <alignment horizontal="center" vertical="center"/>
    </xf>
    <xf numFmtId="0" fontId="22" fillId="2" borderId="4" xfId="1" applyFont="1" applyFill="1" applyBorder="1" applyAlignment="1">
      <alignment horizontal="center" vertical="center"/>
    </xf>
    <xf numFmtId="0" fontId="22" fillId="2" borderId="32" xfId="1" applyFont="1" applyFill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87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88" xfId="0" applyFont="1" applyBorder="1" applyAlignment="1">
      <alignment horizontal="center" vertical="center"/>
    </xf>
    <xf numFmtId="0" fontId="4" fillId="0" borderId="89" xfId="0" applyFont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4" fillId="0" borderId="95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2" borderId="101" xfId="0" applyFont="1" applyFill="1" applyBorder="1" applyAlignment="1">
      <alignment vertical="center" wrapText="1"/>
    </xf>
  </cellXfs>
  <cellStyles count="4">
    <cellStyle name="标题 2" xfId="1" builtinId="17"/>
    <cellStyle name="常规" xfId="0" builtinId="0"/>
    <cellStyle name="超链接" xfId="3" builtinId="8"/>
    <cellStyle name="检查单元格" xfId="2" builtinId="23"/>
  </cellStyles>
  <dxfs count="4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20" totalsRowShown="0" headerRowDxfId="3">
  <autoFilter ref="A1:C20" xr:uid="{00000000-0009-0000-0100-000001000000}"/>
  <tableColumns count="3">
    <tableColumn id="1" xr3:uid="{00000000-0010-0000-0000-000001000000}" name="工作" dataDxfId="2"/>
    <tableColumn id="2" xr3:uid="{00000000-0010-0000-0000-000002000000}" name="学习" dataDxfId="1"/>
    <tableColumn id="3" xr3:uid="{00000000-0010-0000-0000-000003000000}" name="琐事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642d5115724f" TargetMode="External"/><Relationship Id="rId2" Type="http://schemas.openxmlformats.org/officeDocument/2006/relationships/hyperlink" Target="https://blog.csdn.net/feifeidepop/article/details/83281050" TargetMode="External"/><Relationship Id="rId1" Type="http://schemas.openxmlformats.org/officeDocument/2006/relationships/hyperlink" Target="https://blog.csdn.net/abcd1101/article/details/890100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hbxw.blog.csdn.net/article/details/107219363" TargetMode="External"/><Relationship Id="rId2" Type="http://schemas.openxmlformats.org/officeDocument/2006/relationships/hyperlink" Target="https://www.jianshu.com/p/a963d50daebe?utm_campaign=haruki" TargetMode="External"/><Relationship Id="rId1" Type="http://schemas.openxmlformats.org/officeDocument/2006/relationships/hyperlink" Target="https://zhuanlan.zhihu.com/p/144272344" TargetMode="External"/><Relationship Id="rId4" Type="http://schemas.openxmlformats.org/officeDocument/2006/relationships/hyperlink" Target="https://www.bilibili.com/video/BV1gJ411Q72x?from=search&amp;seid=1731690487716715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2344"/>
  <sheetViews>
    <sheetView tabSelected="1" zoomScale="85" zoomScaleNormal="85" workbookViewId="0">
      <pane xSplit="1" ySplit="3" topLeftCell="B43" activePane="bottomRight" state="frozen"/>
      <selection activeCell="A39" sqref="A39"/>
      <selection pane="topRight" activeCell="A39" sqref="A39"/>
      <selection pane="bottomLeft" activeCell="A39" sqref="A39"/>
      <selection pane="bottomRight" activeCell="K66" sqref="K66"/>
    </sheetView>
  </sheetViews>
  <sheetFormatPr baseColWidth="10" defaultColWidth="9" defaultRowHeight="16" customHeight="1"/>
  <cols>
    <col min="1" max="1" width="9" style="1"/>
    <col min="2" max="2" width="16.1640625" style="6" customWidth="1"/>
    <col min="3" max="3" width="4.6640625" style="1" customWidth="1"/>
    <col min="4" max="4" width="27.33203125" style="1" customWidth="1"/>
    <col min="5" max="6" width="12.6640625" style="2" customWidth="1"/>
    <col min="7" max="7" width="42.6640625" style="88" customWidth="1"/>
    <col min="8" max="8" width="15.5" style="2" customWidth="1"/>
    <col min="9" max="9" width="15.1640625" style="13" customWidth="1"/>
    <col min="10" max="10" width="12.1640625" style="2" bestFit="1" customWidth="1"/>
    <col min="11" max="11" width="13.5" style="2" customWidth="1"/>
    <col min="12" max="12" width="11.6640625" style="2" customWidth="1"/>
    <col min="13" max="13" width="26.5" style="1" customWidth="1"/>
    <col min="14" max="14" width="23.5" style="1" customWidth="1"/>
    <col min="15" max="16384" width="9" style="1"/>
  </cols>
  <sheetData>
    <row r="1" spans="2:14" ht="16" customHeight="1" thickBot="1"/>
    <row r="2" spans="2:14" ht="18" customHeight="1" thickTop="1" thickBot="1">
      <c r="B2" s="244" t="s">
        <v>2</v>
      </c>
      <c r="C2" s="245"/>
      <c r="D2" s="245"/>
      <c r="E2" s="245"/>
      <c r="F2" s="245"/>
      <c r="G2" s="245"/>
      <c r="H2" s="245"/>
      <c r="I2" s="246"/>
      <c r="J2" s="166" t="s">
        <v>5</v>
      </c>
      <c r="K2" s="247" t="s">
        <v>4</v>
      </c>
      <c r="L2" s="246"/>
      <c r="M2" s="245" t="s">
        <v>3</v>
      </c>
      <c r="N2" s="246"/>
    </row>
    <row r="3" spans="2:14" ht="16" customHeight="1" thickTop="1">
      <c r="B3" s="167" t="s">
        <v>0</v>
      </c>
      <c r="C3" s="168" t="s">
        <v>1</v>
      </c>
      <c r="D3" s="169" t="s">
        <v>9</v>
      </c>
      <c r="E3" s="169" t="s">
        <v>6</v>
      </c>
      <c r="F3" s="170" t="s">
        <v>83</v>
      </c>
      <c r="G3" s="169" t="s">
        <v>91</v>
      </c>
      <c r="H3" s="169" t="s">
        <v>7</v>
      </c>
      <c r="I3" s="171" t="s">
        <v>8</v>
      </c>
      <c r="J3" s="172" t="s">
        <v>12</v>
      </c>
      <c r="K3" s="169" t="s">
        <v>109</v>
      </c>
      <c r="L3" s="173" t="s">
        <v>110</v>
      </c>
      <c r="M3" s="174" t="s">
        <v>10</v>
      </c>
      <c r="N3" s="174" t="s">
        <v>92</v>
      </c>
    </row>
    <row r="4" spans="2:14" ht="16" customHeight="1">
      <c r="B4" s="175">
        <v>44081</v>
      </c>
      <c r="C4" s="176">
        <v>1</v>
      </c>
      <c r="D4" s="177" t="s">
        <v>163</v>
      </c>
      <c r="E4" s="178" t="s">
        <v>35</v>
      </c>
      <c r="F4" s="65" t="s">
        <v>56</v>
      </c>
      <c r="G4" s="89"/>
      <c r="H4" s="178"/>
      <c r="I4" s="14"/>
      <c r="J4" s="7"/>
      <c r="K4" s="7"/>
      <c r="L4" s="7"/>
      <c r="M4" s="179"/>
      <c r="N4" s="179"/>
    </row>
    <row r="5" spans="2:14" ht="16" customHeight="1">
      <c r="B5" s="180"/>
      <c r="C5" s="176">
        <v>2</v>
      </c>
      <c r="D5" s="181"/>
      <c r="E5" s="182"/>
      <c r="F5" s="65"/>
      <c r="G5" s="89"/>
      <c r="H5" s="182"/>
      <c r="I5" s="14"/>
      <c r="J5" s="7"/>
      <c r="K5" s="7"/>
      <c r="L5" s="7"/>
      <c r="M5" s="179"/>
      <c r="N5" s="179"/>
    </row>
    <row r="6" spans="2:14" ht="16" customHeight="1">
      <c r="B6" s="180"/>
      <c r="C6" s="176">
        <v>3</v>
      </c>
      <c r="D6" s="181"/>
      <c r="E6" s="182"/>
      <c r="F6" s="65"/>
      <c r="G6" s="89"/>
      <c r="H6" s="182"/>
      <c r="I6" s="14"/>
      <c r="J6" s="7"/>
      <c r="K6" s="7"/>
      <c r="L6" s="7"/>
      <c r="M6" s="183"/>
      <c r="N6" s="183"/>
    </row>
    <row r="7" spans="2:14" ht="16" customHeight="1">
      <c r="B7" s="180"/>
      <c r="C7" s="176">
        <v>4</v>
      </c>
      <c r="D7" s="181"/>
      <c r="E7" s="182"/>
      <c r="F7" s="65"/>
      <c r="G7" s="89"/>
      <c r="H7" s="182"/>
      <c r="I7" s="14"/>
      <c r="J7" s="7"/>
      <c r="K7" s="7"/>
      <c r="L7" s="7"/>
      <c r="M7" s="183"/>
      <c r="N7" s="183"/>
    </row>
    <row r="8" spans="2:14" ht="16" customHeight="1">
      <c r="B8" s="180"/>
      <c r="C8" s="176">
        <v>5</v>
      </c>
      <c r="D8" s="181"/>
      <c r="E8" s="182"/>
      <c r="F8" s="65"/>
      <c r="G8" s="89"/>
      <c r="H8" s="182"/>
      <c r="I8" s="14"/>
      <c r="J8" s="7"/>
      <c r="K8" s="7"/>
      <c r="L8" s="7"/>
      <c r="M8" s="179"/>
      <c r="N8" s="179"/>
    </row>
    <row r="9" spans="2:14" ht="16" customHeight="1">
      <c r="B9" s="180"/>
      <c r="C9" s="176">
        <v>6</v>
      </c>
      <c r="D9" s="181"/>
      <c r="E9" s="182"/>
      <c r="F9" s="65"/>
      <c r="G9" s="89"/>
      <c r="H9" s="182"/>
      <c r="I9" s="14"/>
      <c r="J9" s="7"/>
      <c r="K9" s="7"/>
      <c r="L9" s="7"/>
      <c r="M9" s="183"/>
      <c r="N9" s="183"/>
    </row>
    <row r="10" spans="2:14" ht="14.25" customHeight="1">
      <c r="B10" s="180"/>
      <c r="C10" s="176">
        <v>7</v>
      </c>
      <c r="D10" s="181"/>
      <c r="E10" s="182"/>
      <c r="F10" s="65"/>
      <c r="G10" s="89"/>
      <c r="H10" s="182"/>
      <c r="I10" s="14"/>
      <c r="J10" s="7"/>
      <c r="K10" s="7"/>
      <c r="L10" s="7"/>
      <c r="M10" s="183"/>
      <c r="N10" s="183"/>
    </row>
    <row r="11" spans="2:14" ht="14.25" customHeight="1">
      <c r="B11" s="180"/>
      <c r="C11" s="176">
        <v>8</v>
      </c>
      <c r="D11" s="181"/>
      <c r="E11" s="182"/>
      <c r="F11" s="65"/>
      <c r="G11" s="89"/>
      <c r="H11" s="182"/>
      <c r="I11" s="14"/>
      <c r="J11" s="7"/>
      <c r="K11" s="7"/>
      <c r="L11" s="7"/>
      <c r="M11" s="183"/>
      <c r="N11" s="183"/>
    </row>
    <row r="12" spans="2:14" ht="16" customHeight="1">
      <c r="B12" s="180"/>
      <c r="C12" s="176">
        <v>9</v>
      </c>
      <c r="D12" s="181"/>
      <c r="E12" s="182"/>
      <c r="F12" s="66"/>
      <c r="G12" s="90"/>
      <c r="H12" s="182"/>
      <c r="I12" s="14"/>
      <c r="J12" s="8"/>
      <c r="K12" s="8"/>
      <c r="L12" s="8"/>
      <c r="M12" s="184"/>
      <c r="N12" s="184"/>
    </row>
    <row r="13" spans="2:14" ht="16" customHeight="1" thickBot="1">
      <c r="B13" s="180"/>
      <c r="C13" s="185">
        <v>10</v>
      </c>
      <c r="D13" s="186"/>
      <c r="E13" s="187"/>
      <c r="F13" s="66"/>
      <c r="G13" s="90"/>
      <c r="H13" s="187"/>
      <c r="I13" s="14"/>
      <c r="J13" s="8"/>
      <c r="K13" s="8"/>
      <c r="L13" s="8"/>
      <c r="M13" s="184"/>
      <c r="N13" s="184"/>
    </row>
    <row r="14" spans="2:14" ht="16" customHeight="1" thickTop="1">
      <c r="B14" s="175">
        <f>B4+1</f>
        <v>44082</v>
      </c>
      <c r="C14" s="188">
        <v>1</v>
      </c>
      <c r="D14" s="233" t="s">
        <v>235</v>
      </c>
      <c r="E14" s="189" t="s">
        <v>35</v>
      </c>
      <c r="F14" s="67" t="s">
        <v>56</v>
      </c>
      <c r="G14" s="91" t="s">
        <v>236</v>
      </c>
      <c r="H14" s="190" t="s">
        <v>237</v>
      </c>
      <c r="I14" s="15" t="s">
        <v>238</v>
      </c>
      <c r="J14" s="9" t="s">
        <v>239</v>
      </c>
      <c r="K14" s="9">
        <v>4.5</v>
      </c>
      <c r="L14" s="9">
        <v>4</v>
      </c>
      <c r="M14" s="191"/>
      <c r="N14" s="191"/>
    </row>
    <row r="15" spans="2:14" ht="16" customHeight="1">
      <c r="B15" s="180"/>
      <c r="C15" s="176">
        <v>2</v>
      </c>
      <c r="D15" s="181" t="s">
        <v>174</v>
      </c>
      <c r="E15" s="182" t="s">
        <v>35</v>
      </c>
      <c r="F15" s="65" t="s">
        <v>240</v>
      </c>
      <c r="G15" s="89" t="s">
        <v>241</v>
      </c>
      <c r="H15" s="182" t="s">
        <v>242</v>
      </c>
      <c r="I15" s="14" t="s">
        <v>243</v>
      </c>
      <c r="J15" s="7" t="s">
        <v>239</v>
      </c>
      <c r="K15" s="7">
        <v>0.5</v>
      </c>
      <c r="L15" s="7"/>
      <c r="M15" s="179"/>
      <c r="N15" s="179"/>
    </row>
    <row r="16" spans="2:14" ht="16" customHeight="1">
      <c r="B16" s="180"/>
      <c r="C16" s="176">
        <v>3</v>
      </c>
      <c r="D16" s="181" t="s">
        <v>172</v>
      </c>
      <c r="E16" s="182" t="s">
        <v>35</v>
      </c>
      <c r="F16" s="65" t="s">
        <v>240</v>
      </c>
      <c r="G16" s="89" t="s">
        <v>244</v>
      </c>
      <c r="H16" s="182" t="s">
        <v>245</v>
      </c>
      <c r="I16" s="14" t="s">
        <v>246</v>
      </c>
      <c r="J16" s="7" t="s">
        <v>239</v>
      </c>
      <c r="K16" s="7">
        <v>0.5</v>
      </c>
      <c r="L16" s="7"/>
      <c r="M16" s="183"/>
      <c r="N16" s="183"/>
    </row>
    <row r="17" spans="2:14" ht="16" customHeight="1">
      <c r="B17" s="180"/>
      <c r="C17" s="176">
        <v>4</v>
      </c>
      <c r="D17" s="181"/>
      <c r="E17" s="182"/>
      <c r="F17" s="65"/>
      <c r="G17" s="89"/>
      <c r="H17" s="182"/>
      <c r="I17" s="14"/>
      <c r="J17" s="7"/>
      <c r="K17" s="7"/>
      <c r="L17" s="7"/>
      <c r="M17" s="183"/>
      <c r="N17" s="183"/>
    </row>
    <row r="18" spans="2:14" ht="16" customHeight="1">
      <c r="B18" s="180"/>
      <c r="C18" s="176">
        <v>5</v>
      </c>
      <c r="D18" s="177"/>
      <c r="E18" s="178"/>
      <c r="F18" s="65"/>
      <c r="G18" s="89"/>
      <c r="H18" s="178"/>
      <c r="I18" s="14"/>
      <c r="J18" s="7"/>
      <c r="K18" s="7"/>
      <c r="L18" s="7"/>
      <c r="M18" s="179"/>
      <c r="N18" s="179"/>
    </row>
    <row r="19" spans="2:14" ht="16" customHeight="1">
      <c r="B19" s="180"/>
      <c r="C19" s="176">
        <v>6</v>
      </c>
      <c r="D19" s="181"/>
      <c r="E19" s="182"/>
      <c r="F19" s="65"/>
      <c r="G19" s="89"/>
      <c r="H19" s="182"/>
      <c r="I19" s="14"/>
      <c r="J19" s="7"/>
      <c r="K19" s="7"/>
      <c r="L19" s="7"/>
      <c r="M19" s="183"/>
      <c r="N19" s="183"/>
    </row>
    <row r="20" spans="2:14" ht="16" customHeight="1">
      <c r="B20" s="180"/>
      <c r="C20" s="176">
        <v>7</v>
      </c>
      <c r="D20" s="181"/>
      <c r="E20" s="182"/>
      <c r="F20" s="65"/>
      <c r="G20" s="89"/>
      <c r="H20" s="182"/>
      <c r="I20" s="14"/>
      <c r="J20" s="7"/>
      <c r="K20" s="7"/>
      <c r="L20" s="7"/>
      <c r="M20" s="183"/>
      <c r="N20" s="183"/>
    </row>
    <row r="21" spans="2:14" ht="16" customHeight="1">
      <c r="B21" s="180"/>
      <c r="C21" s="176">
        <v>8</v>
      </c>
      <c r="D21" s="181"/>
      <c r="E21" s="182"/>
      <c r="F21" s="65"/>
      <c r="G21" s="89"/>
      <c r="H21" s="182"/>
      <c r="I21" s="14"/>
      <c r="J21" s="7"/>
      <c r="K21" s="7"/>
      <c r="L21" s="7"/>
      <c r="M21" s="183"/>
      <c r="N21" s="183"/>
    </row>
    <row r="22" spans="2:14" ht="16" customHeight="1">
      <c r="B22" s="180"/>
      <c r="C22" s="176">
        <v>9</v>
      </c>
      <c r="D22" s="181"/>
      <c r="E22" s="182"/>
      <c r="F22" s="66"/>
      <c r="G22" s="90"/>
      <c r="H22" s="182"/>
      <c r="I22" s="14"/>
      <c r="J22" s="8"/>
      <c r="K22" s="8"/>
      <c r="L22" s="8"/>
      <c r="M22" s="184"/>
      <c r="N22" s="184"/>
    </row>
    <row r="23" spans="2:14" ht="16" customHeight="1" thickBot="1">
      <c r="B23" s="180"/>
      <c r="C23" s="185">
        <v>10</v>
      </c>
      <c r="D23" s="186"/>
      <c r="E23" s="187"/>
      <c r="F23" s="66"/>
      <c r="G23" s="90"/>
      <c r="H23" s="187"/>
      <c r="I23" s="16"/>
      <c r="J23" s="8"/>
      <c r="K23" s="8"/>
      <c r="L23" s="8"/>
      <c r="M23" s="184"/>
      <c r="N23" s="184"/>
    </row>
    <row r="24" spans="2:14" ht="16" customHeight="1">
      <c r="B24" s="175">
        <f>B4+2</f>
        <v>44083</v>
      </c>
      <c r="C24" s="192">
        <v>1</v>
      </c>
      <c r="D24" s="193" t="s">
        <v>235</v>
      </c>
      <c r="E24" s="194" t="s">
        <v>19</v>
      </c>
      <c r="F24" s="68" t="s">
        <v>22</v>
      </c>
      <c r="G24" s="92" t="s">
        <v>260</v>
      </c>
      <c r="H24" s="194" t="s">
        <v>237</v>
      </c>
      <c r="I24" s="21" t="s">
        <v>238</v>
      </c>
      <c r="J24" s="22" t="s">
        <v>239</v>
      </c>
      <c r="K24" s="22">
        <v>4</v>
      </c>
      <c r="L24" s="22"/>
      <c r="M24" s="195"/>
      <c r="N24" s="195"/>
    </row>
    <row r="25" spans="2:14" ht="16" customHeight="1">
      <c r="B25" s="180"/>
      <c r="C25" s="176">
        <v>2</v>
      </c>
      <c r="D25" s="181" t="s">
        <v>235</v>
      </c>
      <c r="E25" s="182" t="s">
        <v>35</v>
      </c>
      <c r="F25" s="65" t="s">
        <v>56</v>
      </c>
      <c r="G25" s="89" t="s">
        <v>261</v>
      </c>
      <c r="H25" s="182" t="s">
        <v>242</v>
      </c>
      <c r="I25" s="14" t="s">
        <v>243</v>
      </c>
      <c r="J25" s="7" t="s">
        <v>239</v>
      </c>
      <c r="K25" s="7">
        <v>0.5</v>
      </c>
      <c r="L25" s="7"/>
      <c r="M25" s="179"/>
      <c r="N25" s="179"/>
    </row>
    <row r="26" spans="2:14" ht="16" customHeight="1">
      <c r="B26" s="180"/>
      <c r="C26" s="196">
        <v>3</v>
      </c>
      <c r="D26" s="193" t="s">
        <v>166</v>
      </c>
      <c r="E26" s="194" t="s">
        <v>35</v>
      </c>
      <c r="F26" s="69" t="s">
        <v>56</v>
      </c>
      <c r="G26" s="93" t="s">
        <v>262</v>
      </c>
      <c r="H26" s="194" t="s">
        <v>245</v>
      </c>
      <c r="I26" s="21" t="s">
        <v>246</v>
      </c>
      <c r="J26" s="23" t="s">
        <v>239</v>
      </c>
      <c r="K26" s="23">
        <v>0.5</v>
      </c>
      <c r="L26" s="23"/>
      <c r="M26" s="197"/>
      <c r="N26" s="197"/>
    </row>
    <row r="27" spans="2:14" ht="16" customHeight="1">
      <c r="B27" s="180"/>
      <c r="C27" s="176">
        <v>4</v>
      </c>
      <c r="D27" s="198"/>
      <c r="E27" s="199"/>
      <c r="F27" s="65"/>
      <c r="G27" s="89"/>
      <c r="H27" s="199"/>
      <c r="I27" s="14"/>
      <c r="J27" s="7"/>
      <c r="K27" s="7"/>
      <c r="L27" s="7"/>
      <c r="M27" s="183"/>
      <c r="N27" s="183"/>
    </row>
    <row r="28" spans="2:14" ht="16" customHeight="1">
      <c r="B28" s="180"/>
      <c r="C28" s="176">
        <v>5</v>
      </c>
      <c r="D28" s="198"/>
      <c r="E28" s="199"/>
      <c r="F28" s="65"/>
      <c r="G28" s="89"/>
      <c r="H28" s="199"/>
      <c r="I28" s="14"/>
      <c r="J28" s="7"/>
      <c r="K28" s="7"/>
      <c r="L28" s="7"/>
      <c r="M28" s="179"/>
      <c r="N28" s="179"/>
    </row>
    <row r="29" spans="2:14" ht="16" customHeight="1">
      <c r="B29" s="180"/>
      <c r="C29" s="176">
        <v>6</v>
      </c>
      <c r="D29" s="181"/>
      <c r="E29" s="182"/>
      <c r="F29" s="65"/>
      <c r="G29" s="89"/>
      <c r="H29" s="182"/>
      <c r="I29" s="14"/>
      <c r="J29" s="7"/>
      <c r="K29" s="7"/>
      <c r="L29" s="7"/>
      <c r="M29" s="183"/>
      <c r="N29" s="183"/>
    </row>
    <row r="30" spans="2:14" ht="16" customHeight="1">
      <c r="B30" s="180"/>
      <c r="C30" s="176">
        <v>7</v>
      </c>
      <c r="D30" s="181"/>
      <c r="E30" s="182"/>
      <c r="F30" s="65"/>
      <c r="G30" s="89"/>
      <c r="H30" s="182"/>
      <c r="I30" s="14"/>
      <c r="J30" s="7"/>
      <c r="K30" s="7"/>
      <c r="L30" s="7"/>
      <c r="M30" s="183"/>
      <c r="N30" s="183"/>
    </row>
    <row r="31" spans="2:14" ht="16" customHeight="1">
      <c r="B31" s="180"/>
      <c r="C31" s="176">
        <v>8</v>
      </c>
      <c r="D31" s="181"/>
      <c r="E31" s="182"/>
      <c r="F31" s="65"/>
      <c r="G31" s="89"/>
      <c r="H31" s="182"/>
      <c r="I31" s="14"/>
      <c r="J31" s="7"/>
      <c r="K31" s="7"/>
      <c r="L31" s="7"/>
      <c r="M31" s="183"/>
      <c r="N31" s="183"/>
    </row>
    <row r="32" spans="2:14" ht="16" customHeight="1">
      <c r="B32" s="180"/>
      <c r="C32" s="176">
        <v>9</v>
      </c>
      <c r="D32" s="181"/>
      <c r="E32" s="182"/>
      <c r="F32" s="66"/>
      <c r="G32" s="90"/>
      <c r="H32" s="182"/>
      <c r="I32" s="14"/>
      <c r="J32" s="8"/>
      <c r="K32" s="8"/>
      <c r="L32" s="8"/>
      <c r="M32" s="184"/>
      <c r="N32" s="184"/>
    </row>
    <row r="33" spans="2:14" ht="16" customHeight="1" thickBot="1">
      <c r="B33" s="200"/>
      <c r="C33" s="201">
        <v>10</v>
      </c>
      <c r="D33" s="202"/>
      <c r="E33" s="203"/>
      <c r="F33" s="70"/>
      <c r="G33" s="94"/>
      <c r="H33" s="203"/>
      <c r="I33" s="17"/>
      <c r="J33" s="10"/>
      <c r="K33" s="10"/>
      <c r="L33" s="10"/>
      <c r="M33" s="204"/>
      <c r="N33" s="204"/>
    </row>
    <row r="34" spans="2:14" ht="16" customHeight="1">
      <c r="B34" s="175">
        <f>B4+3</f>
        <v>44084</v>
      </c>
      <c r="C34" s="205">
        <v>1</v>
      </c>
      <c r="D34" s="206" t="s">
        <v>235</v>
      </c>
      <c r="E34" s="207" t="s">
        <v>35</v>
      </c>
      <c r="F34" s="71" t="s">
        <v>56</v>
      </c>
      <c r="G34" s="95" t="s">
        <v>278</v>
      </c>
      <c r="H34" s="207" t="s">
        <v>237</v>
      </c>
      <c r="I34" s="18" t="s">
        <v>238</v>
      </c>
      <c r="J34" s="11" t="s">
        <v>239</v>
      </c>
      <c r="K34" s="11">
        <v>3</v>
      </c>
      <c r="L34" s="11"/>
      <c r="M34" s="208"/>
      <c r="N34" s="208"/>
    </row>
    <row r="35" spans="2:14" ht="16" customHeight="1">
      <c r="B35" s="180"/>
      <c r="C35" s="209">
        <v>2</v>
      </c>
      <c r="D35" s="210" t="s">
        <v>235</v>
      </c>
      <c r="E35" s="182" t="s">
        <v>35</v>
      </c>
      <c r="F35" s="65" t="s">
        <v>56</v>
      </c>
      <c r="G35" s="89" t="s">
        <v>279</v>
      </c>
      <c r="H35" s="182" t="s">
        <v>242</v>
      </c>
      <c r="I35" s="14" t="s">
        <v>243</v>
      </c>
      <c r="J35" s="7" t="s">
        <v>239</v>
      </c>
      <c r="K35" s="7">
        <v>0.5</v>
      </c>
      <c r="L35" s="7"/>
      <c r="M35" s="179"/>
      <c r="N35" s="179"/>
    </row>
    <row r="36" spans="2:14" ht="16" customHeight="1">
      <c r="B36" s="180"/>
      <c r="C36" s="209">
        <v>3</v>
      </c>
      <c r="D36" s="210" t="s">
        <v>280</v>
      </c>
      <c r="E36" s="182" t="s">
        <v>35</v>
      </c>
      <c r="F36" s="65" t="s">
        <v>56</v>
      </c>
      <c r="G36" s="89" t="s">
        <v>281</v>
      </c>
      <c r="H36" s="182" t="s">
        <v>245</v>
      </c>
      <c r="I36" s="14" t="s">
        <v>246</v>
      </c>
      <c r="J36" s="7" t="s">
        <v>239</v>
      </c>
      <c r="K36" s="7">
        <v>1</v>
      </c>
      <c r="L36" s="7"/>
      <c r="M36" s="183"/>
      <c r="N36" s="183"/>
    </row>
    <row r="37" spans="2:14" ht="16" customHeight="1">
      <c r="B37" s="180"/>
      <c r="C37" s="209">
        <v>4</v>
      </c>
      <c r="D37" s="210"/>
      <c r="E37" s="182"/>
      <c r="F37" s="65"/>
      <c r="G37" s="89"/>
      <c r="H37" s="182"/>
      <c r="I37" s="14"/>
      <c r="J37" s="7"/>
      <c r="K37" s="7"/>
      <c r="L37" s="7"/>
      <c r="M37" s="183"/>
      <c r="N37" s="183"/>
    </row>
    <row r="38" spans="2:14" ht="16" customHeight="1">
      <c r="B38" s="180"/>
      <c r="C38" s="209">
        <v>5</v>
      </c>
      <c r="D38" s="210"/>
      <c r="E38" s="182"/>
      <c r="F38" s="65"/>
      <c r="G38" s="89"/>
      <c r="H38" s="182"/>
      <c r="I38" s="14"/>
      <c r="J38" s="7"/>
      <c r="K38" s="7"/>
      <c r="L38" s="7"/>
      <c r="M38" s="179"/>
      <c r="N38" s="179"/>
    </row>
    <row r="39" spans="2:14" ht="16" customHeight="1">
      <c r="B39" s="180"/>
      <c r="C39" s="209">
        <v>6</v>
      </c>
      <c r="D39" s="210"/>
      <c r="E39" s="182"/>
      <c r="F39" s="65"/>
      <c r="G39" s="89"/>
      <c r="H39" s="182"/>
      <c r="I39" s="14"/>
      <c r="J39" s="7"/>
      <c r="K39" s="7"/>
      <c r="L39" s="7"/>
      <c r="M39" s="183"/>
      <c r="N39" s="183"/>
    </row>
    <row r="40" spans="2:14" ht="16" customHeight="1">
      <c r="B40" s="180"/>
      <c r="C40" s="209">
        <v>7</v>
      </c>
      <c r="D40" s="210"/>
      <c r="E40" s="182"/>
      <c r="F40" s="65"/>
      <c r="G40" s="89"/>
      <c r="H40" s="182"/>
      <c r="I40" s="14"/>
      <c r="J40" s="7"/>
      <c r="K40" s="7"/>
      <c r="L40" s="7"/>
      <c r="M40" s="183"/>
      <c r="N40" s="183"/>
    </row>
    <row r="41" spans="2:14" ht="16" customHeight="1">
      <c r="B41" s="180"/>
      <c r="C41" s="209">
        <v>8</v>
      </c>
      <c r="D41" s="210"/>
      <c r="E41" s="182"/>
      <c r="F41" s="65"/>
      <c r="G41" s="89"/>
      <c r="H41" s="182"/>
      <c r="I41" s="14"/>
      <c r="J41" s="7"/>
      <c r="K41" s="7"/>
      <c r="L41" s="7"/>
      <c r="M41" s="183"/>
      <c r="N41" s="183"/>
    </row>
    <row r="42" spans="2:14" s="5" customFormat="1" ht="16" customHeight="1">
      <c r="B42" s="180"/>
      <c r="C42" s="209">
        <v>9</v>
      </c>
      <c r="D42" s="210"/>
      <c r="E42" s="182"/>
      <c r="F42" s="66"/>
      <c r="G42" s="90"/>
      <c r="H42" s="182"/>
      <c r="I42" s="14"/>
      <c r="J42" s="8"/>
      <c r="K42" s="8"/>
      <c r="L42" s="8"/>
      <c r="M42" s="184"/>
      <c r="N42" s="184"/>
    </row>
    <row r="43" spans="2:14" ht="16" customHeight="1" thickBot="1">
      <c r="B43" s="180"/>
      <c r="C43" s="211">
        <v>10</v>
      </c>
      <c r="D43" s="212"/>
      <c r="E43" s="187"/>
      <c r="F43" s="66"/>
      <c r="G43" s="90"/>
      <c r="H43" s="187"/>
      <c r="I43" s="16"/>
      <c r="J43" s="8"/>
      <c r="K43" s="8"/>
      <c r="L43" s="8"/>
      <c r="M43" s="184"/>
      <c r="N43" s="184"/>
    </row>
    <row r="44" spans="2:14" ht="16" customHeight="1">
      <c r="B44" s="175">
        <f>B4+4</f>
        <v>44085</v>
      </c>
      <c r="C44" s="188">
        <v>1</v>
      </c>
      <c r="D44" s="213" t="s">
        <v>280</v>
      </c>
      <c r="E44" s="190" t="s">
        <v>35</v>
      </c>
      <c r="F44" s="67" t="s">
        <v>56</v>
      </c>
      <c r="G44" s="91" t="s">
        <v>282</v>
      </c>
      <c r="H44" s="190" t="s">
        <v>237</v>
      </c>
      <c r="I44" s="15" t="s">
        <v>238</v>
      </c>
      <c r="J44" s="9" t="s">
        <v>239</v>
      </c>
      <c r="K44" s="9">
        <v>4</v>
      </c>
      <c r="L44" s="243">
        <v>6</v>
      </c>
      <c r="M44" s="191"/>
      <c r="N44" s="191"/>
    </row>
    <row r="45" spans="2:14" ht="16" customHeight="1">
      <c r="B45" s="180"/>
      <c r="C45" s="176">
        <v>2</v>
      </c>
      <c r="D45" s="181"/>
      <c r="E45" s="182"/>
      <c r="F45" s="65"/>
      <c r="G45" s="89"/>
      <c r="H45" s="182"/>
      <c r="I45" s="14"/>
      <c r="J45" s="7"/>
      <c r="K45" s="7"/>
      <c r="L45" s="7"/>
      <c r="M45" s="179"/>
      <c r="N45" s="179"/>
    </row>
    <row r="46" spans="2:14" ht="16" customHeight="1">
      <c r="B46" s="180"/>
      <c r="C46" s="176">
        <v>3</v>
      </c>
      <c r="D46" s="181"/>
      <c r="E46" s="182"/>
      <c r="F46" s="65"/>
      <c r="G46" s="89"/>
      <c r="H46" s="182"/>
      <c r="I46" s="14"/>
      <c r="J46" s="7"/>
      <c r="K46" s="7"/>
      <c r="L46" s="7"/>
      <c r="M46" s="183"/>
      <c r="N46" s="183"/>
    </row>
    <row r="47" spans="2:14" ht="16" customHeight="1">
      <c r="B47" s="180"/>
      <c r="C47" s="176">
        <v>4</v>
      </c>
      <c r="D47" s="181"/>
      <c r="E47" s="182"/>
      <c r="F47" s="65"/>
      <c r="G47" s="89"/>
      <c r="H47" s="182"/>
      <c r="I47" s="14"/>
      <c r="J47" s="7"/>
      <c r="K47" s="7"/>
      <c r="L47" s="7"/>
      <c r="M47" s="183"/>
      <c r="N47" s="183"/>
    </row>
    <row r="48" spans="2:14" ht="16" customHeight="1">
      <c r="B48" s="180"/>
      <c r="C48" s="176">
        <v>5</v>
      </c>
      <c r="D48" s="181"/>
      <c r="E48" s="182"/>
      <c r="F48" s="65"/>
      <c r="G48" s="89"/>
      <c r="H48" s="182"/>
      <c r="I48" s="14"/>
      <c r="J48" s="7"/>
      <c r="K48" s="7"/>
      <c r="L48" s="7"/>
      <c r="M48" s="179"/>
      <c r="N48" s="179"/>
    </row>
    <row r="49" spans="2:14" ht="16" customHeight="1">
      <c r="B49" s="180"/>
      <c r="C49" s="176">
        <v>6</v>
      </c>
      <c r="D49" s="181"/>
      <c r="E49" s="182"/>
      <c r="F49" s="65"/>
      <c r="G49" s="89"/>
      <c r="H49" s="182"/>
      <c r="I49" s="14"/>
      <c r="J49" s="7"/>
      <c r="K49" s="7"/>
      <c r="L49" s="7"/>
      <c r="M49" s="183"/>
      <c r="N49" s="183"/>
    </row>
    <row r="50" spans="2:14" ht="16" customHeight="1">
      <c r="B50" s="180"/>
      <c r="C50" s="176">
        <v>7</v>
      </c>
      <c r="D50" s="181"/>
      <c r="E50" s="182"/>
      <c r="F50" s="65"/>
      <c r="G50" s="89"/>
      <c r="H50" s="182"/>
      <c r="I50" s="14"/>
      <c r="J50" s="7"/>
      <c r="K50" s="7"/>
      <c r="L50" s="7"/>
      <c r="M50" s="183"/>
      <c r="N50" s="183"/>
    </row>
    <row r="51" spans="2:14" ht="16" customHeight="1">
      <c r="B51" s="180"/>
      <c r="C51" s="176">
        <v>8</v>
      </c>
      <c r="D51" s="181"/>
      <c r="E51" s="182"/>
      <c r="F51" s="65"/>
      <c r="G51" s="89"/>
      <c r="H51" s="182"/>
      <c r="I51" s="14"/>
      <c r="J51" s="7"/>
      <c r="K51" s="7"/>
      <c r="L51" s="7"/>
      <c r="M51" s="183"/>
      <c r="N51" s="183"/>
    </row>
    <row r="52" spans="2:14" ht="16" customHeight="1">
      <c r="B52" s="180"/>
      <c r="C52" s="176">
        <v>9</v>
      </c>
      <c r="D52" s="181"/>
      <c r="E52" s="182"/>
      <c r="F52" s="66"/>
      <c r="G52" s="90"/>
      <c r="H52" s="182"/>
      <c r="I52" s="14"/>
      <c r="J52" s="8"/>
      <c r="K52" s="8"/>
      <c r="L52" s="8"/>
      <c r="M52" s="184"/>
      <c r="N52" s="184"/>
    </row>
    <row r="53" spans="2:14" ht="16" customHeight="1" thickBot="1">
      <c r="B53" s="200"/>
      <c r="C53" s="201">
        <v>10</v>
      </c>
      <c r="D53" s="202"/>
      <c r="E53" s="203"/>
      <c r="F53" s="70"/>
      <c r="G53" s="94"/>
      <c r="H53" s="203"/>
      <c r="I53" s="17"/>
      <c r="J53" s="10"/>
      <c r="K53" s="10"/>
      <c r="L53" s="10"/>
      <c r="M53" s="204"/>
      <c r="N53" s="204"/>
    </row>
    <row r="54" spans="2:14" ht="16" customHeight="1" thickTop="1">
      <c r="B54" s="175">
        <f>B4+7</f>
        <v>44088</v>
      </c>
      <c r="C54" s="214">
        <v>1</v>
      </c>
      <c r="D54" s="215" t="s">
        <v>280</v>
      </c>
      <c r="E54" s="216" t="s">
        <v>35</v>
      </c>
      <c r="F54" s="72" t="s">
        <v>56</v>
      </c>
      <c r="G54" s="92" t="s">
        <v>283</v>
      </c>
      <c r="H54" s="216" t="s">
        <v>237</v>
      </c>
      <c r="I54" s="24" t="s">
        <v>238</v>
      </c>
      <c r="J54" s="25" t="s">
        <v>284</v>
      </c>
      <c r="K54" s="25">
        <v>4</v>
      </c>
      <c r="L54" s="25">
        <v>4</v>
      </c>
      <c r="M54" s="217"/>
      <c r="N54" s="217"/>
    </row>
    <row r="55" spans="2:14" ht="16" customHeight="1">
      <c r="B55" s="180"/>
      <c r="C55" s="196">
        <v>2</v>
      </c>
      <c r="D55" s="181"/>
      <c r="E55" s="182"/>
      <c r="F55" s="65"/>
      <c r="G55" s="89"/>
      <c r="H55" s="182"/>
      <c r="I55" s="14"/>
      <c r="J55" s="7"/>
      <c r="K55" s="7"/>
      <c r="L55" s="7"/>
      <c r="M55" s="179"/>
      <c r="N55" s="179"/>
    </row>
    <row r="56" spans="2:14" ht="16" customHeight="1">
      <c r="B56" s="180"/>
      <c r="C56" s="218">
        <v>3</v>
      </c>
      <c r="D56" s="193"/>
      <c r="E56" s="194"/>
      <c r="F56" s="69"/>
      <c r="G56" s="93"/>
      <c r="H56" s="194"/>
      <c r="I56" s="21"/>
      <c r="J56" s="23"/>
      <c r="K56" s="23"/>
      <c r="L56" s="23"/>
      <c r="M56" s="197"/>
      <c r="N56" s="197"/>
    </row>
    <row r="57" spans="2:14" ht="16" customHeight="1">
      <c r="B57" s="180"/>
      <c r="C57" s="218">
        <v>4</v>
      </c>
      <c r="D57" s="181"/>
      <c r="E57" s="182"/>
      <c r="F57" s="65"/>
      <c r="G57" s="89"/>
      <c r="H57" s="182"/>
      <c r="I57" s="14"/>
      <c r="J57" s="7"/>
      <c r="K57" s="7"/>
      <c r="L57" s="7"/>
      <c r="M57" s="183"/>
      <c r="N57" s="183"/>
    </row>
    <row r="58" spans="2:14" ht="16" customHeight="1">
      <c r="B58" s="180"/>
      <c r="C58" s="218">
        <v>5</v>
      </c>
      <c r="D58" s="193"/>
      <c r="E58" s="194"/>
      <c r="F58" s="69"/>
      <c r="G58" s="93"/>
      <c r="H58" s="194"/>
      <c r="I58" s="21"/>
      <c r="J58" s="23"/>
      <c r="K58" s="23"/>
      <c r="L58" s="26"/>
      <c r="M58" s="219"/>
      <c r="N58" s="183"/>
    </row>
    <row r="59" spans="2:14" ht="16" customHeight="1">
      <c r="B59" s="180"/>
      <c r="C59" s="218">
        <v>6</v>
      </c>
      <c r="D59" s="181"/>
      <c r="E59" s="182"/>
      <c r="F59" s="65"/>
      <c r="G59" s="89"/>
      <c r="H59" s="182"/>
      <c r="I59" s="14"/>
      <c r="J59" s="7"/>
      <c r="K59" s="7"/>
      <c r="L59" s="7"/>
      <c r="M59" s="183"/>
      <c r="N59" s="183"/>
    </row>
    <row r="60" spans="2:14" ht="16" customHeight="1">
      <c r="B60" s="180"/>
      <c r="C60" s="218">
        <v>7</v>
      </c>
      <c r="D60" s="193"/>
      <c r="E60" s="194"/>
      <c r="F60" s="69"/>
      <c r="G60" s="93"/>
      <c r="H60" s="194"/>
      <c r="I60" s="21"/>
      <c r="J60" s="23"/>
      <c r="K60" s="23"/>
      <c r="L60" s="26"/>
      <c r="M60" s="197"/>
      <c r="N60" s="197"/>
    </row>
    <row r="61" spans="2:14" ht="16" customHeight="1">
      <c r="B61" s="180"/>
      <c r="C61" s="218">
        <v>8</v>
      </c>
      <c r="D61" s="181"/>
      <c r="E61" s="182"/>
      <c r="F61" s="65"/>
      <c r="G61" s="89"/>
      <c r="H61" s="182"/>
      <c r="I61" s="14"/>
      <c r="J61" s="7"/>
      <c r="K61" s="7"/>
      <c r="L61" s="7"/>
      <c r="M61" s="183"/>
      <c r="N61" s="183"/>
    </row>
    <row r="62" spans="2:14" ht="16" customHeight="1">
      <c r="B62" s="180"/>
      <c r="C62" s="176">
        <v>9</v>
      </c>
      <c r="D62" s="181"/>
      <c r="E62" s="182"/>
      <c r="F62" s="66"/>
      <c r="G62" s="90"/>
      <c r="H62" s="182"/>
      <c r="I62" s="14"/>
      <c r="J62" s="8"/>
      <c r="K62" s="8"/>
      <c r="L62" s="8"/>
      <c r="M62" s="184"/>
      <c r="N62" s="184"/>
    </row>
    <row r="63" spans="2:14" ht="16" customHeight="1" thickBot="1">
      <c r="B63" s="220"/>
      <c r="C63" s="221">
        <v>10</v>
      </c>
      <c r="D63" s="222"/>
      <c r="E63" s="223"/>
      <c r="F63" s="73"/>
      <c r="G63" s="96"/>
      <c r="H63" s="223"/>
      <c r="I63" s="19"/>
      <c r="J63" s="12"/>
      <c r="K63" s="12"/>
      <c r="L63" s="12"/>
      <c r="M63" s="224"/>
      <c r="N63" s="224"/>
    </row>
    <row r="64" spans="2:14" ht="16" customHeight="1" thickTop="1">
      <c r="B64" s="180">
        <f>B4+8</f>
        <v>44089</v>
      </c>
      <c r="C64" s="176">
        <v>1</v>
      </c>
      <c r="D64" s="193" t="s">
        <v>280</v>
      </c>
      <c r="E64" s="194" t="s">
        <v>19</v>
      </c>
      <c r="F64" s="69" t="s">
        <v>22</v>
      </c>
      <c r="G64" s="93" t="s">
        <v>282</v>
      </c>
      <c r="H64" s="194" t="s">
        <v>237</v>
      </c>
      <c r="I64" s="21" t="s">
        <v>238</v>
      </c>
      <c r="J64" s="23" t="s">
        <v>239</v>
      </c>
      <c r="K64" s="23">
        <v>2</v>
      </c>
      <c r="L64" s="23"/>
      <c r="M64" s="197"/>
      <c r="N64" s="197"/>
    </row>
    <row r="65" spans="2:14" ht="16" customHeight="1">
      <c r="C65" s="266">
        <v>2</v>
      </c>
      <c r="D65" s="181" t="s">
        <v>285</v>
      </c>
      <c r="E65" s="182" t="s">
        <v>35</v>
      </c>
      <c r="F65" s="65" t="s">
        <v>286</v>
      </c>
      <c r="G65" s="89" t="s">
        <v>287</v>
      </c>
      <c r="H65" s="182" t="s">
        <v>242</v>
      </c>
      <c r="I65" s="14" t="s">
        <v>243</v>
      </c>
      <c r="J65" s="7" t="s">
        <v>239</v>
      </c>
      <c r="K65" s="7">
        <v>1</v>
      </c>
      <c r="L65" s="7"/>
      <c r="M65" s="179"/>
      <c r="N65" s="179"/>
    </row>
    <row r="66" spans="2:14" ht="16" customHeight="1">
      <c r="B66" s="180"/>
      <c r="C66" s="176">
        <v>3</v>
      </c>
      <c r="D66" s="181" t="s">
        <v>280</v>
      </c>
      <c r="E66" s="182" t="s">
        <v>35</v>
      </c>
      <c r="F66" s="65" t="s">
        <v>56</v>
      </c>
      <c r="G66" s="89" t="s">
        <v>288</v>
      </c>
      <c r="H66" s="182" t="s">
        <v>245</v>
      </c>
      <c r="I66" s="14" t="s">
        <v>243</v>
      </c>
      <c r="J66" s="7" t="s">
        <v>239</v>
      </c>
      <c r="K66" s="7">
        <v>3</v>
      </c>
      <c r="L66" s="7"/>
      <c r="M66" s="183"/>
      <c r="N66" s="183"/>
    </row>
    <row r="67" spans="2:14" ht="16" customHeight="1">
      <c r="B67" s="180"/>
      <c r="C67" s="176">
        <v>4</v>
      </c>
      <c r="D67" s="181"/>
      <c r="E67" s="182"/>
      <c r="F67" s="65"/>
      <c r="G67" s="89"/>
      <c r="H67" s="182"/>
      <c r="I67" s="14"/>
      <c r="J67" s="7"/>
      <c r="K67" s="7"/>
      <c r="L67" s="7"/>
      <c r="M67" s="183"/>
      <c r="N67" s="183"/>
    </row>
    <row r="68" spans="2:14" ht="16" customHeight="1">
      <c r="B68" s="180"/>
      <c r="C68" s="176">
        <v>5</v>
      </c>
      <c r="D68" s="193"/>
      <c r="E68" s="194"/>
      <c r="F68" s="69"/>
      <c r="G68" s="93"/>
      <c r="H68" s="194"/>
      <c r="I68" s="21"/>
      <c r="J68" s="23"/>
      <c r="K68" s="23"/>
      <c r="L68" s="26"/>
      <c r="M68" s="219"/>
      <c r="N68" s="219"/>
    </row>
    <row r="69" spans="2:14" ht="16" customHeight="1">
      <c r="B69" s="180"/>
      <c r="C69" s="176">
        <v>6</v>
      </c>
      <c r="D69" s="181"/>
      <c r="E69" s="182"/>
      <c r="F69" s="65"/>
      <c r="G69" s="89"/>
      <c r="H69" s="182"/>
      <c r="I69" s="14"/>
      <c r="J69" s="7"/>
      <c r="K69" s="7"/>
      <c r="L69" s="7"/>
      <c r="M69" s="183"/>
      <c r="N69" s="183"/>
    </row>
    <row r="70" spans="2:14" ht="16" customHeight="1">
      <c r="B70" s="180"/>
      <c r="C70" s="176">
        <v>7</v>
      </c>
      <c r="D70" s="193"/>
      <c r="E70" s="194"/>
      <c r="F70" s="69"/>
      <c r="G70" s="93"/>
      <c r="H70" s="194"/>
      <c r="I70" s="21"/>
      <c r="J70" s="23"/>
      <c r="K70" s="23"/>
      <c r="L70" s="26"/>
      <c r="M70" s="197"/>
      <c r="N70" s="197"/>
    </row>
    <row r="71" spans="2:14" ht="16" customHeight="1">
      <c r="B71" s="180"/>
      <c r="C71" s="176">
        <v>8</v>
      </c>
      <c r="D71" s="181"/>
      <c r="E71" s="182"/>
      <c r="F71" s="65"/>
      <c r="G71" s="89"/>
      <c r="H71" s="182"/>
      <c r="I71" s="14"/>
      <c r="J71" s="7"/>
      <c r="K71" s="7"/>
      <c r="L71" s="7"/>
      <c r="M71" s="183"/>
      <c r="N71" s="183"/>
    </row>
    <row r="72" spans="2:14" ht="16" customHeight="1">
      <c r="B72" s="180"/>
      <c r="C72" s="176">
        <v>9</v>
      </c>
      <c r="D72" s="181"/>
      <c r="E72" s="182"/>
      <c r="F72" s="66"/>
      <c r="G72" s="90"/>
      <c r="H72" s="182"/>
      <c r="I72" s="14"/>
      <c r="J72" s="8"/>
      <c r="K72" s="8"/>
      <c r="L72" s="8"/>
      <c r="M72" s="184"/>
      <c r="N72" s="184"/>
    </row>
    <row r="73" spans="2:14" ht="16" customHeight="1" thickBot="1">
      <c r="B73" s="220"/>
      <c r="C73" s="221">
        <v>10</v>
      </c>
      <c r="D73" s="222"/>
      <c r="E73" s="223"/>
      <c r="F73" s="73"/>
      <c r="G73" s="96"/>
      <c r="H73" s="223"/>
      <c r="I73" s="19"/>
      <c r="J73" s="12"/>
      <c r="K73" s="12"/>
      <c r="L73" s="12"/>
      <c r="M73" s="224"/>
      <c r="N73" s="224"/>
    </row>
    <row r="74" spans="2:14" ht="16" customHeight="1" thickTop="1">
      <c r="B74" s="175" t="e">
        <f>#REF!+1</f>
        <v>#REF!</v>
      </c>
      <c r="C74" s="176">
        <v>1</v>
      </c>
      <c r="D74" s="193"/>
      <c r="E74" s="194"/>
      <c r="F74" s="69"/>
      <c r="G74" s="93"/>
      <c r="H74" s="194"/>
      <c r="I74" s="21"/>
      <c r="J74" s="23"/>
      <c r="K74" s="23"/>
      <c r="L74" s="23"/>
      <c r="M74" s="197"/>
      <c r="N74" s="197"/>
    </row>
    <row r="75" spans="2:14" ht="16" customHeight="1">
      <c r="B75" s="180"/>
      <c r="C75" s="176">
        <v>2</v>
      </c>
      <c r="D75" s="181"/>
      <c r="E75" s="182"/>
      <c r="F75" s="65"/>
      <c r="G75" s="89"/>
      <c r="H75" s="182"/>
      <c r="I75" s="14"/>
      <c r="J75" s="7"/>
      <c r="K75" s="7"/>
      <c r="L75" s="7"/>
      <c r="M75" s="179"/>
      <c r="N75" s="179"/>
    </row>
    <row r="76" spans="2:14" ht="16" customHeight="1">
      <c r="B76" s="180"/>
      <c r="C76" s="176">
        <v>3</v>
      </c>
      <c r="D76" s="193"/>
      <c r="E76" s="194"/>
      <c r="F76" s="69"/>
      <c r="G76" s="93"/>
      <c r="H76" s="194"/>
      <c r="I76" s="194"/>
      <c r="J76" s="194"/>
      <c r="K76" s="194"/>
      <c r="L76" s="225"/>
      <c r="M76" s="226"/>
      <c r="N76" s="179"/>
    </row>
    <row r="77" spans="2:14" ht="16" customHeight="1">
      <c r="B77" s="180"/>
      <c r="C77" s="176">
        <v>4</v>
      </c>
      <c r="D77" s="181"/>
      <c r="E77" s="182"/>
      <c r="F77" s="65"/>
      <c r="G77" s="89"/>
      <c r="H77" s="182"/>
      <c r="I77" s="14"/>
      <c r="J77" s="7"/>
      <c r="K77" s="7"/>
      <c r="L77" s="7"/>
      <c r="M77" s="183"/>
      <c r="N77" s="183"/>
    </row>
    <row r="78" spans="2:14" ht="16" customHeight="1">
      <c r="B78" s="180"/>
      <c r="C78" s="176">
        <v>5</v>
      </c>
      <c r="D78" s="193"/>
      <c r="E78" s="194"/>
      <c r="F78" s="69"/>
      <c r="G78" s="93"/>
      <c r="H78" s="194"/>
      <c r="I78" s="21"/>
      <c r="J78" s="23"/>
      <c r="K78" s="23"/>
      <c r="L78" s="26"/>
      <c r="M78" s="219"/>
      <c r="N78" s="219"/>
    </row>
    <row r="79" spans="2:14" ht="16" customHeight="1">
      <c r="B79" s="180"/>
      <c r="C79" s="176">
        <v>6</v>
      </c>
      <c r="D79" s="181"/>
      <c r="E79" s="182"/>
      <c r="F79" s="65"/>
      <c r="G79" s="89"/>
      <c r="H79" s="182"/>
      <c r="I79" s="14"/>
      <c r="J79" s="7"/>
      <c r="K79" s="7"/>
      <c r="L79" s="7"/>
      <c r="M79" s="183"/>
      <c r="N79" s="183"/>
    </row>
    <row r="80" spans="2:14" ht="16" customHeight="1">
      <c r="B80" s="180"/>
      <c r="C80" s="176">
        <v>7</v>
      </c>
      <c r="D80" s="193"/>
      <c r="E80" s="194"/>
      <c r="F80" s="69"/>
      <c r="G80" s="93"/>
      <c r="H80" s="194"/>
      <c r="I80" s="21"/>
      <c r="J80" s="23"/>
      <c r="K80" s="23"/>
      <c r="L80" s="26"/>
      <c r="M80" s="197"/>
      <c r="N80" s="197"/>
    </row>
    <row r="81" spans="2:14" ht="16" customHeight="1">
      <c r="B81" s="180"/>
      <c r="C81" s="176">
        <v>8</v>
      </c>
      <c r="D81" s="181"/>
      <c r="E81" s="182"/>
      <c r="F81" s="65"/>
      <c r="G81" s="89"/>
      <c r="H81" s="182"/>
      <c r="I81" s="14"/>
      <c r="J81" s="7"/>
      <c r="K81" s="7"/>
      <c r="L81" s="7"/>
      <c r="M81" s="183"/>
      <c r="N81" s="183"/>
    </row>
    <row r="82" spans="2:14" ht="16" customHeight="1">
      <c r="B82" s="180"/>
      <c r="C82" s="176">
        <v>9</v>
      </c>
      <c r="D82" s="181"/>
      <c r="E82" s="182"/>
      <c r="F82" s="66"/>
      <c r="G82" s="90"/>
      <c r="H82" s="182"/>
      <c r="I82" s="14"/>
      <c r="J82" s="8"/>
      <c r="K82" s="8"/>
      <c r="L82" s="8"/>
      <c r="M82" s="184"/>
      <c r="N82" s="184"/>
    </row>
    <row r="83" spans="2:14" ht="16" customHeight="1" thickBot="1">
      <c r="B83" s="220"/>
      <c r="C83" s="176">
        <v>10</v>
      </c>
      <c r="D83" s="222"/>
      <c r="E83" s="223"/>
      <c r="F83" s="73"/>
      <c r="G83" s="96"/>
      <c r="H83" s="223"/>
      <c r="I83" s="19"/>
      <c r="J83" s="12"/>
      <c r="K83" s="12"/>
      <c r="L83" s="12"/>
      <c r="M83" s="224"/>
      <c r="N83" s="224"/>
    </row>
    <row r="84" spans="2:14" ht="16" customHeight="1" thickTop="1">
      <c r="B84" s="175" t="e">
        <f>#REF!+2</f>
        <v>#REF!</v>
      </c>
      <c r="C84" s="214">
        <v>1</v>
      </c>
      <c r="D84" s="193"/>
      <c r="E84" s="194"/>
      <c r="F84" s="69"/>
      <c r="G84" s="93"/>
      <c r="H84" s="194"/>
      <c r="I84" s="21"/>
      <c r="J84" s="23"/>
      <c r="K84" s="23"/>
      <c r="L84" s="26"/>
      <c r="M84" s="197"/>
      <c r="N84" s="197"/>
    </row>
    <row r="85" spans="2:14" ht="16" customHeight="1">
      <c r="B85" s="180"/>
      <c r="C85" s="196">
        <v>2</v>
      </c>
      <c r="D85" s="181"/>
      <c r="E85" s="182"/>
      <c r="F85" s="65"/>
      <c r="G85" s="89"/>
      <c r="H85" s="182"/>
      <c r="I85" s="14"/>
      <c r="J85" s="7"/>
      <c r="K85" s="7"/>
      <c r="L85" s="7"/>
      <c r="M85" s="179"/>
      <c r="N85" s="179"/>
    </row>
    <row r="86" spans="2:14" ht="16" customHeight="1">
      <c r="B86" s="180"/>
      <c r="C86" s="218">
        <v>3</v>
      </c>
      <c r="D86" s="226"/>
      <c r="E86" s="194"/>
      <c r="F86" s="69"/>
      <c r="G86" s="93"/>
      <c r="H86" s="194"/>
      <c r="I86" s="21"/>
      <c r="J86" s="23"/>
      <c r="K86" s="23"/>
      <c r="L86" s="23"/>
      <c r="M86" s="197"/>
      <c r="N86" s="197"/>
    </row>
    <row r="87" spans="2:14" ht="16" customHeight="1">
      <c r="B87" s="180"/>
      <c r="C87" s="218">
        <v>4</v>
      </c>
      <c r="D87" s="210"/>
      <c r="E87" s="182"/>
      <c r="F87" s="65"/>
      <c r="G87" s="89"/>
      <c r="H87" s="182"/>
      <c r="I87" s="14"/>
      <c r="J87" s="23"/>
      <c r="K87" s="7"/>
      <c r="L87" s="7"/>
      <c r="M87" s="227"/>
      <c r="N87" s="183"/>
    </row>
    <row r="88" spans="2:14" ht="16" customHeight="1">
      <c r="B88" s="180"/>
      <c r="C88" s="218">
        <v>5</v>
      </c>
      <c r="D88" s="226"/>
      <c r="E88" s="194"/>
      <c r="F88" s="69"/>
      <c r="G88" s="93"/>
      <c r="H88" s="194"/>
      <c r="I88" s="21"/>
      <c r="J88" s="23"/>
      <c r="K88" s="23"/>
      <c r="L88" s="26"/>
      <c r="M88" s="219"/>
      <c r="N88" s="219"/>
    </row>
    <row r="89" spans="2:14" ht="16" customHeight="1">
      <c r="B89" s="180"/>
      <c r="C89" s="218">
        <v>6</v>
      </c>
      <c r="D89" s="210"/>
      <c r="E89" s="182"/>
      <c r="F89" s="65"/>
      <c r="G89" s="89"/>
      <c r="H89" s="182"/>
      <c r="I89" s="14"/>
      <c r="J89" s="7"/>
      <c r="K89" s="30"/>
      <c r="L89" s="30"/>
      <c r="M89" s="183"/>
      <c r="N89" s="183"/>
    </row>
    <row r="90" spans="2:14" ht="16" customHeight="1">
      <c r="B90" s="180"/>
      <c r="C90" s="218">
        <v>7</v>
      </c>
      <c r="D90" s="226"/>
      <c r="E90" s="194"/>
      <c r="F90" s="69"/>
      <c r="G90" s="93"/>
      <c r="H90" s="194"/>
      <c r="I90" s="21"/>
      <c r="J90" s="23"/>
      <c r="K90" s="26"/>
      <c r="L90" s="26"/>
      <c r="M90" s="197"/>
      <c r="N90" s="197"/>
    </row>
    <row r="91" spans="2:14" ht="16" customHeight="1">
      <c r="B91" s="180"/>
      <c r="C91" s="218">
        <v>8</v>
      </c>
      <c r="D91" s="210"/>
      <c r="E91" s="182"/>
      <c r="F91" s="65"/>
      <c r="G91" s="89"/>
      <c r="H91" s="182"/>
      <c r="I91" s="14"/>
      <c r="J91" s="7"/>
      <c r="K91" s="7"/>
      <c r="L91" s="7"/>
      <c r="M91" s="183"/>
      <c r="N91" s="183"/>
    </row>
    <row r="92" spans="2:14" ht="16" customHeight="1">
      <c r="B92" s="180"/>
      <c r="C92" s="218">
        <v>9</v>
      </c>
      <c r="D92" s="210"/>
      <c r="E92" s="182"/>
      <c r="F92" s="66"/>
      <c r="G92" s="90"/>
      <c r="H92" s="182"/>
      <c r="I92" s="14"/>
      <c r="J92" s="8"/>
      <c r="K92" s="8"/>
      <c r="L92" s="8"/>
      <c r="M92" s="184"/>
      <c r="N92" s="184"/>
    </row>
    <row r="93" spans="2:14" ht="16" customHeight="1" thickBot="1">
      <c r="B93" s="220"/>
      <c r="C93" s="228">
        <v>10</v>
      </c>
      <c r="D93" s="229"/>
      <c r="E93" s="223"/>
      <c r="F93" s="73"/>
      <c r="G93" s="96"/>
      <c r="H93" s="223"/>
      <c r="I93" s="19"/>
      <c r="J93" s="12"/>
      <c r="K93" s="12"/>
      <c r="L93" s="12"/>
      <c r="M93" s="224"/>
      <c r="N93" s="224"/>
    </row>
    <row r="94" spans="2:14" ht="16" customHeight="1" thickTop="1">
      <c r="B94" s="175" t="e">
        <f>#REF!+3</f>
        <v>#REF!</v>
      </c>
      <c r="C94" s="230">
        <v>1</v>
      </c>
      <c r="D94" s="193"/>
      <c r="E94" s="194"/>
      <c r="F94" s="69"/>
      <c r="G94" s="93"/>
      <c r="H94" s="194"/>
      <c r="I94" s="21"/>
      <c r="J94" s="23"/>
      <c r="K94" s="23"/>
      <c r="L94" s="23"/>
      <c r="M94" s="197"/>
      <c r="N94" s="197"/>
    </row>
    <row r="95" spans="2:14" ht="16" customHeight="1">
      <c r="B95" s="180"/>
      <c r="C95" s="176">
        <v>2</v>
      </c>
      <c r="D95" s="181"/>
      <c r="E95" s="182"/>
      <c r="F95" s="65"/>
      <c r="G95" s="89"/>
      <c r="H95" s="182"/>
      <c r="I95" s="14"/>
      <c r="J95" s="7"/>
      <c r="K95" s="7"/>
      <c r="L95" s="7"/>
      <c r="M95" s="179"/>
      <c r="N95" s="179"/>
    </row>
    <row r="96" spans="2:14" ht="16" customHeight="1">
      <c r="B96" s="180"/>
      <c r="C96" s="231">
        <v>3</v>
      </c>
      <c r="D96" s="193"/>
      <c r="E96" s="194"/>
      <c r="F96" s="69"/>
      <c r="G96" s="93"/>
      <c r="H96" s="194"/>
      <c r="I96" s="21"/>
      <c r="J96" s="23"/>
      <c r="K96" s="23"/>
      <c r="L96" s="23"/>
      <c r="M96" s="179"/>
      <c r="N96" s="197"/>
    </row>
    <row r="97" spans="2:14" ht="16" customHeight="1">
      <c r="B97" s="180"/>
      <c r="C97" s="176">
        <v>4</v>
      </c>
      <c r="D97" s="232"/>
      <c r="E97" s="182"/>
      <c r="F97" s="65"/>
      <c r="G97" s="89"/>
      <c r="H97" s="182"/>
      <c r="I97" s="14"/>
      <c r="J97" s="7"/>
      <c r="K97" s="7"/>
      <c r="L97" s="7"/>
      <c r="M97" s="183"/>
      <c r="N97" s="183"/>
    </row>
    <row r="98" spans="2:14" ht="16" customHeight="1">
      <c r="B98" s="180"/>
      <c r="C98" s="231">
        <v>5</v>
      </c>
      <c r="D98" s="193"/>
      <c r="E98" s="194"/>
      <c r="F98" s="69"/>
      <c r="G98" s="93"/>
      <c r="H98" s="194"/>
      <c r="I98" s="21"/>
      <c r="J98" s="23"/>
      <c r="K98" s="23"/>
      <c r="L98" s="26"/>
      <c r="M98" s="219"/>
      <c r="N98" s="219"/>
    </row>
    <row r="99" spans="2:14" ht="16" customHeight="1">
      <c r="B99" s="180"/>
      <c r="C99" s="176">
        <v>6</v>
      </c>
      <c r="D99" s="181"/>
      <c r="E99" s="182"/>
      <c r="F99" s="65"/>
      <c r="G99" s="89"/>
      <c r="H99" s="182"/>
      <c r="I99" s="14"/>
      <c r="J99" s="7"/>
      <c r="K99" s="7"/>
      <c r="L99" s="7"/>
      <c r="M99" s="183"/>
      <c r="N99" s="183"/>
    </row>
    <row r="100" spans="2:14" ht="16" customHeight="1">
      <c r="B100" s="180"/>
      <c r="C100" s="231">
        <v>7</v>
      </c>
      <c r="D100" s="193"/>
      <c r="E100" s="194"/>
      <c r="F100" s="69"/>
      <c r="G100" s="93"/>
      <c r="H100" s="194"/>
      <c r="I100" s="21"/>
      <c r="J100" s="23"/>
      <c r="K100" s="23"/>
      <c r="L100" s="26"/>
      <c r="M100" s="197"/>
      <c r="N100" s="197"/>
    </row>
    <row r="101" spans="2:14" ht="16" customHeight="1">
      <c r="B101" s="180"/>
      <c r="C101" s="176">
        <v>8</v>
      </c>
      <c r="D101" s="181"/>
      <c r="E101" s="182"/>
      <c r="F101" s="65"/>
      <c r="G101" s="89"/>
      <c r="H101" s="182"/>
      <c r="I101" s="14"/>
      <c r="J101" s="7"/>
      <c r="K101" s="7"/>
      <c r="L101" s="7"/>
      <c r="M101" s="183"/>
      <c r="N101" s="183"/>
    </row>
    <row r="102" spans="2:14" ht="16" customHeight="1">
      <c r="B102" s="180"/>
      <c r="C102" s="176">
        <v>9</v>
      </c>
      <c r="D102" s="181"/>
      <c r="E102" s="182"/>
      <c r="F102" s="66"/>
      <c r="G102" s="90"/>
      <c r="H102" s="182"/>
      <c r="I102" s="14"/>
      <c r="J102" s="8"/>
      <c r="K102" s="8"/>
      <c r="L102" s="8"/>
      <c r="M102" s="184"/>
      <c r="N102" s="184"/>
    </row>
    <row r="103" spans="2:14" ht="16" customHeight="1" thickBot="1">
      <c r="B103" s="220"/>
      <c r="C103" s="221">
        <v>10</v>
      </c>
      <c r="D103" s="222"/>
      <c r="E103" s="223"/>
      <c r="F103" s="73"/>
      <c r="G103" s="96"/>
      <c r="H103" s="223"/>
      <c r="I103" s="19"/>
      <c r="J103" s="12"/>
      <c r="K103" s="12"/>
      <c r="L103" s="12"/>
      <c r="M103" s="224"/>
      <c r="N103" s="224"/>
    </row>
    <row r="104" spans="2:14" ht="16" customHeight="1" thickTop="1">
      <c r="B104" s="175" t="e">
        <f>B74+3</f>
        <v>#REF!</v>
      </c>
      <c r="C104" s="230">
        <v>1</v>
      </c>
      <c r="D104" s="193"/>
      <c r="E104" s="194"/>
      <c r="F104" s="69"/>
      <c r="G104" s="93"/>
      <c r="H104" s="194"/>
      <c r="I104" s="21"/>
      <c r="J104" s="23"/>
      <c r="K104" s="23"/>
      <c r="L104" s="23"/>
      <c r="M104" s="197"/>
      <c r="N104" s="197"/>
    </row>
    <row r="105" spans="2:14" ht="16" customHeight="1">
      <c r="B105" s="180"/>
      <c r="C105" s="176">
        <v>2</v>
      </c>
      <c r="D105" s="181"/>
      <c r="E105" s="182"/>
      <c r="F105" s="65"/>
      <c r="G105" s="89"/>
      <c r="H105" s="182"/>
      <c r="I105" s="14"/>
      <c r="J105" s="7"/>
      <c r="K105" s="7"/>
      <c r="L105" s="7"/>
      <c r="M105" s="179"/>
      <c r="N105" s="179"/>
    </row>
    <row r="106" spans="2:14" ht="16" customHeight="1">
      <c r="B106" s="180"/>
      <c r="C106" s="231">
        <v>3</v>
      </c>
      <c r="D106" s="193"/>
      <c r="E106" s="194"/>
      <c r="F106" s="69"/>
      <c r="G106" s="93"/>
      <c r="H106" s="194"/>
      <c r="I106" s="21"/>
      <c r="J106" s="23"/>
      <c r="K106" s="23"/>
      <c r="L106" s="23"/>
      <c r="M106" s="179"/>
      <c r="N106" s="197"/>
    </row>
    <row r="107" spans="2:14" ht="16" customHeight="1">
      <c r="B107" s="180"/>
      <c r="C107" s="176">
        <v>4</v>
      </c>
      <c r="D107" s="232"/>
      <c r="E107" s="182"/>
      <c r="F107" s="65"/>
      <c r="G107" s="89"/>
      <c r="H107" s="182"/>
      <c r="I107" s="14"/>
      <c r="J107" s="7"/>
      <c r="K107" s="7"/>
      <c r="L107" s="7"/>
      <c r="M107" s="183"/>
      <c r="N107" s="183"/>
    </row>
    <row r="108" spans="2:14" ht="16" customHeight="1">
      <c r="B108" s="180"/>
      <c r="C108" s="231">
        <v>5</v>
      </c>
      <c r="D108" s="193"/>
      <c r="E108" s="194"/>
      <c r="F108" s="69"/>
      <c r="G108" s="93"/>
      <c r="H108" s="194"/>
      <c r="I108" s="21"/>
      <c r="J108" s="23"/>
      <c r="K108" s="23"/>
      <c r="L108" s="26"/>
      <c r="M108" s="219"/>
      <c r="N108" s="219"/>
    </row>
    <row r="109" spans="2:14" ht="16" customHeight="1">
      <c r="B109" s="180"/>
      <c r="C109" s="176">
        <v>6</v>
      </c>
      <c r="D109" s="181"/>
      <c r="E109" s="182"/>
      <c r="F109" s="65"/>
      <c r="G109" s="89"/>
      <c r="H109" s="182"/>
      <c r="I109" s="14"/>
      <c r="J109" s="7"/>
      <c r="K109" s="7"/>
      <c r="L109" s="7"/>
      <c r="M109" s="183"/>
      <c r="N109" s="183"/>
    </row>
    <row r="110" spans="2:14" ht="16" customHeight="1">
      <c r="B110" s="180"/>
      <c r="C110" s="231">
        <v>7</v>
      </c>
      <c r="D110" s="193"/>
      <c r="E110" s="194"/>
      <c r="F110" s="69"/>
      <c r="G110" s="93"/>
      <c r="H110" s="194"/>
      <c r="I110" s="21"/>
      <c r="J110" s="23"/>
      <c r="K110" s="23"/>
      <c r="L110" s="26"/>
      <c r="M110" s="197"/>
      <c r="N110" s="197"/>
    </row>
    <row r="111" spans="2:14" ht="16" customHeight="1">
      <c r="B111" s="180"/>
      <c r="C111" s="176">
        <v>8</v>
      </c>
      <c r="D111" s="181"/>
      <c r="E111" s="182"/>
      <c r="F111" s="65"/>
      <c r="G111" s="89"/>
      <c r="H111" s="182"/>
      <c r="I111" s="14"/>
      <c r="J111" s="7"/>
      <c r="K111" s="7"/>
      <c r="L111" s="7"/>
      <c r="M111" s="183"/>
      <c r="N111" s="183"/>
    </row>
    <row r="112" spans="2:14" ht="16" customHeight="1">
      <c r="B112" s="180"/>
      <c r="C112" s="176">
        <v>9</v>
      </c>
      <c r="D112" s="181"/>
      <c r="E112" s="182"/>
      <c r="F112" s="66"/>
      <c r="G112" s="90"/>
      <c r="H112" s="182"/>
      <c r="I112" s="14"/>
      <c r="J112" s="8"/>
      <c r="K112" s="8"/>
      <c r="L112" s="8"/>
      <c r="M112" s="184"/>
      <c r="N112" s="184"/>
    </row>
    <row r="113" spans="2:14" ht="16" customHeight="1" thickBot="1">
      <c r="B113" s="220"/>
      <c r="C113" s="221">
        <v>10</v>
      </c>
      <c r="D113" s="222"/>
      <c r="E113" s="223"/>
      <c r="F113" s="73"/>
      <c r="G113" s="96"/>
      <c r="H113" s="223"/>
      <c r="I113" s="19"/>
      <c r="J113" s="12"/>
      <c r="K113" s="12"/>
      <c r="L113" s="12"/>
      <c r="M113" s="224"/>
      <c r="N113" s="224"/>
    </row>
    <row r="114" spans="2:14" ht="16" customHeight="1" thickTop="1">
      <c r="B114" s="175" t="e">
        <f>B84+3</f>
        <v>#REF!</v>
      </c>
      <c r="C114" s="230">
        <v>1</v>
      </c>
      <c r="D114" s="193"/>
      <c r="E114" s="194"/>
      <c r="F114" s="69"/>
      <c r="G114" s="93"/>
      <c r="H114" s="194"/>
      <c r="I114" s="21"/>
      <c r="J114" s="23"/>
      <c r="K114" s="23"/>
      <c r="L114" s="23"/>
      <c r="M114" s="197"/>
      <c r="N114" s="197"/>
    </row>
    <row r="115" spans="2:14" ht="16" customHeight="1">
      <c r="B115" s="180"/>
      <c r="C115" s="176">
        <v>2</v>
      </c>
      <c r="D115" s="181"/>
      <c r="E115" s="182"/>
      <c r="F115" s="65"/>
      <c r="G115" s="89"/>
      <c r="H115" s="182"/>
      <c r="I115" s="14"/>
      <c r="J115" s="7"/>
      <c r="K115" s="7"/>
      <c r="L115" s="7"/>
      <c r="M115" s="179"/>
      <c r="N115" s="179"/>
    </row>
    <row r="116" spans="2:14" ht="16" customHeight="1">
      <c r="B116" s="180"/>
      <c r="C116" s="231">
        <v>3</v>
      </c>
      <c r="D116" s="193"/>
      <c r="E116" s="194"/>
      <c r="F116" s="69"/>
      <c r="G116" s="93"/>
      <c r="H116" s="194"/>
      <c r="I116" s="21"/>
      <c r="J116" s="23"/>
      <c r="K116" s="23"/>
      <c r="L116" s="23"/>
      <c r="M116" s="179"/>
      <c r="N116" s="197"/>
    </row>
    <row r="117" spans="2:14" ht="16" customHeight="1">
      <c r="B117" s="180"/>
      <c r="C117" s="176">
        <v>4</v>
      </c>
      <c r="D117" s="232"/>
      <c r="E117" s="182"/>
      <c r="F117" s="65"/>
      <c r="G117" s="89"/>
      <c r="H117" s="182"/>
      <c r="I117" s="14"/>
      <c r="J117" s="7"/>
      <c r="K117" s="7"/>
      <c r="L117" s="7"/>
      <c r="M117" s="183"/>
      <c r="N117" s="183"/>
    </row>
    <row r="118" spans="2:14" ht="16" customHeight="1">
      <c r="B118" s="180"/>
      <c r="C118" s="231">
        <v>5</v>
      </c>
      <c r="D118" s="193"/>
      <c r="E118" s="194"/>
      <c r="F118" s="69"/>
      <c r="G118" s="93"/>
      <c r="H118" s="194"/>
      <c r="I118" s="21"/>
      <c r="J118" s="23"/>
      <c r="K118" s="23"/>
      <c r="L118" s="26"/>
      <c r="M118" s="219"/>
      <c r="N118" s="219"/>
    </row>
    <row r="119" spans="2:14" ht="16" customHeight="1">
      <c r="B119" s="180"/>
      <c r="C119" s="176">
        <v>6</v>
      </c>
      <c r="D119" s="181"/>
      <c r="E119" s="182"/>
      <c r="F119" s="65"/>
      <c r="G119" s="89"/>
      <c r="H119" s="182"/>
      <c r="I119" s="14"/>
      <c r="J119" s="7"/>
      <c r="K119" s="7"/>
      <c r="L119" s="7"/>
      <c r="M119" s="183"/>
      <c r="N119" s="183"/>
    </row>
    <row r="120" spans="2:14" ht="16" customHeight="1">
      <c r="B120" s="180"/>
      <c r="C120" s="231">
        <v>7</v>
      </c>
      <c r="D120" s="193"/>
      <c r="E120" s="194"/>
      <c r="F120" s="69"/>
      <c r="G120" s="93"/>
      <c r="H120" s="194"/>
      <c r="I120" s="21"/>
      <c r="J120" s="23"/>
      <c r="K120" s="23"/>
      <c r="L120" s="26"/>
      <c r="M120" s="197"/>
      <c r="N120" s="197"/>
    </row>
    <row r="121" spans="2:14" ht="16" customHeight="1">
      <c r="B121" s="180"/>
      <c r="C121" s="176">
        <v>8</v>
      </c>
      <c r="D121" s="181"/>
      <c r="E121" s="182"/>
      <c r="F121" s="65"/>
      <c r="G121" s="89"/>
      <c r="H121" s="182"/>
      <c r="I121" s="14"/>
      <c r="J121" s="7"/>
      <c r="K121" s="7"/>
      <c r="L121" s="7"/>
      <c r="M121" s="183"/>
      <c r="N121" s="183"/>
    </row>
    <row r="122" spans="2:14" ht="18">
      <c r="B122" s="180"/>
      <c r="C122" s="176">
        <v>9</v>
      </c>
      <c r="D122" s="181"/>
      <c r="E122" s="182"/>
      <c r="F122" s="66"/>
      <c r="G122" s="90"/>
      <c r="H122" s="182"/>
      <c r="I122" s="14"/>
      <c r="J122" s="8"/>
      <c r="K122" s="8"/>
      <c r="L122" s="8"/>
      <c r="M122" s="184"/>
      <c r="N122" s="184"/>
    </row>
    <row r="123" spans="2:14" ht="19" thickBot="1">
      <c r="B123" s="220"/>
      <c r="C123" s="221">
        <v>10</v>
      </c>
      <c r="D123" s="222"/>
      <c r="E123" s="223"/>
      <c r="F123" s="73"/>
      <c r="G123" s="96"/>
      <c r="H123" s="223"/>
      <c r="I123" s="19"/>
      <c r="J123" s="12"/>
      <c r="K123" s="12"/>
      <c r="L123" s="12"/>
      <c r="M123" s="224"/>
      <c r="N123" s="224"/>
    </row>
    <row r="124" spans="2:14" ht="16" customHeight="1" thickTop="1">
      <c r="B124" s="143"/>
      <c r="C124" s="138"/>
      <c r="D124" s="34"/>
      <c r="E124" s="78"/>
      <c r="F124" s="74"/>
      <c r="G124" s="87"/>
      <c r="H124" s="78"/>
      <c r="I124" s="49"/>
      <c r="J124" s="50"/>
      <c r="K124" s="50"/>
      <c r="L124" s="50"/>
      <c r="M124" s="51"/>
      <c r="N124" s="51"/>
    </row>
    <row r="125" spans="2:14" ht="16" customHeight="1">
      <c r="B125" s="144"/>
      <c r="C125" s="139"/>
      <c r="D125" s="35"/>
      <c r="E125" s="79"/>
      <c r="F125" s="75"/>
      <c r="G125" s="97"/>
      <c r="H125" s="79"/>
      <c r="I125" s="52"/>
      <c r="J125" s="53"/>
      <c r="K125" s="53"/>
      <c r="L125" s="53"/>
      <c r="M125" s="50"/>
      <c r="N125" s="54"/>
    </row>
    <row r="126" spans="2:14" ht="16" customHeight="1">
      <c r="B126" s="144"/>
      <c r="C126" s="140"/>
      <c r="D126" s="34"/>
      <c r="E126" s="78"/>
      <c r="F126" s="74"/>
      <c r="G126" s="87"/>
      <c r="H126" s="78"/>
      <c r="I126" s="49"/>
      <c r="J126" s="50"/>
      <c r="K126" s="50"/>
      <c r="L126" s="50"/>
      <c r="M126" s="54"/>
      <c r="N126" s="51"/>
    </row>
    <row r="127" spans="2:14" ht="16" customHeight="1">
      <c r="B127" s="144"/>
      <c r="C127" s="139"/>
      <c r="D127" s="35"/>
      <c r="E127" s="79"/>
      <c r="F127" s="75"/>
      <c r="G127" s="97"/>
      <c r="H127" s="79"/>
      <c r="I127" s="52"/>
      <c r="J127" s="53"/>
      <c r="K127" s="53"/>
      <c r="L127" s="53"/>
      <c r="M127" s="56"/>
      <c r="N127" s="56"/>
    </row>
    <row r="128" spans="2:14" ht="16" customHeight="1">
      <c r="B128" s="144"/>
      <c r="C128" s="140"/>
      <c r="D128" s="34"/>
      <c r="E128" s="78"/>
      <c r="F128" s="74"/>
      <c r="G128" s="87"/>
      <c r="H128" s="78"/>
      <c r="I128" s="49"/>
      <c r="J128" s="50"/>
      <c r="K128" s="50"/>
      <c r="L128" s="57"/>
      <c r="M128" s="58"/>
      <c r="N128" s="58"/>
    </row>
    <row r="129" spans="2:14" ht="16" customHeight="1">
      <c r="B129" s="144"/>
      <c r="C129" s="139"/>
      <c r="D129" s="35"/>
      <c r="E129" s="79"/>
      <c r="F129" s="75"/>
      <c r="G129" s="97"/>
      <c r="H129" s="79"/>
      <c r="I129" s="52"/>
      <c r="J129" s="53"/>
      <c r="K129" s="53"/>
      <c r="L129" s="53"/>
      <c r="M129" s="56"/>
      <c r="N129" s="56"/>
    </row>
    <row r="130" spans="2:14" ht="16" customHeight="1">
      <c r="B130" s="144"/>
      <c r="C130" s="140"/>
      <c r="D130" s="34"/>
      <c r="E130" s="78"/>
      <c r="F130" s="74"/>
      <c r="G130" s="87"/>
      <c r="H130" s="78"/>
      <c r="I130" s="49"/>
      <c r="J130" s="50"/>
      <c r="K130" s="50"/>
      <c r="L130" s="57"/>
      <c r="M130" s="51"/>
      <c r="N130" s="51"/>
    </row>
    <row r="131" spans="2:14" ht="16" customHeight="1">
      <c r="B131" s="144"/>
      <c r="C131" s="139"/>
      <c r="D131" s="35"/>
      <c r="E131" s="79"/>
      <c r="F131" s="75"/>
      <c r="G131" s="97"/>
      <c r="H131" s="79"/>
      <c r="I131" s="52"/>
      <c r="J131" s="53"/>
      <c r="K131" s="53"/>
      <c r="L131" s="53"/>
      <c r="M131" s="56"/>
      <c r="N131" s="56"/>
    </row>
    <row r="132" spans="2:14" ht="16" customHeight="1">
      <c r="B132" s="144"/>
      <c r="C132" s="139"/>
      <c r="D132" s="35"/>
      <c r="E132" s="79"/>
      <c r="F132" s="76"/>
      <c r="G132" s="98"/>
      <c r="H132" s="79"/>
      <c r="I132" s="52"/>
      <c r="J132" s="59"/>
      <c r="K132" s="59"/>
      <c r="L132" s="59"/>
      <c r="M132" s="60"/>
      <c r="N132" s="60"/>
    </row>
    <row r="133" spans="2:14" ht="16" customHeight="1" thickBot="1">
      <c r="B133" s="145"/>
      <c r="C133" s="141"/>
      <c r="D133" s="61"/>
      <c r="E133" s="80"/>
      <c r="F133" s="77"/>
      <c r="G133" s="99"/>
      <c r="H133" s="80"/>
      <c r="I133" s="62"/>
      <c r="J133" s="63"/>
      <c r="K133" s="63"/>
      <c r="L133" s="63"/>
      <c r="M133" s="64"/>
      <c r="N133" s="64"/>
    </row>
    <row r="134" spans="2:14" ht="16" customHeight="1" thickTop="1">
      <c r="B134" s="143"/>
      <c r="C134" s="138"/>
      <c r="D134" s="34"/>
      <c r="E134" s="78"/>
      <c r="F134" s="74"/>
      <c r="G134" s="87"/>
      <c r="H134" s="78"/>
      <c r="I134" s="49"/>
      <c r="J134" s="50"/>
      <c r="K134" s="50"/>
      <c r="L134" s="50"/>
      <c r="M134" s="51"/>
      <c r="N134" s="51"/>
    </row>
    <row r="135" spans="2:14" ht="16" customHeight="1">
      <c r="B135" s="144"/>
      <c r="C135" s="139"/>
      <c r="D135" s="35"/>
      <c r="E135" s="79"/>
      <c r="F135" s="75"/>
      <c r="G135" s="97"/>
      <c r="H135" s="79"/>
      <c r="I135" s="52"/>
      <c r="J135" s="53"/>
      <c r="K135" s="53"/>
      <c r="L135" s="53"/>
      <c r="M135" s="54"/>
      <c r="N135" s="54"/>
    </row>
    <row r="136" spans="2:14" ht="16" customHeight="1">
      <c r="B136" s="144"/>
      <c r="C136" s="140"/>
      <c r="D136" s="34"/>
      <c r="E136" s="78"/>
      <c r="F136" s="74"/>
      <c r="G136" s="87"/>
      <c r="H136" s="78"/>
      <c r="I136" s="49"/>
      <c r="J136" s="50"/>
      <c r="K136" s="50"/>
      <c r="L136" s="50"/>
      <c r="M136" s="58"/>
      <c r="N136" s="51"/>
    </row>
    <row r="137" spans="2:14" ht="16" customHeight="1">
      <c r="B137" s="144"/>
      <c r="C137" s="139"/>
      <c r="D137" s="35"/>
      <c r="E137" s="79"/>
      <c r="F137" s="75"/>
      <c r="G137" s="97"/>
      <c r="H137" s="79"/>
      <c r="I137" s="52"/>
      <c r="J137" s="53"/>
      <c r="K137" s="53"/>
      <c r="L137" s="53"/>
      <c r="M137" s="56"/>
      <c r="N137" s="56"/>
    </row>
    <row r="138" spans="2:14" ht="16" customHeight="1">
      <c r="B138" s="144"/>
      <c r="C138" s="140"/>
      <c r="D138" s="34"/>
      <c r="E138" s="78"/>
      <c r="F138" s="74"/>
      <c r="G138" s="87"/>
      <c r="H138" s="78"/>
      <c r="I138" s="49"/>
      <c r="J138" s="50"/>
      <c r="K138" s="50"/>
      <c r="L138" s="57"/>
      <c r="M138" s="58"/>
      <c r="N138" s="58"/>
    </row>
    <row r="139" spans="2:14" ht="16" customHeight="1">
      <c r="B139" s="144"/>
      <c r="C139" s="139"/>
      <c r="D139" s="35"/>
      <c r="E139" s="79"/>
      <c r="F139" s="75"/>
      <c r="G139" s="97"/>
      <c r="H139" s="79"/>
      <c r="I139" s="52"/>
      <c r="J139" s="53"/>
      <c r="K139" s="53"/>
      <c r="L139" s="53"/>
      <c r="M139" s="56"/>
      <c r="N139" s="56"/>
    </row>
    <row r="140" spans="2:14" ht="16" customHeight="1">
      <c r="B140" s="144"/>
      <c r="C140" s="140"/>
      <c r="D140" s="34"/>
      <c r="E140" s="78"/>
      <c r="F140" s="74"/>
      <c r="G140" s="87"/>
      <c r="H140" s="78"/>
      <c r="I140" s="49"/>
      <c r="J140" s="50"/>
      <c r="K140" s="50"/>
      <c r="L140" s="57"/>
      <c r="M140" s="51"/>
      <c r="N140" s="51"/>
    </row>
    <row r="141" spans="2:14" ht="16" customHeight="1">
      <c r="B141" s="144"/>
      <c r="C141" s="139"/>
      <c r="D141" s="35"/>
      <c r="E141" s="79"/>
      <c r="F141" s="75"/>
      <c r="G141" s="97"/>
      <c r="H141" s="79"/>
      <c r="I141" s="52"/>
      <c r="J141" s="53"/>
      <c r="K141" s="53"/>
      <c r="L141" s="53"/>
      <c r="M141" s="56"/>
      <c r="N141" s="56"/>
    </row>
    <row r="142" spans="2:14" ht="16" customHeight="1">
      <c r="B142" s="144"/>
      <c r="C142" s="139"/>
      <c r="D142" s="35"/>
      <c r="E142" s="79"/>
      <c r="F142" s="76"/>
      <c r="G142" s="98"/>
      <c r="H142" s="79"/>
      <c r="I142" s="52"/>
      <c r="J142" s="59"/>
      <c r="K142" s="59"/>
      <c r="L142" s="59"/>
      <c r="M142" s="60"/>
      <c r="N142" s="60"/>
    </row>
    <row r="143" spans="2:14" ht="16" customHeight="1" thickBot="1">
      <c r="B143" s="145"/>
      <c r="C143" s="141"/>
      <c r="D143" s="61"/>
      <c r="E143" s="80"/>
      <c r="F143" s="77"/>
      <c r="G143" s="99"/>
      <c r="H143" s="80"/>
      <c r="I143" s="62"/>
      <c r="J143" s="63"/>
      <c r="K143" s="63"/>
      <c r="L143" s="63"/>
      <c r="M143" s="64"/>
      <c r="N143" s="64"/>
    </row>
    <row r="144" spans="2:14" ht="16" customHeight="1" thickTop="1">
      <c r="B144" s="146"/>
      <c r="C144" s="142"/>
      <c r="D144" s="81"/>
      <c r="E144" s="82"/>
      <c r="F144" s="83"/>
      <c r="G144" s="100"/>
      <c r="H144" s="82"/>
      <c r="I144" s="84"/>
      <c r="J144" s="85"/>
      <c r="K144" s="85"/>
      <c r="L144" s="85"/>
      <c r="M144" s="86"/>
      <c r="N144" s="86"/>
    </row>
    <row r="145" spans="2:14" ht="16" customHeight="1">
      <c r="B145" s="144"/>
      <c r="C145" s="139"/>
      <c r="D145" s="35"/>
      <c r="E145" s="79"/>
      <c r="F145" s="75"/>
      <c r="G145" s="97"/>
      <c r="H145" s="79"/>
      <c r="I145" s="52"/>
      <c r="J145" s="53"/>
      <c r="K145" s="53"/>
      <c r="L145" s="53"/>
      <c r="M145" s="54"/>
      <c r="N145" s="54"/>
    </row>
    <row r="146" spans="2:14" ht="16" customHeight="1">
      <c r="B146" s="144"/>
      <c r="C146" s="140"/>
      <c r="D146" s="34"/>
      <c r="E146" s="78"/>
      <c r="F146" s="74"/>
      <c r="G146" s="87"/>
      <c r="H146" s="78"/>
      <c r="I146" s="49"/>
      <c r="J146" s="50"/>
      <c r="K146" s="50"/>
      <c r="L146" s="50"/>
      <c r="M146" s="58"/>
      <c r="N146" s="51"/>
    </row>
    <row r="147" spans="2:14" ht="16" customHeight="1">
      <c r="B147" s="144"/>
      <c r="C147" s="139"/>
      <c r="D147" s="35"/>
      <c r="E147" s="79"/>
      <c r="F147" s="75"/>
      <c r="G147" s="97"/>
      <c r="H147" s="79"/>
      <c r="I147" s="52"/>
      <c r="J147" s="53"/>
      <c r="K147" s="53"/>
      <c r="L147" s="53"/>
      <c r="M147" s="56"/>
      <c r="N147" s="56"/>
    </row>
    <row r="148" spans="2:14" ht="16" customHeight="1">
      <c r="B148" s="144"/>
      <c r="C148" s="140"/>
      <c r="D148" s="34"/>
      <c r="E148" s="78"/>
      <c r="F148" s="74"/>
      <c r="G148" s="87"/>
      <c r="H148" s="78"/>
      <c r="I148" s="49"/>
      <c r="J148" s="50"/>
      <c r="K148" s="50"/>
      <c r="L148" s="57"/>
      <c r="M148" s="58"/>
      <c r="N148" s="58"/>
    </row>
    <row r="149" spans="2:14" ht="16" customHeight="1">
      <c r="B149" s="144"/>
      <c r="C149" s="139"/>
      <c r="D149" s="35"/>
      <c r="E149" s="79"/>
      <c r="F149" s="75"/>
      <c r="G149" s="97"/>
      <c r="H149" s="79"/>
      <c r="I149" s="52"/>
      <c r="J149" s="53"/>
      <c r="K149" s="53"/>
      <c r="L149" s="53"/>
      <c r="M149" s="56"/>
      <c r="N149" s="56"/>
    </row>
    <row r="150" spans="2:14" ht="16" customHeight="1">
      <c r="B150" s="144"/>
      <c r="C150" s="140"/>
      <c r="D150" s="34"/>
      <c r="E150" s="78"/>
      <c r="F150" s="74"/>
      <c r="G150" s="87"/>
      <c r="H150" s="78"/>
      <c r="I150" s="49"/>
      <c r="J150" s="50"/>
      <c r="K150" s="50"/>
      <c r="L150" s="57"/>
      <c r="M150" s="51"/>
      <c r="N150" s="51"/>
    </row>
    <row r="151" spans="2:14" ht="16" customHeight="1">
      <c r="B151" s="144"/>
      <c r="C151" s="139"/>
      <c r="D151" s="35"/>
      <c r="E151" s="79"/>
      <c r="F151" s="75"/>
      <c r="G151" s="97"/>
      <c r="H151" s="79"/>
      <c r="I151" s="52"/>
      <c r="J151" s="53"/>
      <c r="K151" s="53"/>
      <c r="L151" s="53"/>
      <c r="M151" s="56"/>
      <c r="N151" s="56"/>
    </row>
    <row r="152" spans="2:14" ht="16" customHeight="1">
      <c r="B152" s="144"/>
      <c r="C152" s="139"/>
      <c r="D152" s="35"/>
      <c r="E152" s="79"/>
      <c r="F152" s="76"/>
      <c r="G152" s="98"/>
      <c r="H152" s="79"/>
      <c r="I152" s="52"/>
      <c r="J152" s="59"/>
      <c r="K152" s="59"/>
      <c r="L152" s="59"/>
      <c r="M152" s="60"/>
      <c r="N152" s="60"/>
    </row>
    <row r="153" spans="2:14" ht="16" customHeight="1" thickBot="1">
      <c r="B153" s="145"/>
      <c r="C153" s="141"/>
      <c r="D153" s="61"/>
      <c r="E153" s="80"/>
      <c r="F153" s="77"/>
      <c r="G153" s="99"/>
      <c r="H153" s="80"/>
      <c r="I153" s="62"/>
      <c r="J153" s="63"/>
      <c r="K153" s="63"/>
      <c r="L153" s="63"/>
      <c r="M153" s="64"/>
      <c r="N153" s="64"/>
    </row>
    <row r="154" spans="2:14" ht="16" customHeight="1" thickTop="1">
      <c r="B154" s="143"/>
      <c r="C154" s="138"/>
      <c r="D154" s="34"/>
      <c r="E154" s="78"/>
      <c r="F154" s="74"/>
      <c r="G154" s="87"/>
      <c r="H154" s="78"/>
      <c r="I154" s="49"/>
      <c r="J154" s="50"/>
      <c r="K154" s="50"/>
      <c r="L154" s="50"/>
      <c r="M154" s="51"/>
      <c r="N154" s="51"/>
    </row>
    <row r="155" spans="2:14" ht="16" customHeight="1">
      <c r="B155" s="144"/>
      <c r="C155" s="139"/>
      <c r="D155" s="3"/>
      <c r="E155" s="79"/>
      <c r="F155" s="75"/>
      <c r="G155" s="97"/>
      <c r="H155" s="79"/>
      <c r="I155" s="52"/>
      <c r="J155" s="53"/>
      <c r="K155" s="53"/>
      <c r="L155" s="53"/>
      <c r="M155" s="54"/>
      <c r="N155" s="54"/>
    </row>
    <row r="156" spans="2:14" ht="16" customHeight="1">
      <c r="B156" s="144"/>
      <c r="C156" s="140"/>
      <c r="D156" s="34"/>
      <c r="E156" s="78"/>
      <c r="F156" s="74"/>
      <c r="G156" s="87"/>
      <c r="H156" s="78"/>
      <c r="I156" s="49"/>
      <c r="J156" s="50"/>
      <c r="K156" s="50"/>
      <c r="L156" s="50"/>
      <c r="M156" s="58"/>
      <c r="N156" s="51"/>
    </row>
    <row r="157" spans="2:14" ht="16" customHeight="1">
      <c r="B157" s="144"/>
      <c r="C157" s="139"/>
      <c r="D157" s="3"/>
      <c r="E157" s="79"/>
      <c r="F157" s="75"/>
      <c r="G157" s="97"/>
      <c r="H157" s="79"/>
      <c r="I157" s="52"/>
      <c r="J157" s="53"/>
      <c r="K157" s="53"/>
      <c r="L157" s="53"/>
      <c r="M157" s="56"/>
      <c r="N157" s="56"/>
    </row>
    <row r="158" spans="2:14" ht="16" customHeight="1">
      <c r="B158" s="144"/>
      <c r="C158" s="140"/>
      <c r="D158" s="3"/>
      <c r="E158" s="78"/>
      <c r="F158" s="74"/>
      <c r="G158" s="87"/>
      <c r="H158" s="78"/>
      <c r="I158" s="49"/>
      <c r="J158" s="50"/>
      <c r="K158" s="50"/>
      <c r="L158" s="57"/>
      <c r="M158" s="58"/>
      <c r="N158" s="58"/>
    </row>
    <row r="159" spans="2:14" ht="16" customHeight="1">
      <c r="B159" s="144"/>
      <c r="C159" s="139"/>
      <c r="D159" s="35"/>
      <c r="E159" s="79"/>
      <c r="F159" s="75"/>
      <c r="G159" s="97"/>
      <c r="H159" s="79"/>
      <c r="I159" s="52"/>
      <c r="J159" s="53"/>
      <c r="K159" s="53"/>
      <c r="L159" s="53"/>
      <c r="M159" s="56"/>
      <c r="N159" s="56"/>
    </row>
    <row r="160" spans="2:14" ht="16" customHeight="1">
      <c r="B160" s="144"/>
      <c r="C160" s="140"/>
      <c r="D160" s="34"/>
      <c r="E160" s="78"/>
      <c r="F160" s="74"/>
      <c r="G160" s="87"/>
      <c r="H160" s="78"/>
      <c r="I160" s="49"/>
      <c r="J160" s="50"/>
      <c r="K160" s="50"/>
      <c r="L160" s="57"/>
      <c r="M160" s="51"/>
      <c r="N160" s="51"/>
    </row>
    <row r="161" spans="2:14" ht="16" customHeight="1">
      <c r="B161" s="144"/>
      <c r="C161" s="139"/>
      <c r="D161" s="35"/>
      <c r="E161" s="79"/>
      <c r="F161" s="75"/>
      <c r="G161" s="97"/>
      <c r="H161" s="79"/>
      <c r="I161" s="52"/>
      <c r="J161" s="53"/>
      <c r="K161" s="53"/>
      <c r="L161" s="53"/>
      <c r="M161" s="56"/>
      <c r="N161" s="56"/>
    </row>
    <row r="162" spans="2:14" ht="16" customHeight="1">
      <c r="B162" s="144"/>
      <c r="C162" s="139"/>
      <c r="D162" s="35"/>
      <c r="E162" s="79"/>
      <c r="F162" s="76"/>
      <c r="G162" s="98"/>
      <c r="H162" s="79"/>
      <c r="I162" s="52"/>
      <c r="J162" s="59"/>
      <c r="K162" s="59"/>
      <c r="L162" s="59"/>
      <c r="M162" s="60"/>
      <c r="N162" s="60"/>
    </row>
    <row r="163" spans="2:14" ht="16" customHeight="1" thickBot="1">
      <c r="B163" s="145"/>
      <c r="C163" s="141"/>
      <c r="D163" s="61"/>
      <c r="E163" s="80"/>
      <c r="F163" s="77"/>
      <c r="G163" s="99"/>
      <c r="H163" s="80"/>
      <c r="I163" s="62"/>
      <c r="J163" s="63"/>
      <c r="K163" s="63"/>
      <c r="L163" s="63"/>
      <c r="M163" s="64"/>
      <c r="N163" s="64"/>
    </row>
    <row r="164" spans="2:14" ht="16" customHeight="1" thickTop="1">
      <c r="B164" s="143"/>
      <c r="C164" s="138"/>
      <c r="D164" s="34"/>
      <c r="E164" s="78"/>
      <c r="F164" s="74"/>
      <c r="G164" s="87"/>
      <c r="H164" s="78"/>
      <c r="I164" s="49"/>
      <c r="J164" s="50"/>
      <c r="K164" s="50"/>
      <c r="L164" s="50"/>
      <c r="M164" s="51"/>
      <c r="N164" s="51"/>
    </row>
    <row r="165" spans="2:14" ht="16" customHeight="1">
      <c r="B165" s="144"/>
      <c r="C165" s="139"/>
      <c r="D165" s="35"/>
      <c r="E165" s="79"/>
      <c r="F165" s="75"/>
      <c r="G165" s="97"/>
      <c r="H165" s="79"/>
      <c r="I165" s="52"/>
      <c r="J165" s="53"/>
      <c r="K165" s="53"/>
      <c r="L165" s="53"/>
      <c r="M165" s="54"/>
      <c r="N165" s="54"/>
    </row>
    <row r="166" spans="2:14" ht="16" customHeight="1">
      <c r="B166" s="144"/>
      <c r="C166" s="140"/>
      <c r="D166" s="34"/>
      <c r="E166" s="78"/>
      <c r="F166" s="74"/>
      <c r="G166" s="87"/>
      <c r="H166" s="78"/>
      <c r="I166" s="49"/>
      <c r="J166" s="50"/>
      <c r="K166" s="50"/>
      <c r="L166" s="50"/>
      <c r="M166" s="58"/>
      <c r="N166" s="51"/>
    </row>
    <row r="167" spans="2:14" ht="16" customHeight="1">
      <c r="B167" s="144"/>
      <c r="C167" s="139"/>
      <c r="D167" s="35"/>
      <c r="E167" s="79"/>
      <c r="F167" s="75"/>
      <c r="G167" s="97"/>
      <c r="H167" s="79"/>
      <c r="I167" s="52"/>
      <c r="J167" s="53"/>
      <c r="K167" s="53"/>
      <c r="L167" s="53"/>
      <c r="M167" s="56"/>
      <c r="N167" s="56"/>
    </row>
    <row r="168" spans="2:14" ht="16" customHeight="1">
      <c r="B168" s="144"/>
      <c r="C168" s="140"/>
      <c r="D168" s="34"/>
      <c r="E168" s="78"/>
      <c r="F168" s="74"/>
      <c r="G168" s="87"/>
      <c r="H168" s="78"/>
      <c r="I168" s="49"/>
      <c r="J168" s="50"/>
      <c r="K168" s="50"/>
      <c r="L168" s="57"/>
      <c r="M168" s="58"/>
      <c r="N168" s="58"/>
    </row>
    <row r="169" spans="2:14" ht="16" customHeight="1">
      <c r="B169" s="144"/>
      <c r="C169" s="139"/>
      <c r="D169" s="35"/>
      <c r="E169" s="79"/>
      <c r="F169" s="75"/>
      <c r="G169" s="97"/>
      <c r="H169" s="79"/>
      <c r="I169" s="52"/>
      <c r="J169" s="53"/>
      <c r="K169" s="53"/>
      <c r="L169" s="53"/>
      <c r="M169" s="56"/>
      <c r="N169" s="56"/>
    </row>
    <row r="170" spans="2:14" ht="16" customHeight="1">
      <c r="B170" s="144"/>
      <c r="C170" s="140"/>
      <c r="D170" s="34"/>
      <c r="E170" s="78"/>
      <c r="F170" s="74"/>
      <c r="G170" s="87"/>
      <c r="H170" s="78"/>
      <c r="I170" s="49"/>
      <c r="J170" s="50"/>
      <c r="K170" s="50"/>
      <c r="L170" s="57"/>
      <c r="M170" s="51"/>
      <c r="N170" s="51"/>
    </row>
    <row r="171" spans="2:14" ht="16" customHeight="1">
      <c r="B171" s="144"/>
      <c r="C171" s="139"/>
      <c r="D171" s="35"/>
      <c r="E171" s="79"/>
      <c r="F171" s="75"/>
      <c r="G171" s="97"/>
      <c r="H171" s="79"/>
      <c r="I171" s="52"/>
      <c r="J171" s="53"/>
      <c r="K171" s="53"/>
      <c r="L171" s="53"/>
      <c r="M171" s="56"/>
      <c r="N171" s="56"/>
    </row>
    <row r="172" spans="2:14" ht="16" customHeight="1">
      <c r="B172" s="144"/>
      <c r="C172" s="139"/>
      <c r="D172" s="35"/>
      <c r="E172" s="79"/>
      <c r="F172" s="76"/>
      <c r="G172" s="98"/>
      <c r="H172" s="79"/>
      <c r="I172" s="52"/>
      <c r="J172" s="59"/>
      <c r="K172" s="59"/>
      <c r="L172" s="59"/>
      <c r="M172" s="60"/>
      <c r="N172" s="60"/>
    </row>
    <row r="173" spans="2:14" ht="16" customHeight="1" thickBot="1">
      <c r="B173" s="145"/>
      <c r="C173" s="141"/>
      <c r="D173" s="61"/>
      <c r="E173" s="80"/>
      <c r="F173" s="77"/>
      <c r="G173" s="99"/>
      <c r="H173" s="80"/>
      <c r="I173" s="62"/>
      <c r="J173" s="63"/>
      <c r="K173" s="63"/>
      <c r="L173" s="63"/>
      <c r="M173" s="64"/>
      <c r="N173" s="64"/>
    </row>
    <row r="174" spans="2:14" ht="16" customHeight="1" thickTop="1">
      <c r="B174" s="143"/>
      <c r="C174" s="138"/>
      <c r="D174" s="34"/>
      <c r="E174" s="78"/>
      <c r="F174" s="74"/>
      <c r="G174" s="87"/>
      <c r="H174" s="78"/>
      <c r="I174" s="49"/>
      <c r="J174" s="50"/>
      <c r="K174" s="50"/>
      <c r="L174" s="50"/>
      <c r="M174" s="51"/>
      <c r="N174" s="51"/>
    </row>
    <row r="175" spans="2:14" ht="16" customHeight="1">
      <c r="B175" s="144"/>
      <c r="C175" s="139"/>
      <c r="D175" s="35"/>
      <c r="E175" s="79"/>
      <c r="F175" s="75"/>
      <c r="G175" s="97"/>
      <c r="H175" s="79"/>
      <c r="I175" s="52"/>
      <c r="J175" s="53"/>
      <c r="K175" s="53"/>
      <c r="L175" s="53"/>
      <c r="M175" s="54"/>
      <c r="N175" s="54"/>
    </row>
    <row r="176" spans="2:14" ht="16" customHeight="1">
      <c r="B176" s="144"/>
      <c r="C176" s="140"/>
      <c r="D176" s="34"/>
      <c r="E176" s="78"/>
      <c r="F176" s="74"/>
      <c r="G176" s="87"/>
      <c r="H176" s="78"/>
      <c r="I176" s="49"/>
      <c r="J176" s="50"/>
      <c r="K176" s="50"/>
      <c r="L176" s="50"/>
      <c r="M176" s="58"/>
      <c r="N176" s="51"/>
    </row>
    <row r="177" spans="2:14" ht="16" customHeight="1">
      <c r="B177" s="144"/>
      <c r="C177" s="139"/>
      <c r="D177" s="35"/>
      <c r="E177" s="79"/>
      <c r="F177" s="75"/>
      <c r="G177" s="97"/>
      <c r="H177" s="79"/>
      <c r="I177" s="52"/>
      <c r="J177" s="53"/>
      <c r="K177" s="53"/>
      <c r="L177" s="53"/>
      <c r="M177" s="56"/>
      <c r="N177" s="56"/>
    </row>
    <row r="178" spans="2:14" ht="16" customHeight="1">
      <c r="B178" s="144"/>
      <c r="C178" s="140"/>
      <c r="D178" s="34"/>
      <c r="E178" s="78"/>
      <c r="F178" s="74"/>
      <c r="G178" s="87"/>
      <c r="H178" s="78"/>
      <c r="I178" s="49"/>
      <c r="J178" s="50"/>
      <c r="K178" s="50"/>
      <c r="L178" s="57"/>
      <c r="M178" s="58"/>
      <c r="N178" s="58"/>
    </row>
    <row r="179" spans="2:14" ht="16" customHeight="1">
      <c r="B179" s="144"/>
      <c r="C179" s="139"/>
      <c r="D179" s="35"/>
      <c r="E179" s="79"/>
      <c r="F179" s="75"/>
      <c r="G179" s="97"/>
      <c r="H179" s="79"/>
      <c r="I179" s="52"/>
      <c r="J179" s="53"/>
      <c r="K179" s="53"/>
      <c r="L179" s="53"/>
      <c r="M179" s="56"/>
      <c r="N179" s="56"/>
    </row>
    <row r="180" spans="2:14" ht="16" customHeight="1">
      <c r="B180" s="144"/>
      <c r="C180" s="140"/>
      <c r="D180" s="34"/>
      <c r="E180" s="78"/>
      <c r="F180" s="74"/>
      <c r="G180" s="87"/>
      <c r="H180" s="78"/>
      <c r="I180" s="49"/>
      <c r="J180" s="50"/>
      <c r="K180" s="50"/>
      <c r="L180" s="57"/>
      <c r="M180" s="51"/>
      <c r="N180" s="51"/>
    </row>
    <row r="181" spans="2:14" ht="16" customHeight="1">
      <c r="B181" s="144"/>
      <c r="C181" s="139"/>
      <c r="D181" s="35"/>
      <c r="E181" s="79"/>
      <c r="F181" s="75"/>
      <c r="G181" s="97"/>
      <c r="H181" s="79"/>
      <c r="I181" s="52"/>
      <c r="J181" s="53"/>
      <c r="K181" s="53"/>
      <c r="L181" s="53"/>
      <c r="M181" s="56"/>
      <c r="N181" s="56"/>
    </row>
    <row r="182" spans="2:14" ht="16" customHeight="1">
      <c r="B182" s="144"/>
      <c r="C182" s="139"/>
      <c r="D182" s="35"/>
      <c r="E182" s="79"/>
      <c r="F182" s="76"/>
      <c r="G182" s="98"/>
      <c r="H182" s="79"/>
      <c r="I182" s="52"/>
      <c r="J182" s="59"/>
      <c r="K182" s="59"/>
      <c r="L182" s="59"/>
      <c r="M182" s="60"/>
      <c r="N182" s="60"/>
    </row>
    <row r="183" spans="2:14" ht="16" customHeight="1" thickBot="1">
      <c r="B183" s="145"/>
      <c r="C183" s="141"/>
      <c r="D183" s="61"/>
      <c r="E183" s="80"/>
      <c r="F183" s="77"/>
      <c r="G183" s="99"/>
      <c r="H183" s="80"/>
      <c r="I183" s="62"/>
      <c r="J183" s="63"/>
      <c r="K183" s="63"/>
      <c r="L183" s="63"/>
      <c r="M183" s="64"/>
      <c r="N183" s="64"/>
    </row>
    <row r="184" spans="2:14" ht="16" customHeight="1" thickTop="1">
      <c r="B184" s="143"/>
      <c r="C184" s="138"/>
      <c r="D184" s="34"/>
      <c r="E184" s="78"/>
      <c r="F184" s="74"/>
      <c r="G184" s="87"/>
      <c r="H184" s="78"/>
      <c r="I184" s="49"/>
      <c r="J184" s="50"/>
      <c r="K184" s="50"/>
      <c r="L184" s="50"/>
      <c r="M184" s="51"/>
      <c r="N184" s="51"/>
    </row>
    <row r="185" spans="2:14" ht="16" customHeight="1">
      <c r="B185" s="144"/>
      <c r="C185" s="139"/>
      <c r="D185" s="35"/>
      <c r="E185" s="79"/>
      <c r="F185" s="75"/>
      <c r="G185" s="97"/>
      <c r="H185" s="79"/>
      <c r="I185" s="52"/>
      <c r="J185" s="53"/>
      <c r="K185" s="53"/>
      <c r="L185" s="53"/>
      <c r="M185" s="54"/>
      <c r="N185" s="54"/>
    </row>
    <row r="186" spans="2:14" ht="16" customHeight="1">
      <c r="B186" s="144"/>
      <c r="C186" s="140"/>
      <c r="D186" s="34"/>
      <c r="E186" s="78"/>
      <c r="F186" s="74"/>
      <c r="G186" s="87"/>
      <c r="H186" s="78"/>
      <c r="I186" s="49"/>
      <c r="J186" s="50"/>
      <c r="K186" s="50"/>
      <c r="L186" s="50"/>
      <c r="M186" s="58"/>
      <c r="N186" s="51"/>
    </row>
    <row r="187" spans="2:14" ht="16" customHeight="1">
      <c r="B187" s="144"/>
      <c r="C187" s="139"/>
      <c r="D187" s="35"/>
      <c r="E187" s="79"/>
      <c r="F187" s="75"/>
      <c r="G187" s="97"/>
      <c r="H187" s="79"/>
      <c r="I187" s="52"/>
      <c r="J187" s="53"/>
      <c r="K187" s="53"/>
      <c r="L187" s="53"/>
      <c r="M187" s="56"/>
      <c r="N187" s="56"/>
    </row>
    <row r="188" spans="2:14" ht="16" customHeight="1">
      <c r="B188" s="144"/>
      <c r="C188" s="140"/>
      <c r="D188" s="34"/>
      <c r="E188" s="78"/>
      <c r="F188" s="74"/>
      <c r="G188" s="87"/>
      <c r="H188" s="78"/>
      <c r="I188" s="49"/>
      <c r="J188" s="50"/>
      <c r="K188" s="50"/>
      <c r="L188" s="57"/>
      <c r="M188" s="58"/>
      <c r="N188" s="58"/>
    </row>
    <row r="189" spans="2:14" ht="16" customHeight="1">
      <c r="B189" s="144"/>
      <c r="C189" s="139"/>
      <c r="D189" s="35"/>
      <c r="E189" s="79"/>
      <c r="F189" s="75"/>
      <c r="G189" s="97"/>
      <c r="H189" s="79"/>
      <c r="I189" s="52"/>
      <c r="J189" s="53"/>
      <c r="K189" s="53"/>
      <c r="L189" s="53"/>
      <c r="M189" s="56"/>
      <c r="N189" s="56"/>
    </row>
    <row r="190" spans="2:14" ht="16" customHeight="1">
      <c r="B190" s="144"/>
      <c r="C190" s="140"/>
      <c r="D190" s="34"/>
      <c r="E190" s="78"/>
      <c r="F190" s="74"/>
      <c r="G190" s="87"/>
      <c r="H190" s="78"/>
      <c r="I190" s="49"/>
      <c r="J190" s="50"/>
      <c r="K190" s="50"/>
      <c r="L190" s="57"/>
      <c r="M190" s="51"/>
      <c r="N190" s="51"/>
    </row>
    <row r="191" spans="2:14" ht="16" customHeight="1">
      <c r="B191" s="144"/>
      <c r="C191" s="139"/>
      <c r="D191" s="35"/>
      <c r="E191" s="79"/>
      <c r="F191" s="75"/>
      <c r="G191" s="97"/>
      <c r="H191" s="79"/>
      <c r="I191" s="52"/>
      <c r="J191" s="53"/>
      <c r="K191" s="53"/>
      <c r="L191" s="53"/>
      <c r="M191" s="56"/>
      <c r="N191" s="56"/>
    </row>
    <row r="192" spans="2:14" ht="16" customHeight="1">
      <c r="B192" s="144"/>
      <c r="C192" s="139"/>
      <c r="D192" s="35"/>
      <c r="E192" s="79"/>
      <c r="F192" s="76"/>
      <c r="G192" s="98"/>
      <c r="H192" s="79"/>
      <c r="I192" s="52"/>
      <c r="J192" s="59"/>
      <c r="K192" s="59"/>
      <c r="L192" s="59"/>
      <c r="M192" s="60"/>
      <c r="N192" s="60"/>
    </row>
    <row r="193" spans="2:14" ht="16" customHeight="1" thickBot="1">
      <c r="B193" s="145"/>
      <c r="C193" s="141"/>
      <c r="D193" s="61"/>
      <c r="E193" s="80"/>
      <c r="F193" s="77"/>
      <c r="G193" s="99"/>
      <c r="H193" s="80"/>
      <c r="I193" s="62"/>
      <c r="J193" s="63"/>
      <c r="K193" s="63"/>
      <c r="L193" s="63"/>
      <c r="M193" s="64"/>
      <c r="N193" s="64"/>
    </row>
    <row r="194" spans="2:14" ht="16" customHeight="1" thickTop="1">
      <c r="B194" s="143"/>
      <c r="C194" s="138"/>
      <c r="D194" s="34"/>
      <c r="E194" s="78"/>
      <c r="F194" s="74"/>
      <c r="G194" s="87"/>
      <c r="H194" s="78"/>
      <c r="I194" s="49"/>
      <c r="J194" s="50"/>
      <c r="K194" s="50"/>
      <c r="L194" s="50"/>
      <c r="M194" s="51"/>
      <c r="N194" s="51"/>
    </row>
    <row r="195" spans="2:14" ht="16" customHeight="1">
      <c r="B195" s="144"/>
      <c r="C195" s="139"/>
      <c r="D195" s="4"/>
      <c r="E195" s="79"/>
      <c r="F195" s="75"/>
      <c r="G195" s="97"/>
      <c r="H195" s="79"/>
      <c r="I195" s="52"/>
      <c r="J195" s="53"/>
      <c r="K195" s="53"/>
      <c r="L195" s="53"/>
      <c r="M195" s="54"/>
      <c r="N195" s="54"/>
    </row>
    <row r="196" spans="2:14" ht="16" customHeight="1">
      <c r="B196" s="144"/>
      <c r="C196" s="140"/>
      <c r="D196" s="20"/>
      <c r="E196" s="78"/>
      <c r="F196" s="74"/>
      <c r="G196" s="87"/>
      <c r="H196" s="78"/>
      <c r="I196" s="49"/>
      <c r="J196" s="50"/>
      <c r="K196" s="50"/>
      <c r="L196" s="50"/>
      <c r="M196" s="58"/>
      <c r="N196" s="51"/>
    </row>
    <row r="197" spans="2:14" ht="16" customHeight="1">
      <c r="B197" s="144"/>
      <c r="C197" s="139"/>
      <c r="D197" s="4"/>
      <c r="E197" s="79"/>
      <c r="F197" s="75"/>
      <c r="G197" s="97"/>
      <c r="H197" s="79"/>
      <c r="I197" s="52"/>
      <c r="J197" s="53"/>
      <c r="K197" s="53"/>
      <c r="L197" s="53"/>
      <c r="M197" s="56"/>
      <c r="N197" s="56"/>
    </row>
    <row r="198" spans="2:14" ht="16" customHeight="1">
      <c r="B198" s="144"/>
      <c r="C198" s="140"/>
      <c r="D198" s="34"/>
      <c r="E198" s="78"/>
      <c r="F198" s="74"/>
      <c r="G198" s="87"/>
      <c r="H198" s="78"/>
      <c r="I198" s="49"/>
      <c r="J198" s="50"/>
      <c r="K198" s="50"/>
      <c r="L198" s="57"/>
      <c r="M198" s="58"/>
      <c r="N198" s="58"/>
    </row>
    <row r="199" spans="2:14" ht="16" customHeight="1">
      <c r="B199" s="144"/>
      <c r="C199" s="139"/>
      <c r="D199" s="35"/>
      <c r="E199" s="79"/>
      <c r="F199" s="75"/>
      <c r="G199" s="97"/>
      <c r="H199" s="79"/>
      <c r="I199" s="52"/>
      <c r="J199" s="53"/>
      <c r="K199" s="53"/>
      <c r="L199" s="53"/>
      <c r="M199" s="56"/>
      <c r="N199" s="56"/>
    </row>
    <row r="200" spans="2:14" ht="16" customHeight="1">
      <c r="B200" s="144"/>
      <c r="C200" s="140"/>
      <c r="D200" s="34"/>
      <c r="E200" s="78"/>
      <c r="F200" s="74"/>
      <c r="G200" s="87"/>
      <c r="H200" s="78"/>
      <c r="I200" s="49"/>
      <c r="J200" s="50"/>
      <c r="K200" s="50"/>
      <c r="L200" s="57"/>
      <c r="M200" s="51"/>
      <c r="N200" s="51"/>
    </row>
    <row r="201" spans="2:14" ht="16" customHeight="1">
      <c r="B201" s="144"/>
      <c r="C201" s="139"/>
      <c r="D201" s="35"/>
      <c r="E201" s="79"/>
      <c r="F201" s="75"/>
      <c r="G201" s="97"/>
      <c r="H201" s="79"/>
      <c r="I201" s="52"/>
      <c r="J201" s="53"/>
      <c r="K201" s="53"/>
      <c r="L201" s="53"/>
      <c r="M201" s="56"/>
      <c r="N201" s="56"/>
    </row>
    <row r="202" spans="2:14" ht="16" customHeight="1">
      <c r="B202" s="144"/>
      <c r="C202" s="139"/>
      <c r="D202" s="35"/>
      <c r="E202" s="79"/>
      <c r="F202" s="76"/>
      <c r="G202" s="98"/>
      <c r="H202" s="79"/>
      <c r="I202" s="52"/>
      <c r="J202" s="59"/>
      <c r="K202" s="59"/>
      <c r="L202" s="59"/>
      <c r="M202" s="60"/>
      <c r="N202" s="60"/>
    </row>
    <row r="203" spans="2:14" ht="16" customHeight="1" thickBot="1">
      <c r="B203" s="145"/>
      <c r="C203" s="141"/>
      <c r="D203" s="61"/>
      <c r="E203" s="80"/>
      <c r="F203" s="77"/>
      <c r="G203" s="99"/>
      <c r="H203" s="80"/>
      <c r="I203" s="62"/>
      <c r="J203" s="63"/>
      <c r="K203" s="63"/>
      <c r="L203" s="63"/>
      <c r="M203" s="64"/>
      <c r="N203" s="64"/>
    </row>
    <row r="204" spans="2:14" ht="16" customHeight="1" thickTop="1">
      <c r="B204" s="143"/>
      <c r="C204" s="138"/>
      <c r="D204" s="34"/>
      <c r="E204" s="78"/>
      <c r="F204" s="74"/>
      <c r="G204" s="87"/>
      <c r="H204" s="78"/>
      <c r="I204" s="49"/>
      <c r="J204" s="50"/>
      <c r="K204" s="50"/>
      <c r="L204" s="50"/>
      <c r="M204" s="51"/>
      <c r="N204" s="51"/>
    </row>
    <row r="205" spans="2:14" ht="16" customHeight="1">
      <c r="B205" s="144"/>
      <c r="C205" s="139"/>
      <c r="D205" s="108"/>
      <c r="E205" s="79"/>
      <c r="F205" s="75"/>
      <c r="G205" s="97"/>
      <c r="H205" s="79"/>
      <c r="I205" s="52"/>
      <c r="J205" s="53"/>
      <c r="K205" s="53"/>
      <c r="L205" s="53"/>
      <c r="M205" s="54"/>
      <c r="N205" s="54"/>
    </row>
    <row r="206" spans="2:14" ht="16" customHeight="1">
      <c r="B206" s="144"/>
      <c r="C206" s="140"/>
      <c r="D206" s="20"/>
      <c r="E206" s="78"/>
      <c r="F206" s="74"/>
      <c r="G206" s="87"/>
      <c r="H206" s="78"/>
      <c r="I206" s="49"/>
      <c r="J206" s="50"/>
      <c r="K206" s="50"/>
      <c r="L206" s="50"/>
      <c r="M206" s="58"/>
      <c r="N206" s="51"/>
    </row>
    <row r="207" spans="2:14" ht="16" customHeight="1">
      <c r="B207" s="144"/>
      <c r="C207" s="139"/>
      <c r="D207" s="4"/>
      <c r="E207" s="79"/>
      <c r="F207" s="75"/>
      <c r="G207" s="97"/>
      <c r="H207" s="79"/>
      <c r="I207" s="52"/>
      <c r="J207" s="53"/>
      <c r="K207" s="53"/>
      <c r="L207" s="53"/>
      <c r="M207" s="56"/>
      <c r="N207" s="56"/>
    </row>
    <row r="208" spans="2:14" ht="16" customHeight="1">
      <c r="B208" s="144"/>
      <c r="C208" s="140"/>
      <c r="D208" s="34"/>
      <c r="E208" s="78"/>
      <c r="F208" s="74"/>
      <c r="G208" s="87"/>
      <c r="H208" s="78"/>
      <c r="I208" s="49"/>
      <c r="J208" s="50"/>
      <c r="K208" s="50"/>
      <c r="L208" s="57"/>
      <c r="M208" s="58"/>
      <c r="N208" s="58"/>
    </row>
    <row r="209" spans="2:14" ht="16" customHeight="1">
      <c r="B209" s="144"/>
      <c r="C209" s="139"/>
      <c r="D209" s="124"/>
      <c r="E209" s="79"/>
      <c r="F209" s="75"/>
      <c r="G209" s="97"/>
      <c r="H209" s="79"/>
      <c r="I209" s="52"/>
      <c r="J209" s="53"/>
      <c r="K209" s="53"/>
      <c r="L209" s="53"/>
      <c r="M209" s="56"/>
      <c r="N209" s="56"/>
    </row>
    <row r="210" spans="2:14" ht="16" customHeight="1">
      <c r="B210" s="144"/>
      <c r="C210" s="140"/>
      <c r="D210" s="34"/>
      <c r="E210" s="78"/>
      <c r="F210" s="74"/>
      <c r="G210" s="87"/>
      <c r="H210" s="78"/>
      <c r="I210" s="49"/>
      <c r="J210" s="50"/>
      <c r="K210" s="50"/>
      <c r="L210" s="57"/>
      <c r="M210" s="51"/>
      <c r="N210" s="51"/>
    </row>
    <row r="211" spans="2:14" ht="16" customHeight="1">
      <c r="B211" s="144"/>
      <c r="C211" s="139"/>
      <c r="D211" s="35"/>
      <c r="E211" s="79"/>
      <c r="F211" s="75"/>
      <c r="G211" s="97"/>
      <c r="H211" s="79"/>
      <c r="I211" s="52"/>
      <c r="J211" s="53"/>
      <c r="K211" s="53"/>
      <c r="L211" s="53"/>
      <c r="M211" s="56"/>
      <c r="N211" s="56"/>
    </row>
    <row r="212" spans="2:14" ht="16" customHeight="1">
      <c r="B212" s="144"/>
      <c r="C212" s="139"/>
      <c r="D212" s="35"/>
      <c r="E212" s="79"/>
      <c r="F212" s="76"/>
      <c r="G212" s="98"/>
      <c r="H212" s="79"/>
      <c r="I212" s="52"/>
      <c r="J212" s="59"/>
      <c r="K212" s="59"/>
      <c r="L212" s="59"/>
      <c r="M212" s="60"/>
      <c r="N212" s="60"/>
    </row>
    <row r="213" spans="2:14" ht="16" customHeight="1" thickBot="1">
      <c r="B213" s="145"/>
      <c r="C213" s="141"/>
      <c r="D213" s="61"/>
      <c r="E213" s="80"/>
      <c r="F213" s="77"/>
      <c r="G213" s="99"/>
      <c r="H213" s="80"/>
      <c r="I213" s="62"/>
      <c r="J213" s="63"/>
      <c r="K213" s="63"/>
      <c r="L213" s="63"/>
      <c r="M213" s="64"/>
      <c r="N213" s="64"/>
    </row>
    <row r="214" spans="2:14" ht="16" customHeight="1" thickTop="1">
      <c r="B214" s="143"/>
      <c r="C214" s="138"/>
      <c r="D214" s="34"/>
      <c r="E214" s="78"/>
      <c r="F214" s="74"/>
      <c r="G214" s="87"/>
      <c r="H214" s="78"/>
      <c r="I214" s="49"/>
      <c r="J214" s="50"/>
      <c r="K214" s="50"/>
      <c r="L214" s="50"/>
      <c r="M214" s="51"/>
      <c r="N214" s="51"/>
    </row>
    <row r="215" spans="2:14" ht="16" customHeight="1">
      <c r="B215" s="144"/>
      <c r="C215" s="139"/>
      <c r="D215" s="108"/>
      <c r="E215" s="79"/>
      <c r="F215" s="75"/>
      <c r="G215" s="97"/>
      <c r="H215" s="79"/>
      <c r="I215" s="52"/>
      <c r="J215" s="53"/>
      <c r="K215" s="53"/>
      <c r="L215" s="53"/>
      <c r="M215" s="54"/>
      <c r="N215" s="54"/>
    </row>
    <row r="216" spans="2:14" ht="16" customHeight="1">
      <c r="B216" s="144"/>
      <c r="C216" s="140"/>
      <c r="D216" s="20"/>
      <c r="E216" s="78"/>
      <c r="F216" s="74"/>
      <c r="G216" s="87"/>
      <c r="H216" s="78"/>
      <c r="I216" s="49"/>
      <c r="J216" s="50"/>
      <c r="K216" s="50"/>
      <c r="L216" s="50"/>
      <c r="M216" s="58"/>
      <c r="N216" s="51"/>
    </row>
    <row r="217" spans="2:14" ht="16" customHeight="1">
      <c r="B217" s="144"/>
      <c r="C217" s="139"/>
      <c r="D217" s="124"/>
      <c r="E217" s="125"/>
      <c r="F217" s="75"/>
      <c r="G217" s="97"/>
      <c r="H217" s="125"/>
      <c r="I217" s="52"/>
      <c r="J217" s="53"/>
      <c r="K217" s="53"/>
      <c r="L217" s="53"/>
      <c r="M217" s="56"/>
      <c r="N217" s="56"/>
    </row>
    <row r="218" spans="2:14" ht="16" customHeight="1">
      <c r="B218" s="144"/>
      <c r="C218" s="140"/>
      <c r="D218" s="34"/>
      <c r="E218" s="78"/>
      <c r="F218" s="74"/>
      <c r="G218" s="87"/>
      <c r="H218" s="78"/>
      <c r="I218" s="49"/>
      <c r="J218" s="50"/>
      <c r="K218" s="50"/>
      <c r="L218" s="57"/>
      <c r="M218" s="58"/>
      <c r="N218" s="58"/>
    </row>
    <row r="219" spans="2:14" ht="16" customHeight="1">
      <c r="B219" s="144"/>
      <c r="C219" s="139"/>
      <c r="D219" s="35"/>
      <c r="E219" s="79"/>
      <c r="F219" s="75"/>
      <c r="G219" s="97"/>
      <c r="H219" s="79"/>
      <c r="I219" s="52"/>
      <c r="J219" s="53"/>
      <c r="K219" s="53"/>
      <c r="L219" s="53"/>
      <c r="M219" s="56"/>
      <c r="N219" s="56"/>
    </row>
    <row r="220" spans="2:14" ht="16" customHeight="1">
      <c r="B220" s="144"/>
      <c r="C220" s="140"/>
      <c r="D220" s="34"/>
      <c r="E220" s="78"/>
      <c r="F220" s="74"/>
      <c r="G220" s="87"/>
      <c r="H220" s="78"/>
      <c r="I220" s="49"/>
      <c r="J220" s="50"/>
      <c r="K220" s="50"/>
      <c r="L220" s="57"/>
      <c r="M220" s="51"/>
      <c r="N220" s="51"/>
    </row>
    <row r="221" spans="2:14" ht="16" customHeight="1">
      <c r="B221" s="144"/>
      <c r="C221" s="139"/>
      <c r="D221" s="35"/>
      <c r="E221" s="79"/>
      <c r="F221" s="75"/>
      <c r="G221" s="97"/>
      <c r="H221" s="79"/>
      <c r="I221" s="52"/>
      <c r="J221" s="53"/>
      <c r="K221" s="53"/>
      <c r="L221" s="53"/>
      <c r="M221" s="56"/>
      <c r="N221" s="56"/>
    </row>
    <row r="222" spans="2:14" ht="16" customHeight="1">
      <c r="B222" s="144"/>
      <c r="C222" s="139"/>
      <c r="D222" s="35"/>
      <c r="E222" s="79"/>
      <c r="F222" s="76"/>
      <c r="G222" s="98"/>
      <c r="H222" s="79"/>
      <c r="I222" s="52"/>
      <c r="J222" s="59"/>
      <c r="K222" s="59"/>
      <c r="L222" s="59"/>
      <c r="M222" s="60"/>
      <c r="N222" s="60"/>
    </row>
    <row r="223" spans="2:14" ht="16" customHeight="1" thickBot="1">
      <c r="B223" s="145"/>
      <c r="C223" s="141"/>
      <c r="D223" s="61"/>
      <c r="E223" s="80"/>
      <c r="F223" s="77"/>
      <c r="G223" s="99"/>
      <c r="H223" s="80"/>
      <c r="I223" s="62"/>
      <c r="J223" s="63"/>
      <c r="K223" s="63"/>
      <c r="L223" s="63"/>
      <c r="M223" s="64"/>
      <c r="N223" s="64"/>
    </row>
    <row r="224" spans="2:14" ht="16" customHeight="1" thickTop="1">
      <c r="B224" s="143"/>
      <c r="C224" s="138"/>
      <c r="D224" s="34"/>
      <c r="E224" s="78"/>
      <c r="F224" s="74"/>
      <c r="G224" s="87"/>
      <c r="H224" s="78"/>
      <c r="I224" s="49"/>
      <c r="J224" s="50"/>
      <c r="K224" s="50"/>
      <c r="L224" s="50"/>
      <c r="M224" s="51"/>
      <c r="N224" s="51"/>
    </row>
    <row r="225" spans="2:14" ht="16" customHeight="1">
      <c r="B225" s="144"/>
      <c r="C225" s="139"/>
      <c r="D225" s="35"/>
      <c r="E225" s="79"/>
      <c r="F225" s="75"/>
      <c r="G225" s="97"/>
      <c r="H225" s="79"/>
      <c r="I225" s="52"/>
      <c r="J225" s="53"/>
      <c r="K225" s="53"/>
      <c r="L225" s="53"/>
      <c r="M225" s="54"/>
      <c r="N225" s="54"/>
    </row>
    <row r="226" spans="2:14" ht="16" customHeight="1">
      <c r="B226" s="144"/>
      <c r="C226" s="140"/>
      <c r="D226" s="34"/>
      <c r="E226" s="78"/>
      <c r="F226" s="74"/>
      <c r="G226" s="87"/>
      <c r="H226" s="78"/>
      <c r="I226" s="49"/>
      <c r="J226" s="50"/>
      <c r="K226" s="50"/>
      <c r="L226" s="50"/>
      <c r="M226" s="58"/>
      <c r="N226" s="51"/>
    </row>
    <row r="227" spans="2:14" ht="16" customHeight="1">
      <c r="B227" s="144"/>
      <c r="C227" s="139"/>
      <c r="D227" s="35"/>
      <c r="E227" s="79"/>
      <c r="F227" s="75"/>
      <c r="G227" s="97"/>
      <c r="H227" s="79"/>
      <c r="I227" s="52"/>
      <c r="J227" s="53"/>
      <c r="K227" s="53"/>
      <c r="L227" s="126"/>
      <c r="M227" s="56"/>
      <c r="N227" s="56"/>
    </row>
    <row r="228" spans="2:14" ht="16" customHeight="1">
      <c r="B228" s="144"/>
      <c r="C228" s="140"/>
      <c r="D228" s="34"/>
      <c r="E228" s="78"/>
      <c r="F228" s="74"/>
      <c r="G228" s="87"/>
      <c r="H228" s="78"/>
      <c r="I228" s="49"/>
      <c r="J228" s="50"/>
      <c r="K228" s="50"/>
      <c r="L228" s="57"/>
      <c r="M228" s="58"/>
      <c r="N228" s="58"/>
    </row>
    <row r="229" spans="2:14" ht="16" customHeight="1">
      <c r="B229" s="144"/>
      <c r="C229" s="139"/>
      <c r="D229" s="35"/>
      <c r="E229" s="79"/>
      <c r="F229" s="75"/>
      <c r="G229" s="97"/>
      <c r="H229" s="79"/>
      <c r="I229" s="52"/>
      <c r="J229" s="53"/>
      <c r="K229" s="53"/>
      <c r="L229" s="126"/>
      <c r="M229" s="56"/>
      <c r="N229" s="56"/>
    </row>
    <row r="230" spans="2:14" ht="16" customHeight="1">
      <c r="B230" s="144"/>
      <c r="C230" s="140"/>
      <c r="D230" s="34"/>
      <c r="E230" s="78"/>
      <c r="F230" s="74"/>
      <c r="G230" s="87"/>
      <c r="H230" s="78"/>
      <c r="I230" s="49"/>
      <c r="J230" s="50"/>
      <c r="K230" s="50"/>
      <c r="L230" s="57"/>
      <c r="M230" s="51"/>
      <c r="N230" s="51"/>
    </row>
    <row r="231" spans="2:14" ht="16" customHeight="1">
      <c r="B231" s="144"/>
      <c r="C231" s="139"/>
      <c r="D231" s="35"/>
      <c r="E231" s="79"/>
      <c r="F231" s="75"/>
      <c r="G231" s="97"/>
      <c r="H231" s="79"/>
      <c r="I231" s="52"/>
      <c r="J231" s="53"/>
      <c r="K231" s="53"/>
      <c r="L231" s="53"/>
      <c r="M231" s="56"/>
      <c r="N231" s="56"/>
    </row>
    <row r="232" spans="2:14" ht="16" customHeight="1">
      <c r="B232" s="144"/>
      <c r="C232" s="139"/>
      <c r="D232" s="35"/>
      <c r="E232" s="79"/>
      <c r="F232" s="76"/>
      <c r="G232" s="98"/>
      <c r="H232" s="79"/>
      <c r="I232" s="52"/>
      <c r="J232" s="59"/>
      <c r="K232" s="59"/>
      <c r="L232" s="59"/>
      <c r="M232" s="60"/>
      <c r="N232" s="60"/>
    </row>
    <row r="233" spans="2:14" ht="16" customHeight="1" thickBot="1">
      <c r="B233" s="145"/>
      <c r="C233" s="141"/>
      <c r="D233" s="61"/>
      <c r="E233" s="80"/>
      <c r="F233" s="77"/>
      <c r="G233" s="99"/>
      <c r="H233" s="80"/>
      <c r="I233" s="62"/>
      <c r="J233" s="63"/>
      <c r="K233" s="63"/>
      <c r="L233" s="63"/>
      <c r="M233" s="64"/>
      <c r="N233" s="64"/>
    </row>
    <row r="234" spans="2:14" ht="16" customHeight="1" thickTop="1">
      <c r="B234" s="143"/>
      <c r="C234" s="138"/>
      <c r="D234" s="34"/>
      <c r="E234" s="78"/>
      <c r="F234" s="74"/>
      <c r="G234" s="87"/>
      <c r="H234" s="78"/>
      <c r="I234" s="49"/>
      <c r="J234" s="50"/>
      <c r="K234" s="50"/>
      <c r="L234" s="50"/>
      <c r="M234" s="51"/>
      <c r="N234" s="51"/>
    </row>
    <row r="235" spans="2:14" ht="16" customHeight="1">
      <c r="B235" s="144"/>
      <c r="C235" s="139"/>
      <c r="D235" s="35"/>
      <c r="E235" s="79"/>
      <c r="F235" s="75"/>
      <c r="G235" s="97"/>
      <c r="H235" s="79"/>
      <c r="I235" s="52"/>
      <c r="J235" s="53"/>
      <c r="K235" s="53"/>
      <c r="L235" s="53"/>
      <c r="M235" s="54"/>
      <c r="N235" s="54"/>
    </row>
    <row r="236" spans="2:14" ht="16" customHeight="1">
      <c r="B236" s="144"/>
      <c r="C236" s="140"/>
      <c r="D236" s="34"/>
      <c r="E236" s="78"/>
      <c r="F236" s="74"/>
      <c r="G236" s="87"/>
      <c r="H236" s="78"/>
      <c r="I236" s="49"/>
      <c r="J236" s="50"/>
      <c r="K236" s="50"/>
      <c r="L236" s="50"/>
      <c r="M236" s="58"/>
      <c r="N236" s="51"/>
    </row>
    <row r="237" spans="2:14" ht="16" customHeight="1">
      <c r="B237" s="144"/>
      <c r="C237" s="139"/>
      <c r="D237" s="35"/>
      <c r="E237" s="79"/>
      <c r="F237" s="75"/>
      <c r="G237" s="97"/>
      <c r="H237" s="79"/>
      <c r="I237" s="52"/>
      <c r="J237" s="53"/>
      <c r="K237" s="53"/>
      <c r="L237" s="53"/>
      <c r="M237" s="56"/>
      <c r="N237" s="56"/>
    </row>
    <row r="238" spans="2:14" ht="16" customHeight="1">
      <c r="B238" s="144"/>
      <c r="C238" s="140"/>
      <c r="D238" s="34"/>
      <c r="E238" s="78"/>
      <c r="F238" s="74"/>
      <c r="G238" s="87"/>
      <c r="H238" s="78"/>
      <c r="I238" s="49"/>
      <c r="J238" s="50"/>
      <c r="K238" s="50"/>
      <c r="L238" s="57"/>
      <c r="M238" s="58"/>
      <c r="N238" s="58"/>
    </row>
    <row r="239" spans="2:14" ht="16" customHeight="1">
      <c r="B239" s="144"/>
      <c r="C239" s="139"/>
      <c r="D239" s="35"/>
      <c r="E239" s="79"/>
      <c r="F239" s="75"/>
      <c r="G239" s="97"/>
      <c r="H239" s="79"/>
      <c r="I239" s="52"/>
      <c r="J239" s="53"/>
      <c r="K239" s="53"/>
      <c r="L239" s="53"/>
      <c r="M239" s="56"/>
      <c r="N239" s="56"/>
    </row>
    <row r="240" spans="2:14" ht="16" customHeight="1">
      <c r="B240" s="144"/>
      <c r="C240" s="140"/>
      <c r="D240" s="34"/>
      <c r="E240" s="78"/>
      <c r="F240" s="74"/>
      <c r="G240" s="87"/>
      <c r="H240" s="78"/>
      <c r="I240" s="49"/>
      <c r="J240" s="50"/>
      <c r="K240" s="50"/>
      <c r="L240" s="57"/>
      <c r="M240" s="51"/>
      <c r="N240" s="51"/>
    </row>
    <row r="241" spans="2:14" ht="16" customHeight="1">
      <c r="B241" s="144"/>
      <c r="C241" s="139"/>
      <c r="D241" s="35"/>
      <c r="E241" s="79"/>
      <c r="F241" s="75"/>
      <c r="G241" s="97"/>
      <c r="H241" s="79"/>
      <c r="I241" s="52"/>
      <c r="J241" s="53"/>
      <c r="K241" s="53"/>
      <c r="L241" s="53"/>
      <c r="M241" s="56"/>
      <c r="N241" s="56"/>
    </row>
    <row r="242" spans="2:14" ht="16" customHeight="1">
      <c r="B242" s="144"/>
      <c r="C242" s="139"/>
      <c r="D242" s="35"/>
      <c r="E242" s="79"/>
      <c r="F242" s="76"/>
      <c r="G242" s="98"/>
      <c r="H242" s="79"/>
      <c r="I242" s="52"/>
      <c r="J242" s="59"/>
      <c r="K242" s="59"/>
      <c r="L242" s="59"/>
      <c r="M242" s="60"/>
      <c r="N242" s="60"/>
    </row>
    <row r="243" spans="2:14" ht="16" customHeight="1" thickBot="1">
      <c r="B243" s="145"/>
      <c r="C243" s="141"/>
      <c r="D243" s="61"/>
      <c r="E243" s="80"/>
      <c r="F243" s="77"/>
      <c r="G243" s="99"/>
      <c r="H243" s="80"/>
      <c r="I243" s="62"/>
      <c r="J243" s="63"/>
      <c r="K243" s="63"/>
      <c r="L243" s="63"/>
      <c r="M243" s="64"/>
      <c r="N243" s="64"/>
    </row>
    <row r="244" spans="2:14" ht="16" customHeight="1" thickTop="1">
      <c r="B244" s="143"/>
      <c r="C244" s="138"/>
      <c r="D244" s="34"/>
      <c r="E244" s="78"/>
      <c r="F244" s="74"/>
      <c r="G244" s="87"/>
      <c r="H244" s="78"/>
      <c r="I244" s="49"/>
      <c r="J244" s="50"/>
      <c r="K244" s="50"/>
      <c r="L244" s="50"/>
      <c r="M244" s="51"/>
      <c r="N244" s="51"/>
    </row>
    <row r="245" spans="2:14" ht="16" customHeight="1">
      <c r="B245" s="144"/>
      <c r="C245" s="139"/>
      <c r="G245" s="97"/>
      <c r="H245" s="79"/>
      <c r="I245" s="52"/>
      <c r="J245" s="53"/>
      <c r="K245" s="53"/>
      <c r="L245" s="53"/>
      <c r="M245" s="54"/>
      <c r="N245" s="54"/>
    </row>
    <row r="246" spans="2:14" ht="16" customHeight="1">
      <c r="B246" s="144"/>
      <c r="C246" s="140"/>
      <c r="D246" s="34"/>
      <c r="E246" s="78"/>
      <c r="F246" s="74"/>
      <c r="G246" s="87"/>
      <c r="H246" s="78"/>
      <c r="I246" s="49"/>
      <c r="J246" s="50"/>
      <c r="K246" s="50"/>
      <c r="L246" s="50"/>
      <c r="M246" s="58"/>
      <c r="N246" s="51"/>
    </row>
    <row r="247" spans="2:14" ht="16" customHeight="1">
      <c r="B247" s="144"/>
      <c r="C247" s="139"/>
      <c r="D247" s="35"/>
      <c r="E247" s="79"/>
      <c r="F247" s="75"/>
      <c r="G247" s="97"/>
      <c r="H247" s="79"/>
      <c r="I247" s="52"/>
      <c r="J247" s="53"/>
      <c r="K247" s="53"/>
      <c r="L247" s="53"/>
      <c r="M247" s="56"/>
      <c r="N247" s="56"/>
    </row>
    <row r="248" spans="2:14" ht="16" customHeight="1">
      <c r="B248" s="144"/>
      <c r="C248" s="140"/>
      <c r="D248" s="34"/>
      <c r="E248" s="78"/>
      <c r="F248" s="74"/>
      <c r="G248" s="87"/>
      <c r="H248" s="78"/>
      <c r="I248" s="49"/>
      <c r="J248" s="50"/>
      <c r="K248" s="50"/>
      <c r="L248" s="57"/>
      <c r="M248" s="58"/>
      <c r="N248" s="58"/>
    </row>
    <row r="249" spans="2:14" ht="16" customHeight="1">
      <c r="B249" s="144"/>
      <c r="C249" s="139"/>
      <c r="D249" s="35"/>
      <c r="E249" s="79"/>
      <c r="F249" s="75"/>
      <c r="G249" s="97"/>
      <c r="H249" s="79"/>
      <c r="I249" s="52"/>
      <c r="J249" s="53"/>
      <c r="K249" s="53"/>
      <c r="L249" s="53"/>
      <c r="M249" s="56"/>
      <c r="N249" s="56"/>
    </row>
    <row r="250" spans="2:14" ht="16" customHeight="1">
      <c r="B250" s="144"/>
      <c r="C250" s="140"/>
      <c r="D250" s="34"/>
      <c r="E250" s="78"/>
      <c r="F250" s="74"/>
      <c r="G250" s="87"/>
      <c r="H250" s="78"/>
      <c r="I250" s="49"/>
      <c r="J250" s="50"/>
      <c r="K250" s="50"/>
      <c r="L250" s="57"/>
      <c r="M250" s="51"/>
      <c r="N250" s="51"/>
    </row>
    <row r="251" spans="2:14" ht="16" customHeight="1">
      <c r="B251" s="144"/>
      <c r="C251" s="139"/>
      <c r="D251" s="35"/>
      <c r="E251" s="79"/>
      <c r="F251" s="75"/>
      <c r="G251" s="97"/>
      <c r="H251" s="79"/>
      <c r="I251" s="52"/>
      <c r="J251" s="53"/>
      <c r="K251" s="53"/>
      <c r="L251" s="53"/>
      <c r="M251" s="56"/>
      <c r="N251" s="56"/>
    </row>
    <row r="252" spans="2:14" ht="16" customHeight="1">
      <c r="B252" s="144"/>
      <c r="C252" s="139"/>
      <c r="D252" s="35"/>
      <c r="E252" s="79"/>
      <c r="F252" s="76"/>
      <c r="G252" s="98"/>
      <c r="H252" s="79"/>
      <c r="I252" s="52"/>
      <c r="J252" s="59"/>
      <c r="K252" s="59"/>
      <c r="L252" s="59"/>
      <c r="M252" s="60"/>
      <c r="N252" s="60"/>
    </row>
    <row r="253" spans="2:14" ht="16" customHeight="1" thickBot="1">
      <c r="B253" s="145"/>
      <c r="C253" s="141"/>
      <c r="D253" s="61"/>
      <c r="E253" s="80"/>
      <c r="F253" s="77"/>
      <c r="G253" s="99"/>
      <c r="H253" s="80"/>
      <c r="I253" s="62"/>
      <c r="J253" s="63"/>
      <c r="K253" s="63"/>
      <c r="L253" s="63"/>
      <c r="M253" s="64"/>
      <c r="N253" s="64"/>
    </row>
    <row r="254" spans="2:14" ht="16" customHeight="1" thickTop="1">
      <c r="B254" s="143"/>
      <c r="C254" s="138"/>
      <c r="D254" s="34"/>
      <c r="E254" s="78"/>
      <c r="F254" s="74"/>
      <c r="G254" s="87"/>
      <c r="H254" s="78"/>
      <c r="I254" s="49"/>
      <c r="J254" s="50"/>
      <c r="K254" s="50"/>
      <c r="L254" s="50"/>
      <c r="M254" s="51"/>
      <c r="N254" s="51"/>
    </row>
    <row r="255" spans="2:14" ht="16" customHeight="1">
      <c r="B255" s="144"/>
      <c r="C255" s="139"/>
      <c r="D255" s="35"/>
      <c r="E255" s="79"/>
      <c r="F255" s="75"/>
      <c r="G255" s="97"/>
      <c r="H255" s="79"/>
      <c r="I255" s="52"/>
      <c r="J255" s="53"/>
      <c r="K255" s="53"/>
      <c r="L255" s="53"/>
      <c r="M255" s="54"/>
      <c r="N255" s="54"/>
    </row>
    <row r="256" spans="2:14" ht="16" customHeight="1">
      <c r="B256" s="144"/>
      <c r="C256" s="140"/>
      <c r="D256" s="34"/>
      <c r="E256" s="78"/>
      <c r="F256" s="74"/>
      <c r="G256" s="87"/>
      <c r="H256" s="78"/>
      <c r="I256" s="49"/>
      <c r="J256" s="50"/>
      <c r="K256" s="50"/>
      <c r="L256" s="50"/>
      <c r="M256" s="58"/>
      <c r="N256" s="51"/>
    </row>
    <row r="257" spans="2:14" ht="16" customHeight="1">
      <c r="B257" s="144"/>
      <c r="C257" s="139"/>
      <c r="D257" s="35"/>
      <c r="E257" s="79"/>
      <c r="F257" s="75"/>
      <c r="G257" s="97"/>
      <c r="H257" s="79"/>
      <c r="I257" s="52"/>
      <c r="J257" s="53"/>
      <c r="K257" s="53"/>
      <c r="L257" s="53"/>
      <c r="M257" s="56"/>
      <c r="N257" s="56"/>
    </row>
    <row r="258" spans="2:14" ht="16" customHeight="1">
      <c r="B258" s="144"/>
      <c r="C258" s="140"/>
      <c r="D258" s="34"/>
      <c r="E258" s="78"/>
      <c r="F258" s="74"/>
      <c r="G258" s="87"/>
      <c r="H258" s="78"/>
      <c r="I258" s="49"/>
      <c r="J258" s="50"/>
      <c r="K258" s="50"/>
      <c r="L258" s="57"/>
      <c r="M258" s="58"/>
      <c r="N258" s="58"/>
    </row>
    <row r="259" spans="2:14" ht="16" customHeight="1">
      <c r="B259" s="144"/>
      <c r="C259" s="139"/>
      <c r="D259" s="35"/>
      <c r="E259" s="79"/>
      <c r="F259" s="75"/>
      <c r="G259" s="97"/>
      <c r="H259" s="79"/>
      <c r="I259" s="52"/>
      <c r="J259" s="53"/>
      <c r="K259" s="53"/>
      <c r="L259" s="53"/>
      <c r="M259" s="56"/>
      <c r="N259" s="56"/>
    </row>
    <row r="260" spans="2:14" ht="16" customHeight="1">
      <c r="B260" s="144"/>
      <c r="C260" s="140"/>
      <c r="D260" s="34"/>
      <c r="E260" s="78"/>
      <c r="F260" s="74"/>
      <c r="G260" s="87"/>
      <c r="H260" s="78"/>
      <c r="I260" s="49"/>
      <c r="J260" s="50"/>
      <c r="K260" s="50"/>
      <c r="L260" s="57"/>
      <c r="M260" s="51"/>
      <c r="N260" s="51"/>
    </row>
    <row r="261" spans="2:14" ht="16" customHeight="1">
      <c r="B261" s="144"/>
      <c r="C261" s="139"/>
      <c r="D261" s="35"/>
      <c r="E261" s="79"/>
      <c r="F261" s="75"/>
      <c r="G261" s="97"/>
      <c r="H261" s="79"/>
      <c r="I261" s="52"/>
      <c r="J261" s="53"/>
      <c r="K261" s="53"/>
      <c r="L261" s="53"/>
      <c r="M261" s="56"/>
      <c r="N261" s="56"/>
    </row>
    <row r="262" spans="2:14" ht="16" customHeight="1">
      <c r="B262" s="144"/>
      <c r="C262" s="139"/>
      <c r="D262" s="35"/>
      <c r="E262" s="79"/>
      <c r="F262" s="76"/>
      <c r="G262" s="98"/>
      <c r="H262" s="79"/>
      <c r="I262" s="52"/>
      <c r="J262" s="59"/>
      <c r="K262" s="59"/>
      <c r="L262" s="59"/>
      <c r="M262" s="60"/>
      <c r="N262" s="60"/>
    </row>
    <row r="263" spans="2:14" ht="16" customHeight="1" thickBot="1">
      <c r="B263" s="145"/>
      <c r="C263" s="141"/>
      <c r="D263" s="61"/>
      <c r="E263" s="80"/>
      <c r="F263" s="77"/>
      <c r="G263" s="99"/>
      <c r="H263" s="80"/>
      <c r="I263" s="62"/>
      <c r="J263" s="63"/>
      <c r="K263" s="63"/>
      <c r="L263" s="63"/>
      <c r="M263" s="64"/>
      <c r="N263" s="64"/>
    </row>
    <row r="264" spans="2:14" ht="16" customHeight="1" thickTop="1">
      <c r="B264" s="143"/>
      <c r="C264" s="138"/>
      <c r="D264" s="34"/>
      <c r="E264" s="78"/>
      <c r="F264" s="74"/>
      <c r="G264" s="87"/>
      <c r="H264" s="78"/>
      <c r="I264" s="49"/>
      <c r="J264" s="50"/>
      <c r="K264" s="50"/>
      <c r="L264" s="50"/>
      <c r="M264" s="51"/>
      <c r="N264" s="51"/>
    </row>
    <row r="265" spans="2:14" ht="16" customHeight="1">
      <c r="B265" s="144"/>
      <c r="C265" s="139"/>
      <c r="D265" s="35"/>
      <c r="E265" s="79"/>
      <c r="F265" s="75"/>
      <c r="G265" s="97"/>
      <c r="H265" s="79"/>
      <c r="I265" s="52"/>
      <c r="J265" s="53"/>
      <c r="K265" s="53"/>
      <c r="L265" s="53"/>
      <c r="M265" s="54"/>
      <c r="N265" s="54"/>
    </row>
    <row r="266" spans="2:14" ht="16" customHeight="1">
      <c r="B266" s="144"/>
      <c r="C266" s="140"/>
      <c r="D266" s="34"/>
      <c r="E266" s="78"/>
      <c r="F266" s="74"/>
      <c r="G266" s="87"/>
      <c r="H266" s="78"/>
      <c r="I266" s="49"/>
      <c r="J266" s="50"/>
      <c r="K266" s="50"/>
      <c r="L266" s="50"/>
      <c r="M266" s="58"/>
      <c r="N266" s="51"/>
    </row>
    <row r="267" spans="2:14" ht="16" customHeight="1">
      <c r="B267" s="144"/>
      <c r="C267" s="139"/>
      <c r="D267" s="35"/>
      <c r="E267" s="79"/>
      <c r="F267" s="75"/>
      <c r="G267" s="97"/>
      <c r="H267" s="79"/>
      <c r="I267" s="52"/>
      <c r="J267" s="53"/>
      <c r="K267" s="53"/>
      <c r="L267" s="53"/>
      <c r="M267" s="56"/>
      <c r="N267" s="56"/>
    </row>
    <row r="268" spans="2:14" ht="16" customHeight="1">
      <c r="B268" s="144"/>
      <c r="C268" s="140"/>
      <c r="D268" s="34"/>
      <c r="E268" s="78"/>
      <c r="F268" s="74"/>
      <c r="G268" s="87"/>
      <c r="H268" s="78"/>
      <c r="I268" s="49"/>
      <c r="J268" s="50"/>
      <c r="K268" s="50"/>
      <c r="L268" s="57"/>
      <c r="M268" s="58"/>
      <c r="N268" s="58"/>
    </row>
    <row r="269" spans="2:14" ht="16" customHeight="1">
      <c r="B269" s="144"/>
      <c r="C269" s="139"/>
      <c r="D269" s="35"/>
      <c r="E269" s="79"/>
      <c r="F269" s="75"/>
      <c r="G269" s="97"/>
      <c r="H269" s="79"/>
      <c r="I269" s="52"/>
      <c r="J269" s="53"/>
      <c r="K269" s="53"/>
      <c r="L269" s="53"/>
      <c r="M269" s="56"/>
      <c r="N269" s="56"/>
    </row>
    <row r="270" spans="2:14" ht="16" customHeight="1">
      <c r="B270" s="144"/>
      <c r="C270" s="140"/>
      <c r="D270" s="34"/>
      <c r="E270" s="78"/>
      <c r="F270" s="74"/>
      <c r="G270" s="87"/>
      <c r="H270" s="78"/>
      <c r="I270" s="49"/>
      <c r="J270" s="50"/>
      <c r="K270" s="50"/>
      <c r="L270" s="57"/>
      <c r="M270" s="51"/>
      <c r="N270" s="51"/>
    </row>
    <row r="271" spans="2:14" ht="16" customHeight="1">
      <c r="B271" s="144"/>
      <c r="C271" s="139"/>
      <c r="D271" s="35"/>
      <c r="E271" s="79"/>
      <c r="F271" s="75"/>
      <c r="G271" s="97"/>
      <c r="H271" s="79"/>
      <c r="I271" s="52"/>
      <c r="J271" s="53"/>
      <c r="K271" s="53"/>
      <c r="L271" s="53"/>
      <c r="M271" s="56"/>
      <c r="N271" s="56"/>
    </row>
    <row r="272" spans="2:14" ht="16" customHeight="1">
      <c r="B272" s="144"/>
      <c r="C272" s="139"/>
      <c r="D272" s="35"/>
      <c r="E272" s="79"/>
      <c r="F272" s="76"/>
      <c r="G272" s="98"/>
      <c r="H272" s="79"/>
      <c r="I272" s="52"/>
      <c r="J272" s="59"/>
      <c r="K272" s="59"/>
      <c r="L272" s="59"/>
      <c r="M272" s="60"/>
      <c r="N272" s="60"/>
    </row>
    <row r="273" spans="2:14" ht="16" customHeight="1" thickBot="1">
      <c r="B273" s="145"/>
      <c r="C273" s="141"/>
      <c r="D273" s="61"/>
      <c r="E273" s="80"/>
      <c r="F273" s="77"/>
      <c r="G273" s="99"/>
      <c r="H273" s="80"/>
      <c r="I273" s="62"/>
      <c r="J273" s="63"/>
      <c r="K273" s="63"/>
      <c r="L273" s="63"/>
      <c r="M273" s="64"/>
      <c r="N273" s="64"/>
    </row>
    <row r="274" spans="2:14" ht="16" customHeight="1" thickTop="1">
      <c r="B274" s="143"/>
      <c r="C274" s="138"/>
      <c r="D274" s="34"/>
      <c r="E274" s="78"/>
      <c r="F274" s="74"/>
      <c r="G274" s="87"/>
      <c r="H274" s="78"/>
      <c r="I274" s="49"/>
      <c r="J274" s="50"/>
      <c r="K274" s="50"/>
      <c r="L274" s="50"/>
      <c r="M274" s="51"/>
      <c r="N274" s="51"/>
    </row>
    <row r="275" spans="2:14" ht="16" customHeight="1">
      <c r="B275" s="144"/>
      <c r="C275" s="139"/>
      <c r="D275" s="35"/>
      <c r="E275" s="79"/>
      <c r="F275" s="75"/>
      <c r="G275" s="97"/>
      <c r="H275" s="79"/>
      <c r="I275" s="52"/>
      <c r="J275" s="53"/>
      <c r="K275" s="53"/>
      <c r="L275" s="53"/>
      <c r="M275" s="54"/>
      <c r="N275" s="54"/>
    </row>
    <row r="276" spans="2:14" ht="16" customHeight="1">
      <c r="B276" s="144"/>
      <c r="C276" s="140"/>
      <c r="D276" s="34"/>
      <c r="E276" s="78"/>
      <c r="F276" s="74"/>
      <c r="G276" s="87"/>
      <c r="H276" s="78"/>
      <c r="I276" s="49"/>
      <c r="J276" s="50"/>
      <c r="K276" s="127"/>
      <c r="L276" s="50"/>
      <c r="M276" s="58"/>
      <c r="N276" s="51"/>
    </row>
    <row r="277" spans="2:14" ht="16" customHeight="1">
      <c r="B277" s="144"/>
      <c r="C277" s="139"/>
      <c r="D277" s="35"/>
      <c r="E277" s="79"/>
      <c r="F277" s="75"/>
      <c r="G277" s="97"/>
      <c r="H277" s="79"/>
      <c r="I277" s="52"/>
      <c r="J277" s="53"/>
      <c r="K277" s="127"/>
      <c r="L277" s="53"/>
      <c r="M277" s="56"/>
      <c r="N277" s="56"/>
    </row>
    <row r="278" spans="2:14" ht="16" customHeight="1">
      <c r="B278" s="144"/>
      <c r="C278" s="140"/>
      <c r="D278" s="55"/>
      <c r="E278" s="78"/>
      <c r="F278" s="74"/>
      <c r="G278" s="87"/>
      <c r="H278" s="78"/>
      <c r="I278" s="49"/>
      <c r="J278" s="50"/>
      <c r="K278" s="127"/>
      <c r="L278" s="57"/>
      <c r="M278" s="58"/>
      <c r="N278" s="58"/>
    </row>
    <row r="279" spans="2:14" ht="16" customHeight="1">
      <c r="B279" s="144"/>
      <c r="C279" s="139"/>
      <c r="D279" s="35"/>
      <c r="E279" s="79"/>
      <c r="F279" s="75"/>
      <c r="G279" s="97"/>
      <c r="H279" s="79"/>
      <c r="I279" s="52"/>
      <c r="J279" s="53"/>
      <c r="K279" s="53"/>
      <c r="L279" s="53"/>
      <c r="M279" s="56"/>
      <c r="N279" s="56"/>
    </row>
    <row r="280" spans="2:14" ht="16" customHeight="1">
      <c r="B280" s="144"/>
      <c r="C280" s="140"/>
      <c r="D280" s="34"/>
      <c r="E280" s="78"/>
      <c r="F280" s="74"/>
      <c r="G280" s="87"/>
      <c r="H280" s="78"/>
      <c r="I280" s="49"/>
      <c r="J280" s="50"/>
      <c r="K280" s="50"/>
      <c r="L280" s="57"/>
      <c r="M280" s="51"/>
      <c r="N280" s="51"/>
    </row>
    <row r="281" spans="2:14" ht="16" customHeight="1">
      <c r="B281" s="144"/>
      <c r="C281" s="139"/>
      <c r="D281" s="35"/>
      <c r="E281" s="79"/>
      <c r="F281" s="75"/>
      <c r="G281" s="97"/>
      <c r="H281" s="79"/>
      <c r="I281" s="52"/>
      <c r="J281" s="53"/>
      <c r="K281" s="53"/>
      <c r="L281" s="53"/>
      <c r="M281" s="56"/>
      <c r="N281" s="56"/>
    </row>
    <row r="282" spans="2:14" ht="16" customHeight="1">
      <c r="B282" s="144"/>
      <c r="C282" s="139"/>
      <c r="D282" s="35"/>
      <c r="E282" s="79"/>
      <c r="F282" s="76"/>
      <c r="G282" s="98"/>
      <c r="H282" s="79"/>
      <c r="I282" s="52"/>
      <c r="J282" s="59"/>
      <c r="K282" s="59"/>
      <c r="L282" s="59"/>
      <c r="M282" s="60"/>
      <c r="N282" s="60"/>
    </row>
    <row r="283" spans="2:14" ht="16" customHeight="1" thickBot="1">
      <c r="B283" s="145"/>
      <c r="C283" s="141"/>
      <c r="D283" s="61"/>
      <c r="E283" s="80"/>
      <c r="F283" s="77"/>
      <c r="G283" s="99"/>
      <c r="H283" s="80"/>
      <c r="I283" s="62"/>
      <c r="J283" s="63"/>
      <c r="K283" s="63"/>
      <c r="L283" s="63"/>
      <c r="M283" s="64"/>
      <c r="N283" s="64"/>
    </row>
    <row r="284" spans="2:14" ht="16" customHeight="1" thickTop="1">
      <c r="B284" s="143"/>
      <c r="C284" s="138"/>
      <c r="D284" s="34"/>
      <c r="E284" s="78"/>
      <c r="F284" s="74"/>
      <c r="G284" s="87"/>
      <c r="H284" s="78"/>
      <c r="I284" s="49"/>
      <c r="J284" s="133"/>
      <c r="K284" s="133"/>
      <c r="L284" s="50"/>
      <c r="M284" s="51"/>
      <c r="N284" s="51"/>
    </row>
    <row r="285" spans="2:14" ht="16" customHeight="1">
      <c r="B285" s="144"/>
      <c r="C285" s="139"/>
      <c r="D285" s="35"/>
      <c r="E285" s="79"/>
      <c r="F285" s="75"/>
      <c r="G285" s="97"/>
      <c r="H285" s="79"/>
      <c r="I285" s="52"/>
      <c r="J285" s="134"/>
      <c r="K285" s="137"/>
      <c r="L285" s="53"/>
      <c r="M285" s="54"/>
      <c r="N285" s="54"/>
    </row>
    <row r="286" spans="2:14" ht="16" customHeight="1">
      <c r="B286" s="144"/>
      <c r="C286" s="140"/>
      <c r="D286" s="34"/>
      <c r="E286" s="78"/>
      <c r="F286" s="74"/>
      <c r="G286" s="87"/>
      <c r="H286" s="78"/>
      <c r="I286" s="49"/>
      <c r="J286" s="135"/>
      <c r="K286" s="135"/>
      <c r="L286" s="50"/>
      <c r="M286" s="58"/>
      <c r="N286" s="51"/>
    </row>
    <row r="287" spans="2:14" ht="16" customHeight="1">
      <c r="B287" s="144"/>
      <c r="C287" s="139"/>
      <c r="D287" s="128"/>
      <c r="E287" s="129"/>
      <c r="F287" s="130"/>
      <c r="G287" s="131"/>
      <c r="H287" s="129"/>
      <c r="I287" s="132"/>
      <c r="J287" s="136"/>
      <c r="K287" s="136"/>
      <c r="L287" s="53"/>
      <c r="M287" s="56"/>
      <c r="N287" s="56"/>
    </row>
    <row r="288" spans="2:14" ht="16" customHeight="1">
      <c r="B288" s="144"/>
      <c r="C288" s="140"/>
      <c r="D288" s="34"/>
      <c r="E288" s="78"/>
      <c r="F288" s="74"/>
      <c r="G288" s="87"/>
      <c r="H288" s="78"/>
      <c r="I288" s="49"/>
      <c r="J288" s="50"/>
      <c r="K288" s="50"/>
      <c r="L288" s="57"/>
      <c r="M288" s="58"/>
      <c r="N288" s="58"/>
    </row>
    <row r="289" spans="2:14" ht="16" customHeight="1">
      <c r="B289" s="144"/>
      <c r="C289" s="139"/>
      <c r="D289" s="35"/>
      <c r="E289" s="79"/>
      <c r="F289" s="75"/>
      <c r="G289" s="97"/>
      <c r="H289" s="79"/>
      <c r="I289" s="52"/>
      <c r="J289" s="53"/>
      <c r="K289" s="53"/>
      <c r="L289" s="53"/>
      <c r="M289" s="56"/>
      <c r="N289" s="56"/>
    </row>
    <row r="290" spans="2:14" ht="16" customHeight="1">
      <c r="B290" s="144"/>
      <c r="C290" s="140"/>
      <c r="D290" s="34"/>
      <c r="E290" s="78"/>
      <c r="F290" s="74"/>
      <c r="G290" s="87"/>
      <c r="H290" s="78"/>
      <c r="I290" s="49"/>
      <c r="J290" s="50"/>
      <c r="K290" s="50"/>
      <c r="L290" s="57"/>
      <c r="M290" s="51"/>
      <c r="N290" s="51"/>
    </row>
    <row r="291" spans="2:14" ht="16" customHeight="1">
      <c r="B291" s="144"/>
      <c r="C291" s="139"/>
      <c r="D291" s="35"/>
      <c r="E291" s="79"/>
      <c r="F291" s="75"/>
      <c r="G291" s="97"/>
      <c r="H291" s="79"/>
      <c r="I291" s="52"/>
      <c r="J291" s="53"/>
      <c r="K291" s="53"/>
      <c r="L291" s="53"/>
      <c r="M291" s="56"/>
      <c r="N291" s="56"/>
    </row>
    <row r="292" spans="2:14" ht="16" customHeight="1">
      <c r="B292" s="144"/>
      <c r="C292" s="139"/>
      <c r="D292" s="35"/>
      <c r="E292" s="79"/>
      <c r="F292" s="76"/>
      <c r="G292" s="98"/>
      <c r="H292" s="79"/>
      <c r="I292" s="52"/>
      <c r="J292" s="59"/>
      <c r="K292" s="59"/>
      <c r="L292" s="59"/>
      <c r="M292" s="60"/>
      <c r="N292" s="60"/>
    </row>
    <row r="293" spans="2:14" ht="16" customHeight="1" thickBot="1">
      <c r="B293" s="145"/>
      <c r="C293" s="141"/>
      <c r="D293" s="61"/>
      <c r="E293" s="80"/>
      <c r="F293" s="77"/>
      <c r="G293" s="99"/>
      <c r="H293" s="80"/>
      <c r="I293" s="62"/>
      <c r="J293" s="63"/>
      <c r="K293" s="63"/>
      <c r="L293" s="63"/>
      <c r="M293" s="64"/>
      <c r="N293" s="64"/>
    </row>
    <row r="294" spans="2:14" ht="16" customHeight="1" thickTop="1">
      <c r="B294" s="143"/>
      <c r="C294" s="138"/>
      <c r="D294" s="34"/>
      <c r="E294" s="78"/>
      <c r="F294" s="74"/>
      <c r="G294" s="87"/>
      <c r="H294" s="78"/>
      <c r="I294" s="49"/>
      <c r="J294" s="133"/>
      <c r="K294" s="133"/>
      <c r="L294" s="50"/>
      <c r="M294" s="51"/>
      <c r="N294" s="51"/>
    </row>
    <row r="295" spans="2:14" ht="16" customHeight="1">
      <c r="B295" s="144"/>
      <c r="C295" s="139"/>
      <c r="D295" s="128"/>
      <c r="E295" s="129"/>
      <c r="F295" s="130"/>
      <c r="G295" s="131"/>
      <c r="H295" s="129"/>
      <c r="I295" s="132"/>
      <c r="J295" s="136"/>
      <c r="K295" s="136"/>
      <c r="L295" s="53"/>
      <c r="M295" s="54"/>
      <c r="N295" s="54"/>
    </row>
    <row r="296" spans="2:14" ht="16" customHeight="1">
      <c r="B296" s="144"/>
      <c r="C296" s="140"/>
      <c r="D296" s="34"/>
      <c r="E296" s="78"/>
      <c r="F296" s="74"/>
      <c r="G296" s="87"/>
      <c r="H296" s="78"/>
      <c r="I296" s="49"/>
      <c r="J296" s="50"/>
      <c r="K296" s="50"/>
      <c r="L296" s="50"/>
      <c r="M296" s="58"/>
      <c r="N296" s="51"/>
    </row>
    <row r="297" spans="2:14" ht="16" customHeight="1">
      <c r="B297" s="144"/>
      <c r="C297" s="139"/>
      <c r="D297" s="35"/>
      <c r="E297" s="79"/>
      <c r="F297" s="75"/>
      <c r="G297" s="97"/>
      <c r="H297" s="79"/>
      <c r="I297" s="52"/>
      <c r="J297" s="53"/>
      <c r="K297" s="53"/>
      <c r="L297" s="53"/>
      <c r="M297" s="56"/>
      <c r="N297" s="56"/>
    </row>
    <row r="298" spans="2:14" ht="16" customHeight="1">
      <c r="B298" s="144"/>
      <c r="C298" s="140"/>
      <c r="D298" s="34"/>
      <c r="E298" s="78"/>
      <c r="F298" s="74"/>
      <c r="G298" s="87"/>
      <c r="H298" s="78"/>
      <c r="I298" s="49"/>
      <c r="J298" s="50"/>
      <c r="K298" s="50"/>
      <c r="L298" s="57"/>
      <c r="M298" s="58"/>
      <c r="N298" s="58"/>
    </row>
    <row r="299" spans="2:14" ht="16" customHeight="1">
      <c r="B299" s="144"/>
      <c r="C299" s="139"/>
      <c r="D299" s="35"/>
      <c r="E299" s="79"/>
      <c r="F299" s="75"/>
      <c r="G299" s="97"/>
      <c r="H299" s="79"/>
      <c r="I299" s="52"/>
      <c r="J299" s="53"/>
      <c r="K299" s="53"/>
      <c r="L299" s="53"/>
      <c r="M299" s="56"/>
      <c r="N299" s="56"/>
    </row>
    <row r="300" spans="2:14" ht="16" customHeight="1">
      <c r="B300" s="144"/>
      <c r="C300" s="140"/>
      <c r="D300" s="34"/>
      <c r="E300" s="78"/>
      <c r="F300" s="74"/>
      <c r="G300" s="87"/>
      <c r="H300" s="78"/>
      <c r="I300" s="49"/>
      <c r="J300" s="50"/>
      <c r="K300" s="50"/>
      <c r="L300" s="57"/>
      <c r="M300" s="51"/>
      <c r="N300" s="51"/>
    </row>
    <row r="301" spans="2:14" ht="16" customHeight="1">
      <c r="B301" s="144"/>
      <c r="C301" s="139"/>
      <c r="D301" s="35"/>
      <c r="E301" s="79"/>
      <c r="F301" s="75"/>
      <c r="G301" s="97"/>
      <c r="H301" s="79"/>
      <c r="I301" s="52"/>
      <c r="J301" s="53"/>
      <c r="K301" s="53"/>
      <c r="L301" s="53"/>
      <c r="M301" s="56"/>
      <c r="N301" s="56"/>
    </row>
    <row r="302" spans="2:14" ht="16" customHeight="1">
      <c r="B302" s="144"/>
      <c r="C302" s="139"/>
      <c r="D302" s="35"/>
      <c r="E302" s="79"/>
      <c r="F302" s="76"/>
      <c r="G302" s="98"/>
      <c r="H302" s="79"/>
      <c r="I302" s="52"/>
      <c r="J302" s="59"/>
      <c r="K302" s="59"/>
      <c r="L302" s="59"/>
      <c r="M302" s="60"/>
      <c r="N302" s="60"/>
    </row>
    <row r="303" spans="2:14" ht="16" customHeight="1" thickBot="1">
      <c r="B303" s="145"/>
      <c r="C303" s="141"/>
      <c r="D303" s="61"/>
      <c r="E303" s="80"/>
      <c r="F303" s="77"/>
      <c r="G303" s="99"/>
      <c r="H303" s="80"/>
      <c r="I303" s="62"/>
      <c r="J303" s="63"/>
      <c r="K303" s="63"/>
      <c r="L303" s="63"/>
      <c r="M303" s="64"/>
      <c r="N303" s="64"/>
    </row>
    <row r="304" spans="2:14" ht="16" customHeight="1" thickTop="1">
      <c r="B304" s="143"/>
      <c r="C304" s="138"/>
      <c r="D304" s="34"/>
      <c r="E304" s="78"/>
      <c r="F304" s="74"/>
      <c r="G304" s="87"/>
      <c r="H304" s="78"/>
      <c r="I304" s="49"/>
      <c r="J304" s="133"/>
      <c r="K304" s="133"/>
      <c r="L304" s="50"/>
      <c r="M304" s="51"/>
      <c r="N304" s="51"/>
    </row>
    <row r="305" spans="2:14" ht="16" customHeight="1">
      <c r="B305" s="144"/>
      <c r="C305" s="139"/>
      <c r="D305" s="128"/>
      <c r="E305" s="129"/>
      <c r="F305" s="130"/>
      <c r="G305" s="131"/>
      <c r="H305" s="129"/>
      <c r="I305" s="132"/>
      <c r="J305" s="136"/>
      <c r="K305" s="136"/>
      <c r="L305" s="53"/>
      <c r="M305" s="54"/>
      <c r="N305" s="54"/>
    </row>
    <row r="306" spans="2:14" ht="16" customHeight="1">
      <c r="B306" s="144"/>
      <c r="C306" s="140"/>
      <c r="D306" s="34"/>
      <c r="E306" s="78"/>
      <c r="F306" s="74"/>
      <c r="G306" s="87"/>
      <c r="H306" s="78"/>
      <c r="I306" s="49"/>
      <c r="J306" s="135"/>
      <c r="K306" s="50"/>
      <c r="L306" s="50"/>
      <c r="M306" s="58"/>
      <c r="N306" s="51"/>
    </row>
    <row r="307" spans="2:14" ht="16" customHeight="1">
      <c r="B307" s="144"/>
      <c r="C307" s="139"/>
      <c r="D307" s="147"/>
      <c r="E307" s="129"/>
      <c r="F307" s="130"/>
      <c r="G307" s="131"/>
      <c r="H307" s="129"/>
      <c r="I307" s="132"/>
      <c r="J307" s="149"/>
      <c r="K307" s="149"/>
      <c r="L307" s="148"/>
      <c r="M307" s="56"/>
      <c r="N307" s="56"/>
    </row>
    <row r="308" spans="2:14" ht="16" customHeight="1">
      <c r="B308" s="144"/>
      <c r="C308" s="140"/>
      <c r="D308" s="34"/>
      <c r="E308" s="78"/>
      <c r="F308" s="74"/>
      <c r="G308" s="87"/>
      <c r="H308" s="78"/>
      <c r="I308" s="49"/>
      <c r="J308" s="135"/>
      <c r="K308" s="50"/>
      <c r="L308" s="50"/>
      <c r="M308" s="58"/>
      <c r="N308" s="58"/>
    </row>
    <row r="309" spans="2:14" ht="16" customHeight="1">
      <c r="B309" s="144"/>
      <c r="C309" s="139"/>
      <c r="D309" s="128"/>
      <c r="E309" s="129"/>
      <c r="F309" s="130"/>
      <c r="G309" s="131"/>
      <c r="H309" s="129"/>
      <c r="I309" s="132"/>
      <c r="J309" s="136"/>
      <c r="K309" s="136"/>
      <c r="L309" s="53"/>
      <c r="M309" s="56"/>
      <c r="N309" s="56"/>
    </row>
    <row r="310" spans="2:14" ht="16" customHeight="1">
      <c r="B310" s="144"/>
      <c r="C310" s="140"/>
      <c r="D310" s="34"/>
      <c r="E310" s="78"/>
      <c r="F310" s="74"/>
      <c r="G310" s="87"/>
      <c r="H310" s="78"/>
      <c r="I310" s="49"/>
      <c r="J310" s="50"/>
      <c r="K310" s="50"/>
      <c r="L310" s="57"/>
      <c r="M310" s="51"/>
      <c r="N310" s="51"/>
    </row>
    <row r="311" spans="2:14" ht="16" customHeight="1">
      <c r="B311" s="144"/>
      <c r="C311" s="139"/>
      <c r="D311" s="35"/>
      <c r="E311" s="79"/>
      <c r="F311" s="75"/>
      <c r="G311" s="97"/>
      <c r="H311" s="79"/>
      <c r="I311" s="52"/>
      <c r="J311" s="53"/>
      <c r="K311" s="53"/>
      <c r="L311" s="53"/>
      <c r="M311" s="56"/>
      <c r="N311" s="56"/>
    </row>
    <row r="312" spans="2:14" ht="16" customHeight="1">
      <c r="B312" s="144"/>
      <c r="C312" s="139"/>
      <c r="D312" s="35"/>
      <c r="E312" s="79"/>
      <c r="F312" s="76"/>
      <c r="G312" s="98"/>
      <c r="H312" s="79"/>
      <c r="I312" s="52"/>
      <c r="J312" s="59"/>
      <c r="K312" s="59"/>
      <c r="L312" s="59"/>
      <c r="M312" s="60"/>
      <c r="N312" s="60"/>
    </row>
    <row r="313" spans="2:14" ht="16" customHeight="1" thickBot="1">
      <c r="B313" s="145"/>
      <c r="C313" s="141"/>
      <c r="D313" s="61"/>
      <c r="E313" s="80"/>
      <c r="F313" s="77"/>
      <c r="G313" s="99"/>
      <c r="H313" s="80"/>
      <c r="I313" s="62"/>
      <c r="J313" s="63"/>
      <c r="K313" s="63"/>
      <c r="L313" s="63"/>
      <c r="M313" s="64"/>
      <c r="N313" s="64"/>
    </row>
    <row r="314" spans="2:14" ht="16" customHeight="1" thickTop="1">
      <c r="B314" s="143"/>
      <c r="C314" s="138"/>
      <c r="D314" s="34"/>
      <c r="E314" s="78"/>
      <c r="F314" s="74"/>
      <c r="G314" s="87"/>
      <c r="H314" s="78"/>
      <c r="I314" s="49"/>
      <c r="J314" s="50"/>
      <c r="K314" s="50"/>
      <c r="L314" s="50"/>
      <c r="M314" s="51"/>
      <c r="N314" s="51"/>
    </row>
    <row r="315" spans="2:14" ht="16" customHeight="1">
      <c r="B315" s="144"/>
      <c r="C315" s="139"/>
      <c r="D315" s="128"/>
      <c r="E315" s="129"/>
      <c r="F315" s="130"/>
      <c r="G315" s="131"/>
      <c r="H315" s="129"/>
      <c r="I315" s="132"/>
      <c r="J315" s="136"/>
      <c r="K315" s="136"/>
      <c r="L315" s="53"/>
      <c r="M315" s="54"/>
      <c r="N315" s="54"/>
    </row>
    <row r="316" spans="2:14" ht="16" customHeight="1">
      <c r="B316" s="144"/>
      <c r="C316" s="140"/>
      <c r="D316" s="34"/>
      <c r="E316" s="78"/>
      <c r="F316" s="74"/>
      <c r="G316" s="87"/>
      <c r="H316" s="78"/>
      <c r="I316" s="49"/>
      <c r="J316" s="50"/>
      <c r="K316" s="50"/>
      <c r="L316" s="50"/>
      <c r="M316" s="58"/>
      <c r="N316" s="51"/>
    </row>
    <row r="317" spans="2:14" ht="16" customHeight="1">
      <c r="B317" s="144"/>
      <c r="C317" s="139"/>
      <c r="D317" s="35"/>
      <c r="E317" s="79"/>
      <c r="F317" s="75"/>
      <c r="G317" s="97"/>
      <c r="H317" s="79"/>
      <c r="I317" s="52"/>
      <c r="J317" s="53"/>
      <c r="K317" s="53"/>
      <c r="L317" s="53"/>
      <c r="M317" s="56"/>
      <c r="N317" s="56"/>
    </row>
    <row r="318" spans="2:14" ht="16" customHeight="1">
      <c r="B318" s="144"/>
      <c r="C318" s="140"/>
      <c r="D318" s="34"/>
      <c r="E318" s="78"/>
      <c r="F318" s="74"/>
      <c r="G318" s="87"/>
      <c r="H318" s="78"/>
      <c r="I318" s="49"/>
      <c r="J318" s="50"/>
      <c r="K318" s="50"/>
      <c r="L318" s="57"/>
      <c r="M318" s="58"/>
      <c r="N318" s="58"/>
    </row>
    <row r="319" spans="2:14" ht="16" customHeight="1">
      <c r="B319" s="144"/>
      <c r="C319" s="139"/>
      <c r="D319" s="35"/>
      <c r="E319" s="79"/>
      <c r="F319" s="75"/>
      <c r="G319" s="97"/>
      <c r="H319" s="79"/>
      <c r="I319" s="52"/>
      <c r="J319" s="53"/>
      <c r="K319" s="53"/>
      <c r="L319" s="53"/>
      <c r="M319" s="56"/>
      <c r="N319" s="56"/>
    </row>
    <row r="320" spans="2:14" ht="16" customHeight="1">
      <c r="B320" s="144"/>
      <c r="C320" s="140"/>
      <c r="D320" s="34"/>
      <c r="E320" s="78"/>
      <c r="F320" s="74"/>
      <c r="G320" s="87"/>
      <c r="H320" s="78"/>
      <c r="I320" s="49"/>
      <c r="J320" s="50"/>
      <c r="K320" s="50"/>
      <c r="L320" s="57"/>
      <c r="M320" s="51"/>
      <c r="N320" s="51"/>
    </row>
    <row r="321" spans="2:14" ht="16" customHeight="1">
      <c r="B321" s="144"/>
      <c r="C321" s="139"/>
      <c r="D321" s="35"/>
      <c r="E321" s="79"/>
      <c r="F321" s="75"/>
      <c r="G321" s="97"/>
      <c r="H321" s="79"/>
      <c r="I321" s="52"/>
      <c r="J321" s="53"/>
      <c r="K321" s="53"/>
      <c r="L321" s="53"/>
      <c r="M321" s="56"/>
      <c r="N321" s="56"/>
    </row>
    <row r="322" spans="2:14" ht="16" customHeight="1">
      <c r="B322" s="144"/>
      <c r="C322" s="139"/>
      <c r="D322" s="35"/>
      <c r="E322" s="79"/>
      <c r="F322" s="76"/>
      <c r="G322" s="98"/>
      <c r="H322" s="79"/>
      <c r="I322" s="52"/>
      <c r="J322" s="59"/>
      <c r="K322" s="59"/>
      <c r="L322" s="59"/>
      <c r="M322" s="60"/>
      <c r="N322" s="60"/>
    </row>
    <row r="323" spans="2:14" ht="16" customHeight="1" thickBot="1">
      <c r="B323" s="145"/>
      <c r="C323" s="141"/>
      <c r="D323" s="61"/>
      <c r="E323" s="80"/>
      <c r="F323" s="77"/>
      <c r="G323" s="99"/>
      <c r="H323" s="80"/>
      <c r="I323" s="62"/>
      <c r="J323" s="63"/>
      <c r="K323" s="63"/>
      <c r="L323" s="63"/>
      <c r="M323" s="64"/>
      <c r="N323" s="64"/>
    </row>
    <row r="324" spans="2:14" ht="16" customHeight="1" thickTop="1">
      <c r="B324" s="143"/>
      <c r="C324" s="138"/>
      <c r="D324" s="34"/>
      <c r="E324" s="78"/>
      <c r="F324" s="74"/>
      <c r="G324" s="87"/>
      <c r="H324" s="78"/>
      <c r="I324" s="49"/>
      <c r="J324" s="50"/>
      <c r="K324" s="50"/>
      <c r="L324" s="50"/>
      <c r="M324" s="51"/>
      <c r="N324" s="51"/>
    </row>
    <row r="325" spans="2:14" ht="16" customHeight="1">
      <c r="B325" s="144"/>
      <c r="C325" s="139"/>
      <c r="D325" s="128"/>
      <c r="E325" s="129"/>
      <c r="F325" s="130"/>
      <c r="G325" s="131"/>
      <c r="H325" s="129"/>
      <c r="I325" s="132"/>
      <c r="J325" s="136"/>
      <c r="K325" s="136"/>
      <c r="L325" s="136"/>
      <c r="M325" s="54"/>
      <c r="N325" s="54"/>
    </row>
    <row r="326" spans="2:14" ht="16" customHeight="1">
      <c r="B326" s="144"/>
      <c r="C326" s="140"/>
      <c r="D326" s="34"/>
      <c r="E326" s="78"/>
      <c r="F326" s="74"/>
      <c r="G326" s="87"/>
      <c r="H326" s="78"/>
      <c r="I326" s="49"/>
      <c r="J326" s="50"/>
      <c r="K326" s="50"/>
      <c r="L326" s="57"/>
      <c r="M326" s="58"/>
      <c r="N326" s="51"/>
    </row>
    <row r="327" spans="2:14" ht="16" customHeight="1">
      <c r="B327" s="144"/>
      <c r="C327" s="139"/>
      <c r="D327" s="128"/>
      <c r="E327" s="129"/>
      <c r="F327" s="130"/>
      <c r="G327" s="131"/>
      <c r="H327" s="129"/>
      <c r="I327" s="132"/>
      <c r="J327" s="136"/>
      <c r="K327" s="136"/>
      <c r="L327" s="126"/>
      <c r="M327" s="56"/>
      <c r="N327" s="56"/>
    </row>
    <row r="328" spans="2:14" ht="16" customHeight="1">
      <c r="B328" s="144"/>
      <c r="C328" s="140"/>
      <c r="D328" s="34"/>
      <c r="E328" s="78"/>
      <c r="F328" s="74"/>
      <c r="G328" s="87"/>
      <c r="H328" s="78"/>
      <c r="I328" s="49"/>
      <c r="J328" s="50"/>
      <c r="K328" s="50"/>
      <c r="L328" s="57"/>
      <c r="M328" s="58"/>
      <c r="N328" s="58"/>
    </row>
    <row r="329" spans="2:14" ht="16" customHeight="1">
      <c r="B329" s="144"/>
      <c r="C329" s="139"/>
      <c r="D329" s="35"/>
      <c r="E329" s="79"/>
      <c r="F329" s="75"/>
      <c r="G329" s="97"/>
      <c r="H329" s="79"/>
      <c r="I329" s="52"/>
      <c r="J329" s="53"/>
      <c r="K329" s="53"/>
      <c r="L329" s="53"/>
      <c r="M329" s="56"/>
      <c r="N329" s="56"/>
    </row>
    <row r="330" spans="2:14" ht="16" customHeight="1">
      <c r="B330" s="144"/>
      <c r="C330" s="140"/>
      <c r="D330" s="34"/>
      <c r="E330" s="78"/>
      <c r="F330" s="74"/>
      <c r="G330" s="87"/>
      <c r="H330" s="78"/>
      <c r="I330" s="49"/>
      <c r="J330" s="50"/>
      <c r="K330" s="50"/>
      <c r="L330" s="57"/>
      <c r="M330" s="51"/>
      <c r="N330" s="51"/>
    </row>
    <row r="331" spans="2:14" ht="16" customHeight="1">
      <c r="B331" s="144"/>
      <c r="C331" s="139"/>
      <c r="D331" s="35"/>
      <c r="E331" s="79"/>
      <c r="F331" s="75"/>
      <c r="G331" s="97"/>
      <c r="H331" s="79"/>
      <c r="I331" s="52"/>
      <c r="J331" s="53"/>
      <c r="K331" s="53"/>
      <c r="L331" s="53"/>
      <c r="M331" s="56"/>
      <c r="N331" s="56"/>
    </row>
    <row r="332" spans="2:14" ht="16" customHeight="1">
      <c r="B332" s="144"/>
      <c r="C332" s="139"/>
      <c r="D332" s="35"/>
      <c r="E332" s="79"/>
      <c r="F332" s="76"/>
      <c r="G332" s="98"/>
      <c r="H332" s="79"/>
      <c r="I332" s="52"/>
      <c r="J332" s="59"/>
      <c r="K332" s="59"/>
      <c r="L332" s="59"/>
      <c r="M332" s="60"/>
      <c r="N332" s="60"/>
    </row>
    <row r="333" spans="2:14" ht="16" customHeight="1" thickBot="1">
      <c r="B333" s="145"/>
      <c r="C333" s="141"/>
      <c r="D333" s="61"/>
      <c r="E333" s="80"/>
      <c r="F333" s="77"/>
      <c r="G333" s="99"/>
      <c r="H333" s="80"/>
      <c r="I333" s="62"/>
      <c r="J333" s="63"/>
      <c r="K333" s="63"/>
      <c r="L333" s="63"/>
      <c r="M333" s="64"/>
      <c r="N333" s="64"/>
    </row>
    <row r="334" spans="2:14" ht="16" customHeight="1" thickTop="1">
      <c r="B334" s="143"/>
      <c r="C334" s="138"/>
      <c r="D334" s="34"/>
      <c r="E334" s="78"/>
      <c r="F334" s="74"/>
      <c r="G334" s="87"/>
      <c r="H334" s="78"/>
      <c r="I334" s="49"/>
      <c r="J334" s="50"/>
      <c r="K334" s="50"/>
      <c r="L334" s="50"/>
      <c r="M334" s="51"/>
      <c r="N334" s="51"/>
    </row>
    <row r="335" spans="2:14" ht="16" customHeight="1">
      <c r="B335" s="144"/>
      <c r="C335" s="139"/>
      <c r="D335" s="128"/>
      <c r="E335" s="129"/>
      <c r="F335" s="130"/>
      <c r="G335" s="131"/>
      <c r="H335" s="129"/>
      <c r="I335" s="132"/>
      <c r="J335" s="136"/>
      <c r="K335" s="136"/>
      <c r="L335" s="126"/>
      <c r="M335" s="54"/>
      <c r="N335" s="54"/>
    </row>
    <row r="336" spans="2:14" ht="16" customHeight="1">
      <c r="B336" s="144"/>
      <c r="C336" s="140"/>
      <c r="D336" s="34"/>
      <c r="E336" s="78"/>
      <c r="F336" s="74"/>
      <c r="G336" s="87"/>
      <c r="H336" s="78"/>
      <c r="I336" s="49"/>
      <c r="J336" s="50"/>
      <c r="K336" s="50"/>
      <c r="L336" s="50"/>
      <c r="M336" s="58"/>
      <c r="N336" s="51"/>
    </row>
    <row r="337" spans="2:14" ht="16" customHeight="1">
      <c r="B337" s="144"/>
      <c r="C337" s="139"/>
      <c r="D337" s="35"/>
      <c r="E337" s="79"/>
      <c r="F337" s="75"/>
      <c r="G337" s="97"/>
      <c r="H337" s="79"/>
      <c r="I337" s="52"/>
      <c r="J337" s="53"/>
      <c r="K337" s="53"/>
      <c r="L337" s="53"/>
      <c r="M337" s="56"/>
      <c r="N337" s="56"/>
    </row>
    <row r="338" spans="2:14" ht="16" customHeight="1">
      <c r="B338" s="144"/>
      <c r="C338" s="140"/>
      <c r="D338" s="34"/>
      <c r="E338" s="78"/>
      <c r="F338" s="74"/>
      <c r="G338" s="87"/>
      <c r="H338" s="78"/>
      <c r="I338" s="49"/>
      <c r="J338" s="50"/>
      <c r="K338" s="50"/>
      <c r="L338" s="57"/>
      <c r="M338" s="58"/>
      <c r="N338" s="58"/>
    </row>
    <row r="339" spans="2:14" ht="16" customHeight="1">
      <c r="B339" s="144"/>
      <c r="C339" s="139"/>
      <c r="D339" s="147"/>
      <c r="E339" s="79"/>
      <c r="F339" s="75"/>
      <c r="G339" s="97"/>
      <c r="H339" s="79"/>
      <c r="I339" s="52"/>
      <c r="J339" s="53"/>
      <c r="K339" s="53"/>
      <c r="L339" s="53"/>
      <c r="M339" s="56"/>
      <c r="N339" s="56"/>
    </row>
    <row r="340" spans="2:14" ht="16" customHeight="1">
      <c r="B340" s="144"/>
      <c r="C340" s="140"/>
      <c r="D340" s="34"/>
      <c r="E340" s="78"/>
      <c r="F340" s="74"/>
      <c r="G340" s="87"/>
      <c r="H340" s="78"/>
      <c r="I340" s="49"/>
      <c r="J340" s="50"/>
      <c r="K340" s="50"/>
      <c r="L340" s="57"/>
      <c r="M340" s="51"/>
      <c r="N340" s="51"/>
    </row>
    <row r="341" spans="2:14" ht="16" customHeight="1">
      <c r="B341" s="144"/>
      <c r="C341" s="139"/>
      <c r="D341" s="35"/>
      <c r="E341" s="79"/>
      <c r="F341" s="75"/>
      <c r="G341" s="97"/>
      <c r="H341" s="79"/>
      <c r="I341" s="52"/>
      <c r="J341" s="53"/>
      <c r="K341" s="53"/>
      <c r="L341" s="53"/>
      <c r="M341" s="56"/>
      <c r="N341" s="56"/>
    </row>
    <row r="342" spans="2:14" ht="16" customHeight="1">
      <c r="B342" s="144"/>
      <c r="C342" s="139"/>
      <c r="D342" s="35"/>
      <c r="E342" s="79"/>
      <c r="F342" s="76"/>
      <c r="G342" s="98"/>
      <c r="H342" s="79"/>
      <c r="I342" s="52"/>
      <c r="J342" s="59"/>
      <c r="K342" s="59"/>
      <c r="L342" s="59"/>
      <c r="M342" s="60"/>
      <c r="N342" s="60"/>
    </row>
    <row r="343" spans="2:14" ht="16" customHeight="1" thickBot="1">
      <c r="B343" s="145"/>
      <c r="C343" s="141"/>
      <c r="D343" s="61"/>
      <c r="E343" s="80"/>
      <c r="F343" s="77"/>
      <c r="G343" s="99"/>
      <c r="H343" s="80"/>
      <c r="I343" s="62"/>
      <c r="J343" s="63"/>
      <c r="K343" s="63"/>
      <c r="L343" s="63"/>
      <c r="M343" s="64"/>
      <c r="N343" s="64"/>
    </row>
    <row r="344" spans="2:14" ht="16" hidden="1" customHeight="1" thickTop="1">
      <c r="B344" s="143"/>
      <c r="C344" s="138"/>
      <c r="D344" s="34"/>
      <c r="E344" s="78"/>
      <c r="F344" s="74"/>
      <c r="G344" s="87"/>
      <c r="H344" s="78"/>
      <c r="I344" s="49"/>
      <c r="J344" s="50"/>
      <c r="K344" s="50"/>
      <c r="L344" s="50"/>
      <c r="M344" s="51"/>
      <c r="N344" s="51"/>
    </row>
    <row r="345" spans="2:14" ht="16" hidden="1" customHeight="1">
      <c r="B345" s="144"/>
      <c r="C345" s="139"/>
      <c r="D345" s="35"/>
      <c r="E345" s="79"/>
      <c r="F345" s="75"/>
      <c r="G345" s="97"/>
      <c r="H345" s="79"/>
      <c r="I345" s="52"/>
      <c r="J345" s="53"/>
      <c r="K345" s="53"/>
      <c r="L345" s="53"/>
      <c r="M345" s="54"/>
      <c r="N345" s="54"/>
    </row>
    <row r="346" spans="2:14" ht="16" hidden="1" customHeight="1">
      <c r="B346" s="144"/>
      <c r="C346" s="140"/>
      <c r="D346" s="34"/>
      <c r="E346" s="78"/>
      <c r="F346" s="74"/>
      <c r="G346" s="87"/>
      <c r="H346" s="78"/>
      <c r="I346" s="49"/>
      <c r="J346" s="50"/>
      <c r="K346" s="50"/>
      <c r="L346" s="50"/>
      <c r="M346" s="58"/>
      <c r="N346" s="51"/>
    </row>
    <row r="347" spans="2:14" ht="16" hidden="1" customHeight="1">
      <c r="B347" s="144"/>
      <c r="C347" s="139"/>
      <c r="D347" s="35"/>
      <c r="E347" s="79"/>
      <c r="F347" s="75"/>
      <c r="G347" s="97"/>
      <c r="H347" s="79"/>
      <c r="I347" s="52"/>
      <c r="J347" s="53"/>
      <c r="K347" s="53"/>
      <c r="L347" s="53"/>
      <c r="M347" s="56"/>
      <c r="N347" s="56"/>
    </row>
    <row r="348" spans="2:14" ht="16" hidden="1" customHeight="1">
      <c r="B348" s="144"/>
      <c r="C348" s="140"/>
      <c r="D348" s="34"/>
      <c r="E348" s="78"/>
      <c r="F348" s="74"/>
      <c r="G348" s="87"/>
      <c r="H348" s="78"/>
      <c r="I348" s="49"/>
      <c r="J348" s="50"/>
      <c r="K348" s="50"/>
      <c r="L348" s="57"/>
      <c r="M348" s="58"/>
      <c r="N348" s="58"/>
    </row>
    <row r="349" spans="2:14" ht="16" hidden="1" customHeight="1">
      <c r="B349" s="144"/>
      <c r="C349" s="139"/>
      <c r="D349" s="35"/>
      <c r="E349" s="79"/>
      <c r="F349" s="75"/>
      <c r="G349" s="97"/>
      <c r="H349" s="79"/>
      <c r="I349" s="52"/>
      <c r="J349" s="53"/>
      <c r="K349" s="53"/>
      <c r="L349" s="53"/>
      <c r="M349" s="56"/>
      <c r="N349" s="56"/>
    </row>
    <row r="350" spans="2:14" ht="16" hidden="1" customHeight="1">
      <c r="B350" s="144"/>
      <c r="C350" s="140"/>
      <c r="D350" s="34"/>
      <c r="E350" s="78"/>
      <c r="F350" s="74"/>
      <c r="G350" s="87"/>
      <c r="H350" s="78"/>
      <c r="I350" s="49"/>
      <c r="J350" s="50"/>
      <c r="K350" s="50"/>
      <c r="L350" s="57"/>
      <c r="M350" s="51"/>
      <c r="N350" s="51"/>
    </row>
    <row r="351" spans="2:14" ht="16" hidden="1" customHeight="1">
      <c r="B351" s="144"/>
      <c r="C351" s="139"/>
      <c r="D351" s="35"/>
      <c r="E351" s="79"/>
      <c r="F351" s="75"/>
      <c r="G351" s="97"/>
      <c r="H351" s="79"/>
      <c r="I351" s="52"/>
      <c r="J351" s="53"/>
      <c r="K351" s="53"/>
      <c r="L351" s="53"/>
      <c r="M351" s="56"/>
      <c r="N351" s="56"/>
    </row>
    <row r="352" spans="2:14" ht="16" hidden="1" customHeight="1">
      <c r="B352" s="144"/>
      <c r="C352" s="139"/>
      <c r="D352" s="35"/>
      <c r="E352" s="79"/>
      <c r="F352" s="76"/>
      <c r="G352" s="98"/>
      <c r="H352" s="79"/>
      <c r="I352" s="52"/>
      <c r="J352" s="59"/>
      <c r="K352" s="59"/>
      <c r="L352" s="59"/>
      <c r="M352" s="60"/>
      <c r="N352" s="60"/>
    </row>
    <row r="353" spans="2:14" ht="16" hidden="1" customHeight="1" thickBot="1">
      <c r="B353" s="145"/>
      <c r="C353" s="141"/>
      <c r="D353" s="61"/>
      <c r="E353" s="80"/>
      <c r="F353" s="77"/>
      <c r="G353" s="99"/>
      <c r="H353" s="80"/>
      <c r="I353" s="62"/>
      <c r="J353" s="63"/>
      <c r="K353" s="63"/>
      <c r="L353" s="63"/>
      <c r="M353" s="64"/>
      <c r="N353" s="64"/>
    </row>
    <row r="354" spans="2:14" ht="16" hidden="1" customHeight="1" thickTop="1">
      <c r="B354" s="143"/>
      <c r="C354" s="138"/>
      <c r="D354" s="34"/>
      <c r="E354" s="78"/>
      <c r="F354" s="74"/>
      <c r="G354" s="87"/>
      <c r="H354" s="78"/>
      <c r="I354" s="49"/>
      <c r="J354" s="50"/>
      <c r="K354" s="50"/>
      <c r="L354" s="50"/>
      <c r="M354" s="51"/>
      <c r="N354" s="51"/>
    </row>
    <row r="355" spans="2:14" ht="16" hidden="1" customHeight="1">
      <c r="B355" s="144"/>
      <c r="C355" s="139"/>
      <c r="D355" s="35"/>
      <c r="E355" s="79"/>
      <c r="F355" s="75"/>
      <c r="G355" s="97"/>
      <c r="H355" s="79"/>
      <c r="I355" s="52"/>
      <c r="J355" s="53"/>
      <c r="K355" s="53"/>
      <c r="L355" s="53"/>
      <c r="M355" s="54"/>
      <c r="N355" s="54"/>
    </row>
    <row r="356" spans="2:14" ht="16" hidden="1" customHeight="1">
      <c r="B356" s="144"/>
      <c r="C356" s="140"/>
      <c r="D356" s="34"/>
      <c r="E356" s="78"/>
      <c r="F356" s="74"/>
      <c r="G356" s="87"/>
      <c r="H356" s="78"/>
      <c r="I356" s="49"/>
      <c r="J356" s="50"/>
      <c r="K356" s="50"/>
      <c r="L356" s="50"/>
      <c r="M356" s="58"/>
      <c r="N356" s="51"/>
    </row>
    <row r="357" spans="2:14" ht="16" hidden="1" customHeight="1">
      <c r="B357" s="144"/>
      <c r="C357" s="139"/>
      <c r="D357" s="35"/>
      <c r="E357" s="79"/>
      <c r="F357" s="75"/>
      <c r="G357" s="97"/>
      <c r="H357" s="79"/>
      <c r="I357" s="52"/>
      <c r="J357" s="53"/>
      <c r="K357" s="53"/>
      <c r="L357" s="53"/>
      <c r="M357" s="56"/>
      <c r="N357" s="56"/>
    </row>
    <row r="358" spans="2:14" ht="16" hidden="1" customHeight="1">
      <c r="B358" s="144"/>
      <c r="C358" s="140"/>
      <c r="D358" s="34"/>
      <c r="E358" s="78"/>
      <c r="F358" s="74"/>
      <c r="G358" s="87"/>
      <c r="H358" s="78"/>
      <c r="I358" s="49"/>
      <c r="J358" s="50"/>
      <c r="K358" s="50"/>
      <c r="L358" s="57"/>
      <c r="M358" s="58"/>
      <c r="N358" s="58"/>
    </row>
    <row r="359" spans="2:14" ht="16" hidden="1" customHeight="1">
      <c r="B359" s="144"/>
      <c r="C359" s="139"/>
      <c r="D359" s="35"/>
      <c r="E359" s="79"/>
      <c r="F359" s="75"/>
      <c r="G359" s="97"/>
      <c r="H359" s="79"/>
      <c r="I359" s="52"/>
      <c r="J359" s="53"/>
      <c r="K359" s="53"/>
      <c r="L359" s="53"/>
      <c r="M359" s="56"/>
      <c r="N359" s="56"/>
    </row>
    <row r="360" spans="2:14" ht="16" hidden="1" customHeight="1">
      <c r="B360" s="144"/>
      <c r="C360" s="140"/>
      <c r="D360" s="34"/>
      <c r="E360" s="78"/>
      <c r="F360" s="74"/>
      <c r="G360" s="87"/>
      <c r="H360" s="78"/>
      <c r="I360" s="49"/>
      <c r="J360" s="50"/>
      <c r="K360" s="50"/>
      <c r="L360" s="57"/>
      <c r="M360" s="51"/>
      <c r="N360" s="51"/>
    </row>
    <row r="361" spans="2:14" ht="16" hidden="1" customHeight="1">
      <c r="B361" s="144"/>
      <c r="C361" s="139"/>
      <c r="D361" s="35"/>
      <c r="E361" s="79"/>
      <c r="F361" s="75"/>
      <c r="G361" s="97"/>
      <c r="H361" s="79"/>
      <c r="I361" s="52"/>
      <c r="J361" s="53"/>
      <c r="K361" s="53"/>
      <c r="L361" s="53"/>
      <c r="M361" s="56"/>
      <c r="N361" s="56"/>
    </row>
    <row r="362" spans="2:14" ht="16" hidden="1" customHeight="1">
      <c r="B362" s="144"/>
      <c r="C362" s="139"/>
      <c r="D362" s="35"/>
      <c r="E362" s="79"/>
      <c r="F362" s="76"/>
      <c r="G362" s="98"/>
      <c r="H362" s="79"/>
      <c r="I362" s="52"/>
      <c r="J362" s="59"/>
      <c r="K362" s="59"/>
      <c r="L362" s="59"/>
      <c r="M362" s="60"/>
      <c r="N362" s="60"/>
    </row>
    <row r="363" spans="2:14" ht="16" hidden="1" customHeight="1" thickBot="1">
      <c r="B363" s="145"/>
      <c r="C363" s="141"/>
      <c r="D363" s="61"/>
      <c r="E363" s="80"/>
      <c r="F363" s="77"/>
      <c r="G363" s="99"/>
      <c r="H363" s="80"/>
      <c r="I363" s="62"/>
      <c r="J363" s="63"/>
      <c r="K363" s="63"/>
      <c r="L363" s="63"/>
      <c r="M363" s="64"/>
      <c r="N363" s="64"/>
    </row>
    <row r="364" spans="2:14" ht="16" hidden="1" customHeight="1" thickTop="1">
      <c r="B364" s="143"/>
      <c r="C364" s="138"/>
      <c r="D364" s="34"/>
      <c r="E364" s="78"/>
      <c r="F364" s="74"/>
      <c r="G364" s="87"/>
      <c r="H364" s="78"/>
      <c r="I364" s="49"/>
      <c r="J364" s="50"/>
      <c r="K364" s="50"/>
      <c r="L364" s="50"/>
      <c r="M364" s="51"/>
      <c r="N364" s="51"/>
    </row>
    <row r="365" spans="2:14" ht="16" hidden="1" customHeight="1">
      <c r="B365" s="144"/>
      <c r="C365" s="139"/>
      <c r="D365" s="35"/>
      <c r="E365" s="79"/>
      <c r="F365" s="75"/>
      <c r="G365" s="97"/>
      <c r="H365" s="79"/>
      <c r="I365" s="52"/>
      <c r="J365" s="53"/>
      <c r="K365" s="53"/>
      <c r="L365" s="53"/>
      <c r="M365" s="54"/>
      <c r="N365" s="54"/>
    </row>
    <row r="366" spans="2:14" ht="16" hidden="1" customHeight="1">
      <c r="B366" s="144"/>
      <c r="C366" s="140"/>
      <c r="D366" s="34"/>
      <c r="E366" s="78"/>
      <c r="F366" s="74"/>
      <c r="G366" s="87"/>
      <c r="H366" s="78"/>
      <c r="I366" s="49"/>
      <c r="J366" s="50"/>
      <c r="K366" s="50"/>
      <c r="L366" s="50"/>
      <c r="M366" s="58"/>
      <c r="N366" s="51"/>
    </row>
    <row r="367" spans="2:14" ht="16" hidden="1" customHeight="1">
      <c r="B367" s="144"/>
      <c r="C367" s="139"/>
      <c r="D367" s="35"/>
      <c r="E367" s="79"/>
      <c r="F367" s="75"/>
      <c r="G367" s="97"/>
      <c r="H367" s="79"/>
      <c r="I367" s="52"/>
      <c r="J367" s="53"/>
      <c r="K367" s="53"/>
      <c r="L367" s="53"/>
      <c r="M367" s="56"/>
      <c r="N367" s="56"/>
    </row>
    <row r="368" spans="2:14" ht="16" hidden="1" customHeight="1">
      <c r="B368" s="144"/>
      <c r="C368" s="140"/>
      <c r="D368" s="34"/>
      <c r="E368" s="78"/>
      <c r="F368" s="74"/>
      <c r="G368" s="87"/>
      <c r="H368" s="78"/>
      <c r="I368" s="49"/>
      <c r="J368" s="50"/>
      <c r="K368" s="50"/>
      <c r="L368" s="57"/>
      <c r="M368" s="58"/>
      <c r="N368" s="58"/>
    </row>
    <row r="369" spans="2:14" ht="16" hidden="1" customHeight="1">
      <c r="B369" s="144"/>
      <c r="C369" s="139"/>
      <c r="D369" s="35"/>
      <c r="E369" s="79"/>
      <c r="F369" s="75"/>
      <c r="G369" s="97"/>
      <c r="H369" s="79"/>
      <c r="I369" s="52"/>
      <c r="J369" s="53"/>
      <c r="K369" s="53"/>
      <c r="L369" s="53"/>
      <c r="M369" s="56"/>
      <c r="N369" s="56"/>
    </row>
    <row r="370" spans="2:14" ht="16" hidden="1" customHeight="1">
      <c r="B370" s="144"/>
      <c r="C370" s="140"/>
      <c r="D370" s="34"/>
      <c r="E370" s="78"/>
      <c r="F370" s="74"/>
      <c r="G370" s="87"/>
      <c r="H370" s="78"/>
      <c r="I370" s="49"/>
      <c r="J370" s="50"/>
      <c r="K370" s="50"/>
      <c r="L370" s="57"/>
      <c r="M370" s="51"/>
      <c r="N370" s="51"/>
    </row>
    <row r="371" spans="2:14" ht="16" hidden="1" customHeight="1">
      <c r="B371" s="144"/>
      <c r="C371" s="139"/>
      <c r="D371" s="35"/>
      <c r="E371" s="79"/>
      <c r="F371" s="75"/>
      <c r="G371" s="97"/>
      <c r="H371" s="79"/>
      <c r="I371" s="52"/>
      <c r="J371" s="53"/>
      <c r="K371" s="53"/>
      <c r="L371" s="53"/>
      <c r="M371" s="56"/>
      <c r="N371" s="56"/>
    </row>
    <row r="372" spans="2:14" ht="16" hidden="1" customHeight="1">
      <c r="B372" s="144"/>
      <c r="C372" s="139"/>
      <c r="D372" s="35"/>
      <c r="E372" s="79"/>
      <c r="F372" s="76"/>
      <c r="G372" s="98"/>
      <c r="H372" s="79"/>
      <c r="I372" s="52"/>
      <c r="J372" s="59"/>
      <c r="K372" s="59"/>
      <c r="L372" s="59"/>
      <c r="M372" s="60"/>
      <c r="N372" s="60"/>
    </row>
    <row r="373" spans="2:14" ht="16" hidden="1" customHeight="1" thickBot="1">
      <c r="B373" s="145"/>
      <c r="C373" s="141"/>
      <c r="D373" s="61"/>
      <c r="E373" s="80"/>
      <c r="F373" s="77"/>
      <c r="G373" s="99"/>
      <c r="H373" s="80"/>
      <c r="I373" s="62"/>
      <c r="J373" s="63"/>
      <c r="K373" s="63"/>
      <c r="L373" s="63"/>
      <c r="M373" s="64"/>
      <c r="N373" s="64"/>
    </row>
    <row r="374" spans="2:14" ht="16" hidden="1" customHeight="1" thickTop="1">
      <c r="B374" s="143"/>
      <c r="C374" s="138"/>
      <c r="D374" s="34"/>
      <c r="E374" s="78"/>
      <c r="F374" s="74"/>
      <c r="G374" s="87"/>
      <c r="H374" s="78"/>
      <c r="I374" s="49"/>
      <c r="J374" s="50"/>
      <c r="K374" s="50"/>
      <c r="L374" s="50"/>
      <c r="M374" s="51"/>
      <c r="N374" s="51"/>
    </row>
    <row r="375" spans="2:14" ht="16" hidden="1" customHeight="1">
      <c r="B375" s="144"/>
      <c r="C375" s="139"/>
      <c r="D375" s="35"/>
      <c r="E375" s="79"/>
      <c r="F375" s="75"/>
      <c r="G375" s="97"/>
      <c r="H375" s="79"/>
      <c r="I375" s="52"/>
      <c r="J375" s="53"/>
      <c r="K375" s="53"/>
      <c r="L375" s="53"/>
      <c r="M375" s="54"/>
      <c r="N375" s="54"/>
    </row>
    <row r="376" spans="2:14" ht="16" hidden="1" customHeight="1">
      <c r="B376" s="144"/>
      <c r="C376" s="140"/>
      <c r="D376" s="34"/>
      <c r="E376" s="78"/>
      <c r="F376" s="74"/>
      <c r="G376" s="87"/>
      <c r="H376" s="78"/>
      <c r="I376" s="49"/>
      <c r="J376" s="50"/>
      <c r="K376" s="50"/>
      <c r="L376" s="50"/>
      <c r="M376" s="58"/>
      <c r="N376" s="51"/>
    </row>
    <row r="377" spans="2:14" ht="16" hidden="1" customHeight="1">
      <c r="B377" s="144"/>
      <c r="C377" s="139"/>
      <c r="D377" s="35"/>
      <c r="E377" s="79"/>
      <c r="F377" s="75"/>
      <c r="G377" s="97"/>
      <c r="H377" s="79"/>
      <c r="I377" s="52"/>
      <c r="J377" s="53"/>
      <c r="K377" s="53"/>
      <c r="L377" s="53"/>
      <c r="M377" s="56"/>
      <c r="N377" s="56"/>
    </row>
    <row r="378" spans="2:14" ht="16" hidden="1" customHeight="1">
      <c r="B378" s="144"/>
      <c r="C378" s="140"/>
      <c r="D378" s="34"/>
      <c r="E378" s="78"/>
      <c r="F378" s="74"/>
      <c r="G378" s="87"/>
      <c r="H378" s="78"/>
      <c r="I378" s="49"/>
      <c r="J378" s="50"/>
      <c r="K378" s="50"/>
      <c r="L378" s="57"/>
      <c r="M378" s="58"/>
      <c r="N378" s="58"/>
    </row>
    <row r="379" spans="2:14" ht="16" hidden="1" customHeight="1">
      <c r="B379" s="144"/>
      <c r="C379" s="139"/>
      <c r="D379" s="35"/>
      <c r="E379" s="79"/>
      <c r="F379" s="75"/>
      <c r="G379" s="97"/>
      <c r="H379" s="79"/>
      <c r="I379" s="52"/>
      <c r="J379" s="53"/>
      <c r="K379" s="53"/>
      <c r="L379" s="53"/>
      <c r="M379" s="56"/>
      <c r="N379" s="56"/>
    </row>
    <row r="380" spans="2:14" ht="16" hidden="1" customHeight="1">
      <c r="B380" s="144"/>
      <c r="C380" s="140"/>
      <c r="D380" s="34"/>
      <c r="E380" s="78"/>
      <c r="F380" s="74"/>
      <c r="G380" s="87"/>
      <c r="H380" s="78"/>
      <c r="I380" s="49"/>
      <c r="J380" s="50"/>
      <c r="K380" s="50"/>
      <c r="L380" s="57"/>
      <c r="M380" s="51"/>
      <c r="N380" s="51"/>
    </row>
    <row r="381" spans="2:14" ht="16" hidden="1" customHeight="1">
      <c r="B381" s="144"/>
      <c r="C381" s="139"/>
      <c r="D381" s="35"/>
      <c r="E381" s="79"/>
      <c r="F381" s="75"/>
      <c r="G381" s="97"/>
      <c r="H381" s="79"/>
      <c r="I381" s="52"/>
      <c r="J381" s="53"/>
      <c r="K381" s="53"/>
      <c r="L381" s="53"/>
      <c r="M381" s="56"/>
      <c r="N381" s="56"/>
    </row>
    <row r="382" spans="2:14" ht="16" hidden="1" customHeight="1">
      <c r="B382" s="144"/>
      <c r="C382" s="139"/>
      <c r="D382" s="35"/>
      <c r="E382" s="79"/>
      <c r="F382" s="76"/>
      <c r="G382" s="98"/>
      <c r="H382" s="79"/>
      <c r="I382" s="52"/>
      <c r="J382" s="59"/>
      <c r="K382" s="59"/>
      <c r="L382" s="59"/>
      <c r="M382" s="60"/>
      <c r="N382" s="60"/>
    </row>
    <row r="383" spans="2:14" ht="16" hidden="1" customHeight="1" thickBot="1">
      <c r="B383" s="145"/>
      <c r="C383" s="141"/>
      <c r="D383" s="61"/>
      <c r="E383" s="80"/>
      <c r="F383" s="77"/>
      <c r="G383" s="99"/>
      <c r="H383" s="80"/>
      <c r="I383" s="62"/>
      <c r="J383" s="63"/>
      <c r="K383" s="63"/>
      <c r="L383" s="63"/>
      <c r="M383" s="64"/>
      <c r="N383" s="64"/>
    </row>
    <row r="384" spans="2:14" ht="16" hidden="1" customHeight="1" thickTop="1">
      <c r="B384" s="143"/>
      <c r="C384" s="138"/>
      <c r="D384" s="34"/>
      <c r="E384" s="78"/>
      <c r="F384" s="74"/>
      <c r="G384" s="87"/>
      <c r="H384" s="78"/>
      <c r="I384" s="49"/>
      <c r="J384" s="50"/>
      <c r="K384" s="50"/>
      <c r="L384" s="50"/>
      <c r="M384" s="51"/>
      <c r="N384" s="51"/>
    </row>
    <row r="385" spans="2:14" ht="16" hidden="1" customHeight="1">
      <c r="B385" s="144"/>
      <c r="C385" s="139"/>
      <c r="D385" s="35"/>
      <c r="E385" s="79"/>
      <c r="F385" s="75"/>
      <c r="G385" s="97"/>
      <c r="H385" s="79"/>
      <c r="I385" s="52"/>
      <c r="J385" s="53"/>
      <c r="K385" s="53"/>
      <c r="L385" s="53"/>
      <c r="M385" s="54"/>
      <c r="N385" s="54"/>
    </row>
    <row r="386" spans="2:14" ht="16" hidden="1" customHeight="1">
      <c r="B386" s="144"/>
      <c r="C386" s="140"/>
      <c r="D386" s="34"/>
      <c r="E386" s="78"/>
      <c r="F386" s="74"/>
      <c r="G386" s="87"/>
      <c r="H386" s="78"/>
      <c r="I386" s="49"/>
      <c r="J386" s="50"/>
      <c r="K386" s="50"/>
      <c r="L386" s="50"/>
      <c r="M386" s="58"/>
      <c r="N386" s="51"/>
    </row>
    <row r="387" spans="2:14" ht="16" hidden="1" customHeight="1">
      <c r="B387" s="144"/>
      <c r="C387" s="139"/>
      <c r="D387" s="35"/>
      <c r="E387" s="79"/>
      <c r="F387" s="75"/>
      <c r="G387" s="97"/>
      <c r="H387" s="79"/>
      <c r="I387" s="52"/>
      <c r="J387" s="53"/>
      <c r="K387" s="53"/>
      <c r="L387" s="53"/>
      <c r="M387" s="56"/>
      <c r="N387" s="56"/>
    </row>
    <row r="388" spans="2:14" ht="16" hidden="1" customHeight="1">
      <c r="B388" s="144"/>
      <c r="C388" s="140"/>
      <c r="D388" s="34"/>
      <c r="E388" s="78"/>
      <c r="F388" s="74"/>
      <c r="G388" s="87"/>
      <c r="H388" s="78"/>
      <c r="I388" s="49"/>
      <c r="J388" s="50"/>
      <c r="K388" s="50"/>
      <c r="L388" s="57"/>
      <c r="M388" s="58"/>
      <c r="N388" s="58"/>
    </row>
    <row r="389" spans="2:14" ht="16" hidden="1" customHeight="1">
      <c r="B389" s="144"/>
      <c r="C389" s="139"/>
      <c r="D389" s="35"/>
      <c r="E389" s="79"/>
      <c r="F389" s="75"/>
      <c r="G389" s="97"/>
      <c r="H389" s="79"/>
      <c r="I389" s="52"/>
      <c r="J389" s="53"/>
      <c r="K389" s="53"/>
      <c r="L389" s="53"/>
      <c r="M389" s="56"/>
      <c r="N389" s="56"/>
    </row>
    <row r="390" spans="2:14" ht="16" hidden="1" customHeight="1">
      <c r="B390" s="144"/>
      <c r="C390" s="140"/>
      <c r="D390" s="34"/>
      <c r="E390" s="78"/>
      <c r="F390" s="74"/>
      <c r="G390" s="87"/>
      <c r="H390" s="78"/>
      <c r="I390" s="49"/>
      <c r="J390" s="50"/>
      <c r="K390" s="50"/>
      <c r="L390" s="57"/>
      <c r="M390" s="51"/>
      <c r="N390" s="51"/>
    </row>
    <row r="391" spans="2:14" ht="16" hidden="1" customHeight="1">
      <c r="B391" s="144"/>
      <c r="C391" s="139"/>
      <c r="D391" s="35"/>
      <c r="E391" s="79"/>
      <c r="F391" s="75"/>
      <c r="G391" s="97"/>
      <c r="H391" s="79"/>
      <c r="I391" s="52"/>
      <c r="J391" s="53"/>
      <c r="K391" s="53"/>
      <c r="L391" s="53"/>
      <c r="M391" s="56"/>
      <c r="N391" s="56"/>
    </row>
    <row r="392" spans="2:14" ht="16" hidden="1" customHeight="1">
      <c r="B392" s="144"/>
      <c r="C392" s="139"/>
      <c r="D392" s="35"/>
      <c r="E392" s="79"/>
      <c r="F392" s="76"/>
      <c r="G392" s="98"/>
      <c r="H392" s="79"/>
      <c r="I392" s="52"/>
      <c r="J392" s="59"/>
      <c r="K392" s="59"/>
      <c r="L392" s="59"/>
      <c r="M392" s="60"/>
      <c r="N392" s="60"/>
    </row>
    <row r="393" spans="2:14" ht="16" hidden="1" customHeight="1" thickBot="1">
      <c r="B393" s="145"/>
      <c r="C393" s="141"/>
      <c r="D393" s="61"/>
      <c r="E393" s="80"/>
      <c r="F393" s="77"/>
      <c r="G393" s="99"/>
      <c r="H393" s="80"/>
      <c r="I393" s="62"/>
      <c r="J393" s="63"/>
      <c r="K393" s="63"/>
      <c r="L393" s="63"/>
      <c r="M393" s="64"/>
      <c r="N393" s="64"/>
    </row>
    <row r="394" spans="2:14" ht="16" hidden="1" customHeight="1" thickTop="1">
      <c r="B394" s="143"/>
      <c r="C394" s="138"/>
      <c r="D394" s="34"/>
      <c r="E394" s="78"/>
      <c r="F394" s="74"/>
      <c r="G394" s="87"/>
      <c r="H394" s="78"/>
      <c r="I394" s="49"/>
      <c r="J394" s="50"/>
      <c r="K394" s="50"/>
      <c r="L394" s="50"/>
      <c r="M394" s="51"/>
      <c r="N394" s="51"/>
    </row>
    <row r="395" spans="2:14" ht="16" hidden="1" customHeight="1">
      <c r="B395" s="144"/>
      <c r="C395" s="139"/>
      <c r="D395" s="35"/>
      <c r="E395" s="79"/>
      <c r="F395" s="75"/>
      <c r="G395" s="97"/>
      <c r="H395" s="79"/>
      <c r="I395" s="52"/>
      <c r="J395" s="53"/>
      <c r="K395" s="53"/>
      <c r="L395" s="53"/>
      <c r="M395" s="54"/>
      <c r="N395" s="54"/>
    </row>
    <row r="396" spans="2:14" ht="16" hidden="1" customHeight="1">
      <c r="B396" s="144"/>
      <c r="C396" s="140"/>
      <c r="D396" s="34"/>
      <c r="E396" s="78"/>
      <c r="F396" s="74"/>
      <c r="G396" s="87"/>
      <c r="H396" s="78"/>
      <c r="I396" s="49"/>
      <c r="J396" s="50"/>
      <c r="K396" s="50"/>
      <c r="L396" s="50"/>
      <c r="M396" s="58"/>
      <c r="N396" s="51"/>
    </row>
    <row r="397" spans="2:14" ht="16" hidden="1" customHeight="1">
      <c r="B397" s="144"/>
      <c r="C397" s="139"/>
      <c r="D397" s="35"/>
      <c r="E397" s="79"/>
      <c r="F397" s="75"/>
      <c r="G397" s="97"/>
      <c r="H397" s="79"/>
      <c r="I397" s="52"/>
      <c r="J397" s="53"/>
      <c r="K397" s="53"/>
      <c r="L397" s="53"/>
      <c r="M397" s="56"/>
      <c r="N397" s="56"/>
    </row>
    <row r="398" spans="2:14" ht="16" hidden="1" customHeight="1">
      <c r="B398" s="144"/>
      <c r="C398" s="140"/>
      <c r="D398" s="34"/>
      <c r="E398" s="78"/>
      <c r="F398" s="74"/>
      <c r="G398" s="87"/>
      <c r="H398" s="78"/>
      <c r="I398" s="49"/>
      <c r="J398" s="50"/>
      <c r="K398" s="50"/>
      <c r="L398" s="57"/>
      <c r="M398" s="58"/>
      <c r="N398" s="58"/>
    </row>
    <row r="399" spans="2:14" ht="16" hidden="1" customHeight="1">
      <c r="B399" s="144"/>
      <c r="C399" s="139"/>
      <c r="D399" s="35"/>
      <c r="E399" s="79"/>
      <c r="F399" s="75"/>
      <c r="G399" s="97"/>
      <c r="H399" s="79"/>
      <c r="I399" s="52"/>
      <c r="J399" s="53"/>
      <c r="K399" s="53"/>
      <c r="L399" s="53"/>
      <c r="M399" s="56"/>
      <c r="N399" s="56"/>
    </row>
    <row r="400" spans="2:14" ht="16" hidden="1" customHeight="1">
      <c r="B400" s="144"/>
      <c r="C400" s="140"/>
      <c r="D400" s="34"/>
      <c r="E400" s="78"/>
      <c r="F400" s="74"/>
      <c r="G400" s="87"/>
      <c r="H400" s="78"/>
      <c r="I400" s="49"/>
      <c r="J400" s="50"/>
      <c r="K400" s="50"/>
      <c r="L400" s="57"/>
      <c r="M400" s="51"/>
      <c r="N400" s="51"/>
    </row>
    <row r="401" spans="2:14" ht="16" hidden="1" customHeight="1">
      <c r="B401" s="144"/>
      <c r="C401" s="139"/>
      <c r="D401" s="35"/>
      <c r="E401" s="79"/>
      <c r="F401" s="75"/>
      <c r="G401" s="97"/>
      <c r="H401" s="79"/>
      <c r="I401" s="52"/>
      <c r="J401" s="53"/>
      <c r="K401" s="53"/>
      <c r="L401" s="53"/>
      <c r="M401" s="56"/>
      <c r="N401" s="56"/>
    </row>
    <row r="402" spans="2:14" ht="16" hidden="1" customHeight="1">
      <c r="B402" s="144"/>
      <c r="C402" s="139"/>
      <c r="D402" s="35"/>
      <c r="E402" s="79"/>
      <c r="F402" s="76"/>
      <c r="G402" s="98"/>
      <c r="H402" s="79"/>
      <c r="I402" s="52"/>
      <c r="J402" s="59"/>
      <c r="K402" s="59"/>
      <c r="L402" s="59"/>
      <c r="M402" s="60"/>
      <c r="N402" s="60"/>
    </row>
    <row r="403" spans="2:14" ht="16" hidden="1" customHeight="1" thickBot="1">
      <c r="B403" s="145"/>
      <c r="C403" s="141"/>
      <c r="D403" s="61"/>
      <c r="E403" s="80"/>
      <c r="F403" s="77"/>
      <c r="G403" s="99"/>
      <c r="H403" s="80"/>
      <c r="I403" s="62"/>
      <c r="J403" s="63"/>
      <c r="K403" s="63"/>
      <c r="L403" s="63"/>
      <c r="M403" s="64"/>
      <c r="N403" s="64"/>
    </row>
    <row r="404" spans="2:14" ht="16" hidden="1" customHeight="1" thickTop="1">
      <c r="B404" s="143"/>
      <c r="C404" s="138"/>
      <c r="D404" s="34"/>
      <c r="E404" s="78"/>
      <c r="F404" s="74"/>
      <c r="G404" s="87"/>
      <c r="H404" s="78"/>
      <c r="I404" s="49"/>
      <c r="J404" s="50"/>
      <c r="K404" s="50"/>
      <c r="L404" s="50"/>
      <c r="M404" s="51"/>
      <c r="N404" s="51"/>
    </row>
    <row r="405" spans="2:14" ht="16" hidden="1" customHeight="1">
      <c r="B405" s="144"/>
      <c r="C405" s="139"/>
      <c r="D405" s="35"/>
      <c r="E405" s="79"/>
      <c r="F405" s="75"/>
      <c r="G405" s="97"/>
      <c r="H405" s="79"/>
      <c r="I405" s="52"/>
      <c r="J405" s="53"/>
      <c r="K405" s="53"/>
      <c r="L405" s="53"/>
      <c r="M405" s="54"/>
      <c r="N405" s="54"/>
    </row>
    <row r="406" spans="2:14" ht="16" hidden="1" customHeight="1">
      <c r="B406" s="144"/>
      <c r="C406" s="140"/>
      <c r="D406" s="34"/>
      <c r="E406" s="78"/>
      <c r="F406" s="74"/>
      <c r="G406" s="87"/>
      <c r="H406" s="78"/>
      <c r="I406" s="49"/>
      <c r="J406" s="50"/>
      <c r="K406" s="50"/>
      <c r="L406" s="50"/>
      <c r="M406" s="58"/>
      <c r="N406" s="51"/>
    </row>
    <row r="407" spans="2:14" ht="16" hidden="1" customHeight="1">
      <c r="B407" s="144"/>
      <c r="C407" s="139"/>
      <c r="D407" s="35"/>
      <c r="E407" s="79"/>
      <c r="F407" s="75"/>
      <c r="G407" s="97"/>
      <c r="H407" s="79"/>
      <c r="I407" s="52"/>
      <c r="J407" s="53"/>
      <c r="K407" s="53"/>
      <c r="L407" s="53"/>
      <c r="M407" s="56"/>
      <c r="N407" s="56"/>
    </row>
    <row r="408" spans="2:14" ht="16" hidden="1" customHeight="1">
      <c r="B408" s="144"/>
      <c r="C408" s="140"/>
      <c r="D408" s="34"/>
      <c r="E408" s="78"/>
      <c r="F408" s="74"/>
      <c r="G408" s="87"/>
      <c r="H408" s="78"/>
      <c r="I408" s="49"/>
      <c r="J408" s="50"/>
      <c r="K408" s="50"/>
      <c r="L408" s="57"/>
      <c r="M408" s="58"/>
      <c r="N408" s="58"/>
    </row>
    <row r="409" spans="2:14" ht="16" hidden="1" customHeight="1">
      <c r="B409" s="144"/>
      <c r="C409" s="139"/>
      <c r="D409" s="35"/>
      <c r="E409" s="79"/>
      <c r="F409" s="75"/>
      <c r="G409" s="97"/>
      <c r="H409" s="79"/>
      <c r="I409" s="52"/>
      <c r="J409" s="53"/>
      <c r="K409" s="53"/>
      <c r="L409" s="53"/>
      <c r="M409" s="56"/>
      <c r="N409" s="56"/>
    </row>
    <row r="410" spans="2:14" ht="16" hidden="1" customHeight="1">
      <c r="B410" s="144"/>
      <c r="C410" s="140"/>
      <c r="D410" s="34"/>
      <c r="E410" s="78"/>
      <c r="F410" s="74"/>
      <c r="G410" s="87"/>
      <c r="H410" s="78"/>
      <c r="I410" s="49"/>
      <c r="J410" s="50"/>
      <c r="K410" s="50"/>
      <c r="L410" s="57"/>
      <c r="M410" s="51"/>
      <c r="N410" s="51"/>
    </row>
    <row r="411" spans="2:14" ht="16" hidden="1" customHeight="1">
      <c r="B411" s="144"/>
      <c r="C411" s="139"/>
      <c r="D411" s="35"/>
      <c r="E411" s="79"/>
      <c r="F411" s="75"/>
      <c r="G411" s="97"/>
      <c r="H411" s="79"/>
      <c r="I411" s="52"/>
      <c r="J411" s="53"/>
      <c r="K411" s="53"/>
      <c r="L411" s="53"/>
      <c r="M411" s="56"/>
      <c r="N411" s="56"/>
    </row>
    <row r="412" spans="2:14" ht="16" hidden="1" customHeight="1">
      <c r="B412" s="144"/>
      <c r="C412" s="139"/>
      <c r="D412" s="35"/>
      <c r="E412" s="79"/>
      <c r="F412" s="76"/>
      <c r="G412" s="98"/>
      <c r="H412" s="79"/>
      <c r="I412" s="52"/>
      <c r="J412" s="59"/>
      <c r="K412" s="59"/>
      <c r="L412" s="59"/>
      <c r="M412" s="60"/>
      <c r="N412" s="60"/>
    </row>
    <row r="413" spans="2:14" ht="16" hidden="1" customHeight="1" thickBot="1">
      <c r="B413" s="145"/>
      <c r="C413" s="141"/>
      <c r="D413" s="61"/>
      <c r="E413" s="80"/>
      <c r="F413" s="77"/>
      <c r="G413" s="99"/>
      <c r="H413" s="80"/>
      <c r="I413" s="62"/>
      <c r="J413" s="63"/>
      <c r="K413" s="63"/>
      <c r="L413" s="63"/>
      <c r="M413" s="64"/>
      <c r="N413" s="64"/>
    </row>
    <row r="414" spans="2:14" ht="16" hidden="1" customHeight="1" thickTop="1">
      <c r="B414" s="143"/>
      <c r="C414" s="138"/>
      <c r="D414" s="34"/>
      <c r="E414" s="78"/>
      <c r="F414" s="74"/>
      <c r="G414" s="87"/>
      <c r="H414" s="78"/>
      <c r="I414" s="49"/>
      <c r="J414" s="50"/>
      <c r="K414" s="50"/>
      <c r="L414" s="50"/>
      <c r="M414" s="51"/>
      <c r="N414" s="51"/>
    </row>
    <row r="415" spans="2:14" ht="16" hidden="1" customHeight="1">
      <c r="B415" s="144"/>
      <c r="C415" s="139"/>
      <c r="D415" s="35"/>
      <c r="E415" s="79"/>
      <c r="F415" s="75"/>
      <c r="G415" s="97"/>
      <c r="H415" s="79"/>
      <c r="I415" s="52"/>
      <c r="J415" s="53"/>
      <c r="K415" s="53"/>
      <c r="L415" s="53"/>
      <c r="M415" s="54"/>
      <c r="N415" s="54"/>
    </row>
    <row r="416" spans="2:14" ht="16" hidden="1" customHeight="1">
      <c r="B416" s="144"/>
      <c r="C416" s="140"/>
      <c r="D416" s="34"/>
      <c r="E416" s="78"/>
      <c r="F416" s="74"/>
      <c r="G416" s="87"/>
      <c r="H416" s="78"/>
      <c r="I416" s="49"/>
      <c r="J416" s="50"/>
      <c r="K416" s="50"/>
      <c r="L416" s="50"/>
      <c r="M416" s="58"/>
      <c r="N416" s="51"/>
    </row>
    <row r="417" spans="2:14" ht="16" hidden="1" customHeight="1">
      <c r="B417" s="144"/>
      <c r="C417" s="139"/>
      <c r="D417" s="35"/>
      <c r="E417" s="79"/>
      <c r="F417" s="75"/>
      <c r="G417" s="97"/>
      <c r="H417" s="79"/>
      <c r="I417" s="52"/>
      <c r="J417" s="53"/>
      <c r="K417" s="53"/>
      <c r="L417" s="53"/>
      <c r="M417" s="56"/>
      <c r="N417" s="56"/>
    </row>
    <row r="418" spans="2:14" ht="16" hidden="1" customHeight="1">
      <c r="B418" s="144"/>
      <c r="C418" s="140"/>
      <c r="D418" s="34"/>
      <c r="E418" s="78"/>
      <c r="F418" s="74"/>
      <c r="G418" s="87"/>
      <c r="H418" s="78"/>
      <c r="I418" s="49"/>
      <c r="J418" s="50"/>
      <c r="K418" s="50"/>
      <c r="L418" s="57"/>
      <c r="M418" s="58"/>
      <c r="N418" s="58"/>
    </row>
    <row r="419" spans="2:14" ht="16" hidden="1" customHeight="1">
      <c r="B419" s="144"/>
      <c r="C419" s="139"/>
      <c r="D419" s="35"/>
      <c r="E419" s="79"/>
      <c r="F419" s="75"/>
      <c r="G419" s="97"/>
      <c r="H419" s="79"/>
      <c r="I419" s="52"/>
      <c r="J419" s="53"/>
      <c r="K419" s="53"/>
      <c r="L419" s="53"/>
      <c r="M419" s="56"/>
      <c r="N419" s="56"/>
    </row>
    <row r="420" spans="2:14" ht="16" hidden="1" customHeight="1">
      <c r="B420" s="144"/>
      <c r="C420" s="140"/>
      <c r="D420" s="34"/>
      <c r="E420" s="78"/>
      <c r="F420" s="74"/>
      <c r="G420" s="87"/>
      <c r="H420" s="78"/>
      <c r="I420" s="49"/>
      <c r="J420" s="50"/>
      <c r="K420" s="50"/>
      <c r="L420" s="57"/>
      <c r="M420" s="51"/>
      <c r="N420" s="51"/>
    </row>
    <row r="421" spans="2:14" ht="16" hidden="1" customHeight="1">
      <c r="B421" s="144"/>
      <c r="C421" s="139"/>
      <c r="D421" s="35"/>
      <c r="E421" s="79"/>
      <c r="F421" s="75"/>
      <c r="G421" s="97"/>
      <c r="H421" s="79"/>
      <c r="I421" s="52"/>
      <c r="J421" s="53"/>
      <c r="K421" s="53"/>
      <c r="L421" s="53"/>
      <c r="M421" s="56"/>
      <c r="N421" s="56"/>
    </row>
    <row r="422" spans="2:14" ht="16" hidden="1" customHeight="1">
      <c r="B422" s="144"/>
      <c r="C422" s="139"/>
      <c r="D422" s="35"/>
      <c r="E422" s="79"/>
      <c r="F422" s="76"/>
      <c r="G422" s="98"/>
      <c r="H422" s="79"/>
      <c r="I422" s="52"/>
      <c r="J422" s="59"/>
      <c r="K422" s="59"/>
      <c r="L422" s="59"/>
      <c r="M422" s="60"/>
      <c r="N422" s="60"/>
    </row>
    <row r="423" spans="2:14" ht="16" hidden="1" customHeight="1" thickBot="1">
      <c r="B423" s="145"/>
      <c r="C423" s="141"/>
      <c r="D423" s="61"/>
      <c r="E423" s="80"/>
      <c r="F423" s="77"/>
      <c r="G423" s="99"/>
      <c r="H423" s="80"/>
      <c r="I423" s="62"/>
      <c r="J423" s="63"/>
      <c r="K423" s="63"/>
      <c r="L423" s="63"/>
      <c r="M423" s="64"/>
      <c r="N423" s="64"/>
    </row>
    <row r="424" spans="2:14" ht="16" hidden="1" customHeight="1" thickTop="1">
      <c r="B424" s="143"/>
      <c r="C424" s="138"/>
      <c r="D424" s="34"/>
      <c r="E424" s="78"/>
      <c r="F424" s="74"/>
      <c r="G424" s="87"/>
      <c r="H424" s="78"/>
      <c r="I424" s="49"/>
      <c r="J424" s="50"/>
      <c r="K424" s="50"/>
      <c r="L424" s="50"/>
      <c r="M424" s="51"/>
      <c r="N424" s="51"/>
    </row>
    <row r="425" spans="2:14" ht="16" hidden="1" customHeight="1">
      <c r="B425" s="144"/>
      <c r="C425" s="139"/>
      <c r="D425" s="35"/>
      <c r="E425" s="79"/>
      <c r="F425" s="75"/>
      <c r="G425" s="97"/>
      <c r="H425" s="79"/>
      <c r="I425" s="52"/>
      <c r="J425" s="53"/>
      <c r="K425" s="53"/>
      <c r="L425" s="53"/>
      <c r="M425" s="54"/>
      <c r="N425" s="54"/>
    </row>
    <row r="426" spans="2:14" ht="16" hidden="1" customHeight="1">
      <c r="B426" s="144"/>
      <c r="C426" s="140"/>
      <c r="D426" s="34"/>
      <c r="E426" s="78"/>
      <c r="F426" s="74"/>
      <c r="G426" s="87"/>
      <c r="H426" s="78"/>
      <c r="I426" s="49"/>
      <c r="J426" s="50"/>
      <c r="K426" s="50"/>
      <c r="L426" s="50"/>
      <c r="M426" s="58"/>
      <c r="N426" s="51"/>
    </row>
    <row r="427" spans="2:14" ht="16" hidden="1" customHeight="1">
      <c r="B427" s="144"/>
      <c r="C427" s="139"/>
      <c r="D427" s="35"/>
      <c r="E427" s="79"/>
      <c r="F427" s="75"/>
      <c r="G427" s="97"/>
      <c r="H427" s="79"/>
      <c r="I427" s="52"/>
      <c r="J427" s="53"/>
      <c r="K427" s="53"/>
      <c r="L427" s="53"/>
      <c r="M427" s="56"/>
      <c r="N427" s="56"/>
    </row>
    <row r="428" spans="2:14" ht="16" hidden="1" customHeight="1">
      <c r="B428" s="144"/>
      <c r="C428" s="140"/>
      <c r="D428" s="34"/>
      <c r="E428" s="78"/>
      <c r="F428" s="74"/>
      <c r="G428" s="87"/>
      <c r="H428" s="78"/>
      <c r="I428" s="49"/>
      <c r="J428" s="50"/>
      <c r="K428" s="50"/>
      <c r="L428" s="57"/>
      <c r="M428" s="58"/>
      <c r="N428" s="58"/>
    </row>
    <row r="429" spans="2:14" ht="16" hidden="1" customHeight="1">
      <c r="B429" s="144"/>
      <c r="C429" s="139"/>
      <c r="D429" s="35"/>
      <c r="E429" s="79"/>
      <c r="F429" s="75"/>
      <c r="G429" s="97"/>
      <c r="H429" s="79"/>
      <c r="I429" s="52"/>
      <c r="J429" s="53"/>
      <c r="K429" s="53"/>
      <c r="L429" s="53"/>
      <c r="M429" s="56"/>
      <c r="N429" s="56"/>
    </row>
    <row r="430" spans="2:14" ht="16" hidden="1" customHeight="1">
      <c r="B430" s="144"/>
      <c r="C430" s="140"/>
      <c r="D430" s="34"/>
      <c r="E430" s="78"/>
      <c r="F430" s="74"/>
      <c r="G430" s="87"/>
      <c r="H430" s="78"/>
      <c r="I430" s="49"/>
      <c r="J430" s="50"/>
      <c r="K430" s="50"/>
      <c r="L430" s="57"/>
      <c r="M430" s="51"/>
      <c r="N430" s="51"/>
    </row>
    <row r="431" spans="2:14" ht="16" hidden="1" customHeight="1">
      <c r="B431" s="144"/>
      <c r="C431" s="139"/>
      <c r="D431" s="35"/>
      <c r="E431" s="79"/>
      <c r="F431" s="75"/>
      <c r="G431" s="97"/>
      <c r="H431" s="79"/>
      <c r="I431" s="52"/>
      <c r="J431" s="53"/>
      <c r="K431" s="53"/>
      <c r="L431" s="53"/>
      <c r="M431" s="56"/>
      <c r="N431" s="56"/>
    </row>
    <row r="432" spans="2:14" ht="16" hidden="1" customHeight="1">
      <c r="B432" s="144"/>
      <c r="C432" s="139"/>
      <c r="D432" s="35"/>
      <c r="E432" s="79"/>
      <c r="F432" s="76"/>
      <c r="G432" s="98"/>
      <c r="H432" s="79"/>
      <c r="I432" s="52"/>
      <c r="J432" s="59"/>
      <c r="K432" s="59"/>
      <c r="L432" s="59"/>
      <c r="M432" s="60"/>
      <c r="N432" s="60"/>
    </row>
    <row r="433" spans="2:14" ht="16" hidden="1" customHeight="1" thickBot="1">
      <c r="B433" s="145"/>
      <c r="C433" s="141"/>
      <c r="D433" s="61"/>
      <c r="E433" s="80"/>
      <c r="F433" s="77"/>
      <c r="G433" s="99"/>
      <c r="H433" s="80"/>
      <c r="I433" s="62"/>
      <c r="J433" s="63"/>
      <c r="K433" s="63"/>
      <c r="L433" s="63"/>
      <c r="M433" s="64"/>
      <c r="N433" s="64"/>
    </row>
    <row r="434" spans="2:14" ht="16" hidden="1" customHeight="1" thickTop="1">
      <c r="B434" s="143"/>
      <c r="C434" s="138"/>
      <c r="D434" s="34"/>
      <c r="E434" s="78"/>
      <c r="F434" s="74"/>
      <c r="G434" s="87"/>
      <c r="H434" s="78"/>
      <c r="I434" s="49"/>
      <c r="J434" s="50"/>
      <c r="K434" s="50"/>
      <c r="L434" s="50"/>
      <c r="M434" s="51"/>
      <c r="N434" s="51"/>
    </row>
    <row r="435" spans="2:14" ht="16" hidden="1" customHeight="1">
      <c r="B435" s="144"/>
      <c r="C435" s="139"/>
      <c r="D435" s="35"/>
      <c r="E435" s="79"/>
      <c r="F435" s="75"/>
      <c r="G435" s="97"/>
      <c r="H435" s="79"/>
      <c r="I435" s="52"/>
      <c r="J435" s="53"/>
      <c r="K435" s="53"/>
      <c r="L435" s="53"/>
      <c r="M435" s="54"/>
      <c r="N435" s="54"/>
    </row>
    <row r="436" spans="2:14" ht="16" hidden="1" customHeight="1">
      <c r="B436" s="144"/>
      <c r="C436" s="140"/>
      <c r="D436" s="34"/>
      <c r="E436" s="78"/>
      <c r="F436" s="74"/>
      <c r="G436" s="87"/>
      <c r="H436" s="78"/>
      <c r="I436" s="49"/>
      <c r="J436" s="50"/>
      <c r="K436" s="50"/>
      <c r="L436" s="50"/>
      <c r="M436" s="58"/>
      <c r="N436" s="51"/>
    </row>
    <row r="437" spans="2:14" ht="16" hidden="1" customHeight="1">
      <c r="B437" s="144"/>
      <c r="C437" s="139"/>
      <c r="D437" s="35"/>
      <c r="E437" s="79"/>
      <c r="F437" s="75"/>
      <c r="G437" s="97"/>
      <c r="H437" s="79"/>
      <c r="I437" s="52"/>
      <c r="J437" s="53"/>
      <c r="K437" s="53"/>
      <c r="L437" s="53"/>
      <c r="M437" s="56"/>
      <c r="N437" s="56"/>
    </row>
    <row r="438" spans="2:14" ht="16" hidden="1" customHeight="1">
      <c r="B438" s="144"/>
      <c r="C438" s="140"/>
      <c r="D438" s="34"/>
      <c r="E438" s="78"/>
      <c r="F438" s="74"/>
      <c r="G438" s="87"/>
      <c r="H438" s="78"/>
      <c r="I438" s="49"/>
      <c r="J438" s="50"/>
      <c r="K438" s="50"/>
      <c r="L438" s="57"/>
      <c r="M438" s="58"/>
      <c r="N438" s="58"/>
    </row>
    <row r="439" spans="2:14" ht="16" hidden="1" customHeight="1">
      <c r="B439" s="144"/>
      <c r="C439" s="139"/>
      <c r="D439" s="35"/>
      <c r="E439" s="79"/>
      <c r="F439" s="75"/>
      <c r="G439" s="97"/>
      <c r="H439" s="79"/>
      <c r="I439" s="52"/>
      <c r="J439" s="53"/>
      <c r="K439" s="53"/>
      <c r="L439" s="53"/>
      <c r="M439" s="56"/>
      <c r="N439" s="56"/>
    </row>
    <row r="440" spans="2:14" ht="16" hidden="1" customHeight="1">
      <c r="B440" s="144"/>
      <c r="C440" s="140"/>
      <c r="D440" s="34"/>
      <c r="E440" s="78"/>
      <c r="F440" s="74"/>
      <c r="G440" s="87"/>
      <c r="H440" s="78"/>
      <c r="I440" s="49"/>
      <c r="J440" s="50"/>
      <c r="K440" s="50"/>
      <c r="L440" s="57"/>
      <c r="M440" s="51"/>
      <c r="N440" s="51"/>
    </row>
    <row r="441" spans="2:14" ht="16" hidden="1" customHeight="1">
      <c r="B441" s="144"/>
      <c r="C441" s="139"/>
      <c r="D441" s="35"/>
      <c r="E441" s="79"/>
      <c r="F441" s="75"/>
      <c r="G441" s="97"/>
      <c r="H441" s="79"/>
      <c r="I441" s="52"/>
      <c r="J441" s="53"/>
      <c r="K441" s="53"/>
      <c r="L441" s="53"/>
      <c r="M441" s="56"/>
      <c r="N441" s="56"/>
    </row>
    <row r="442" spans="2:14" ht="16" hidden="1" customHeight="1">
      <c r="B442" s="144"/>
      <c r="C442" s="139"/>
      <c r="D442" s="35"/>
      <c r="E442" s="79"/>
      <c r="F442" s="76"/>
      <c r="G442" s="98"/>
      <c r="H442" s="79"/>
      <c r="I442" s="52"/>
      <c r="J442" s="59"/>
      <c r="K442" s="59"/>
      <c r="L442" s="59"/>
      <c r="M442" s="60"/>
      <c r="N442" s="60"/>
    </row>
    <row r="443" spans="2:14" ht="16" hidden="1" customHeight="1" thickBot="1">
      <c r="B443" s="145"/>
      <c r="C443" s="141"/>
      <c r="D443" s="61"/>
      <c r="E443" s="80"/>
      <c r="F443" s="77"/>
      <c r="G443" s="99"/>
      <c r="H443" s="80"/>
      <c r="I443" s="62"/>
      <c r="J443" s="63"/>
      <c r="K443" s="63"/>
      <c r="L443" s="63"/>
      <c r="M443" s="64"/>
      <c r="N443" s="64"/>
    </row>
    <row r="444" spans="2:14" ht="16" hidden="1" customHeight="1" thickTop="1">
      <c r="B444" s="143"/>
      <c r="C444" s="138"/>
      <c r="D444" s="34"/>
      <c r="E444" s="78"/>
      <c r="F444" s="74"/>
      <c r="G444" s="87"/>
      <c r="H444" s="78"/>
      <c r="I444" s="49"/>
      <c r="J444" s="50"/>
      <c r="K444" s="50"/>
      <c r="L444" s="50"/>
      <c r="M444" s="51"/>
      <c r="N444" s="51"/>
    </row>
    <row r="445" spans="2:14" ht="16" hidden="1" customHeight="1">
      <c r="B445" s="144"/>
      <c r="C445" s="139"/>
      <c r="D445" s="35"/>
      <c r="E445" s="79"/>
      <c r="F445" s="75"/>
      <c r="G445" s="97"/>
      <c r="H445" s="79"/>
      <c r="I445" s="52"/>
      <c r="J445" s="53"/>
      <c r="K445" s="53"/>
      <c r="L445" s="53"/>
      <c r="M445" s="54"/>
      <c r="N445" s="54"/>
    </row>
    <row r="446" spans="2:14" ht="16" hidden="1" customHeight="1">
      <c r="B446" s="144"/>
      <c r="C446" s="140"/>
      <c r="D446" s="34"/>
      <c r="E446" s="78"/>
      <c r="F446" s="74"/>
      <c r="G446" s="87"/>
      <c r="H446" s="78"/>
      <c r="I446" s="49"/>
      <c r="J446" s="50"/>
      <c r="K446" s="50"/>
      <c r="L446" s="50"/>
      <c r="M446" s="58"/>
      <c r="N446" s="51"/>
    </row>
    <row r="447" spans="2:14" ht="16" hidden="1" customHeight="1">
      <c r="B447" s="144"/>
      <c r="C447" s="139"/>
      <c r="D447" s="35"/>
      <c r="E447" s="79"/>
      <c r="F447" s="75"/>
      <c r="G447" s="97"/>
      <c r="H447" s="79"/>
      <c r="I447" s="52"/>
      <c r="J447" s="53"/>
      <c r="K447" s="53"/>
      <c r="L447" s="53"/>
      <c r="M447" s="56"/>
      <c r="N447" s="56"/>
    </row>
    <row r="448" spans="2:14" ht="16" hidden="1" customHeight="1">
      <c r="B448" s="144"/>
      <c r="C448" s="140"/>
      <c r="D448" s="34"/>
      <c r="E448" s="78"/>
      <c r="F448" s="74"/>
      <c r="G448" s="87"/>
      <c r="H448" s="78"/>
      <c r="I448" s="49"/>
      <c r="J448" s="50"/>
      <c r="K448" s="50"/>
      <c r="L448" s="57"/>
      <c r="M448" s="58"/>
      <c r="N448" s="58"/>
    </row>
    <row r="449" spans="2:14" ht="16" hidden="1" customHeight="1">
      <c r="B449" s="144"/>
      <c r="C449" s="139"/>
      <c r="D449" s="35"/>
      <c r="E449" s="79"/>
      <c r="F449" s="75"/>
      <c r="G449" s="97"/>
      <c r="H449" s="79"/>
      <c r="I449" s="52"/>
      <c r="J449" s="53"/>
      <c r="K449" s="53"/>
      <c r="L449" s="53"/>
      <c r="M449" s="56"/>
      <c r="N449" s="56"/>
    </row>
    <row r="450" spans="2:14" ht="16" hidden="1" customHeight="1">
      <c r="B450" s="144"/>
      <c r="C450" s="140"/>
      <c r="D450" s="34"/>
      <c r="E450" s="78"/>
      <c r="F450" s="74"/>
      <c r="G450" s="87"/>
      <c r="H450" s="78"/>
      <c r="I450" s="49"/>
      <c r="J450" s="50"/>
      <c r="K450" s="50"/>
      <c r="L450" s="57"/>
      <c r="M450" s="51"/>
      <c r="N450" s="51"/>
    </row>
    <row r="451" spans="2:14" ht="16" hidden="1" customHeight="1">
      <c r="B451" s="144"/>
      <c r="C451" s="139"/>
      <c r="D451" s="35"/>
      <c r="E451" s="79"/>
      <c r="F451" s="75"/>
      <c r="G451" s="97"/>
      <c r="H451" s="79"/>
      <c r="I451" s="52"/>
      <c r="J451" s="53"/>
      <c r="K451" s="53"/>
      <c r="L451" s="53"/>
      <c r="M451" s="56"/>
      <c r="N451" s="56"/>
    </row>
    <row r="452" spans="2:14" ht="16" hidden="1" customHeight="1">
      <c r="B452" s="144"/>
      <c r="C452" s="139"/>
      <c r="D452" s="35"/>
      <c r="E452" s="79"/>
      <c r="F452" s="76"/>
      <c r="G452" s="98"/>
      <c r="H452" s="79"/>
      <c r="I452" s="52"/>
      <c r="J452" s="59"/>
      <c r="K452" s="59"/>
      <c r="L452" s="59"/>
      <c r="M452" s="60"/>
      <c r="N452" s="60"/>
    </row>
    <row r="453" spans="2:14" ht="16" hidden="1" customHeight="1" thickBot="1">
      <c r="B453" s="145"/>
      <c r="C453" s="141"/>
      <c r="D453" s="61"/>
      <c r="E453" s="80"/>
      <c r="F453" s="77"/>
      <c r="G453" s="99"/>
      <c r="H453" s="80"/>
      <c r="I453" s="62"/>
      <c r="J453" s="63"/>
      <c r="K453" s="63"/>
      <c r="L453" s="63"/>
      <c r="M453" s="64"/>
      <c r="N453" s="64"/>
    </row>
    <row r="454" spans="2:14" ht="16" hidden="1" customHeight="1" thickTop="1">
      <c r="B454" s="143"/>
      <c r="C454" s="138"/>
      <c r="D454" s="34"/>
      <c r="E454" s="78"/>
      <c r="F454" s="74"/>
      <c r="G454" s="87"/>
      <c r="H454" s="78"/>
      <c r="I454" s="49"/>
      <c r="J454" s="50"/>
      <c r="K454" s="50"/>
      <c r="L454" s="50"/>
      <c r="M454" s="51"/>
      <c r="N454" s="51"/>
    </row>
    <row r="455" spans="2:14" ht="16" hidden="1" customHeight="1">
      <c r="B455" s="144"/>
      <c r="C455" s="139"/>
      <c r="D455" s="35"/>
      <c r="E455" s="79"/>
      <c r="F455" s="75"/>
      <c r="G455" s="97"/>
      <c r="H455" s="79"/>
      <c r="I455" s="52"/>
      <c r="J455" s="53"/>
      <c r="K455" s="53"/>
      <c r="L455" s="53"/>
      <c r="M455" s="54"/>
      <c r="N455" s="54"/>
    </row>
    <row r="456" spans="2:14" ht="16" hidden="1" customHeight="1">
      <c r="B456" s="144"/>
      <c r="C456" s="140"/>
      <c r="D456" s="34"/>
      <c r="E456" s="78"/>
      <c r="F456" s="74"/>
      <c r="G456" s="87"/>
      <c r="H456" s="78"/>
      <c r="I456" s="49"/>
      <c r="J456" s="50"/>
      <c r="K456" s="50"/>
      <c r="L456" s="50"/>
      <c r="M456" s="58"/>
      <c r="N456" s="51"/>
    </row>
    <row r="457" spans="2:14" ht="16" hidden="1" customHeight="1">
      <c r="B457" s="144"/>
      <c r="C457" s="139"/>
      <c r="D457" s="35"/>
      <c r="E457" s="79"/>
      <c r="F457" s="75"/>
      <c r="G457" s="97"/>
      <c r="H457" s="79"/>
      <c r="I457" s="52"/>
      <c r="J457" s="53"/>
      <c r="K457" s="53"/>
      <c r="L457" s="53"/>
      <c r="M457" s="56"/>
      <c r="N457" s="56"/>
    </row>
    <row r="458" spans="2:14" ht="16" hidden="1" customHeight="1">
      <c r="B458" s="144"/>
      <c r="C458" s="140"/>
      <c r="D458" s="34"/>
      <c r="E458" s="78"/>
      <c r="F458" s="74"/>
      <c r="G458" s="87"/>
      <c r="H458" s="78"/>
      <c r="I458" s="49"/>
      <c r="J458" s="50"/>
      <c r="K458" s="50"/>
      <c r="L458" s="57"/>
      <c r="M458" s="58"/>
      <c r="N458" s="58"/>
    </row>
    <row r="459" spans="2:14" ht="16" hidden="1" customHeight="1">
      <c r="B459" s="144"/>
      <c r="C459" s="139"/>
      <c r="D459" s="35"/>
      <c r="E459" s="79"/>
      <c r="F459" s="75"/>
      <c r="G459" s="97"/>
      <c r="H459" s="79"/>
      <c r="I459" s="52"/>
      <c r="J459" s="53"/>
      <c r="K459" s="53"/>
      <c r="L459" s="53"/>
      <c r="M459" s="56"/>
      <c r="N459" s="56"/>
    </row>
    <row r="460" spans="2:14" ht="16" hidden="1" customHeight="1">
      <c r="B460" s="144"/>
      <c r="C460" s="140"/>
      <c r="D460" s="34"/>
      <c r="E460" s="78"/>
      <c r="F460" s="74"/>
      <c r="G460" s="87"/>
      <c r="H460" s="78"/>
      <c r="I460" s="49"/>
      <c r="J460" s="50"/>
      <c r="K460" s="50"/>
      <c r="L460" s="57"/>
      <c r="M460" s="51"/>
      <c r="N460" s="51"/>
    </row>
    <row r="461" spans="2:14" ht="16" hidden="1" customHeight="1">
      <c r="B461" s="144"/>
      <c r="C461" s="139"/>
      <c r="D461" s="35"/>
      <c r="E461" s="79"/>
      <c r="F461" s="75"/>
      <c r="G461" s="97"/>
      <c r="H461" s="79"/>
      <c r="I461" s="52"/>
      <c r="J461" s="53"/>
      <c r="K461" s="53"/>
      <c r="L461" s="53"/>
      <c r="M461" s="56"/>
      <c r="N461" s="56"/>
    </row>
    <row r="462" spans="2:14" ht="16" hidden="1" customHeight="1">
      <c r="B462" s="144"/>
      <c r="C462" s="139"/>
      <c r="D462" s="35"/>
      <c r="E462" s="79"/>
      <c r="F462" s="76"/>
      <c r="G462" s="98"/>
      <c r="H462" s="79"/>
      <c r="I462" s="52"/>
      <c r="J462" s="59"/>
      <c r="K462" s="59"/>
      <c r="L462" s="59"/>
      <c r="M462" s="60"/>
      <c r="N462" s="60"/>
    </row>
    <row r="463" spans="2:14" ht="16" hidden="1" customHeight="1" thickBot="1">
      <c r="B463" s="145"/>
      <c r="C463" s="141"/>
      <c r="D463" s="61"/>
      <c r="E463" s="80"/>
      <c r="F463" s="77"/>
      <c r="G463" s="99"/>
      <c r="H463" s="80"/>
      <c r="I463" s="62"/>
      <c r="J463" s="63"/>
      <c r="K463" s="63"/>
      <c r="L463" s="63"/>
      <c r="M463" s="64"/>
      <c r="N463" s="64"/>
    </row>
    <row r="464" spans="2:14" ht="16" hidden="1" customHeight="1" thickTop="1">
      <c r="B464" s="143"/>
      <c r="C464" s="138"/>
      <c r="D464" s="34"/>
      <c r="E464" s="78"/>
      <c r="F464" s="74"/>
      <c r="G464" s="87"/>
      <c r="H464" s="78"/>
      <c r="I464" s="49"/>
      <c r="J464" s="50"/>
      <c r="K464" s="50"/>
      <c r="L464" s="50"/>
      <c r="M464" s="51"/>
      <c r="N464" s="51"/>
    </row>
    <row r="465" spans="2:14" ht="16" hidden="1" customHeight="1">
      <c r="B465" s="144"/>
      <c r="C465" s="139"/>
      <c r="D465" s="35"/>
      <c r="E465" s="79"/>
      <c r="F465" s="75"/>
      <c r="G465" s="97"/>
      <c r="H465" s="79"/>
      <c r="I465" s="52"/>
      <c r="J465" s="53"/>
      <c r="K465" s="53"/>
      <c r="L465" s="53"/>
      <c r="M465" s="54"/>
      <c r="N465" s="54"/>
    </row>
    <row r="466" spans="2:14" ht="16" hidden="1" customHeight="1">
      <c r="B466" s="144"/>
      <c r="C466" s="140"/>
      <c r="D466" s="34"/>
      <c r="E466" s="78"/>
      <c r="F466" s="74"/>
      <c r="G466" s="87"/>
      <c r="H466" s="78"/>
      <c r="I466" s="49"/>
      <c r="J466" s="50"/>
      <c r="K466" s="50"/>
      <c r="L466" s="50"/>
      <c r="M466" s="58"/>
      <c r="N466" s="51"/>
    </row>
    <row r="467" spans="2:14" ht="16" hidden="1" customHeight="1">
      <c r="B467" s="144"/>
      <c r="C467" s="139"/>
      <c r="D467" s="35"/>
      <c r="E467" s="79"/>
      <c r="F467" s="75"/>
      <c r="G467" s="97"/>
      <c r="H467" s="79"/>
      <c r="I467" s="52"/>
      <c r="J467" s="53"/>
      <c r="K467" s="53"/>
      <c r="L467" s="53"/>
      <c r="M467" s="56"/>
      <c r="N467" s="56"/>
    </row>
    <row r="468" spans="2:14" ht="16" hidden="1" customHeight="1">
      <c r="B468" s="144"/>
      <c r="C468" s="140"/>
      <c r="D468" s="34"/>
      <c r="E468" s="78"/>
      <c r="F468" s="74"/>
      <c r="G468" s="87"/>
      <c r="H468" s="78"/>
      <c r="I468" s="49"/>
      <c r="J468" s="50"/>
      <c r="K468" s="50"/>
      <c r="L468" s="57"/>
      <c r="M468" s="58"/>
      <c r="N468" s="58"/>
    </row>
    <row r="469" spans="2:14" ht="16" hidden="1" customHeight="1">
      <c r="B469" s="144"/>
      <c r="C469" s="139"/>
      <c r="D469" s="35"/>
      <c r="E469" s="79"/>
      <c r="F469" s="75"/>
      <c r="G469" s="97"/>
      <c r="H469" s="79"/>
      <c r="I469" s="52"/>
      <c r="J469" s="53"/>
      <c r="K469" s="53"/>
      <c r="L469" s="53"/>
      <c r="M469" s="56"/>
      <c r="N469" s="56"/>
    </row>
    <row r="470" spans="2:14" ht="16" hidden="1" customHeight="1">
      <c r="B470" s="144"/>
      <c r="C470" s="140"/>
      <c r="D470" s="34"/>
      <c r="E470" s="78"/>
      <c r="F470" s="74"/>
      <c r="G470" s="87"/>
      <c r="H470" s="78"/>
      <c r="I470" s="49"/>
      <c r="J470" s="50"/>
      <c r="K470" s="50"/>
      <c r="L470" s="57"/>
      <c r="M470" s="51"/>
      <c r="N470" s="51"/>
    </row>
    <row r="471" spans="2:14" ht="16" hidden="1" customHeight="1">
      <c r="B471" s="144"/>
      <c r="C471" s="139"/>
      <c r="D471" s="35"/>
      <c r="E471" s="79"/>
      <c r="F471" s="75"/>
      <c r="G471" s="97"/>
      <c r="H471" s="79"/>
      <c r="I471" s="52"/>
      <c r="J471" s="53"/>
      <c r="K471" s="53"/>
      <c r="L471" s="53"/>
      <c r="M471" s="56"/>
      <c r="N471" s="56"/>
    </row>
    <row r="472" spans="2:14" ht="16" hidden="1" customHeight="1">
      <c r="B472" s="144"/>
      <c r="C472" s="139"/>
      <c r="D472" s="35"/>
      <c r="E472" s="79"/>
      <c r="F472" s="76"/>
      <c r="G472" s="98"/>
      <c r="H472" s="79"/>
      <c r="I472" s="52"/>
      <c r="J472" s="59"/>
      <c r="K472" s="59"/>
      <c r="L472" s="59"/>
      <c r="M472" s="60"/>
      <c r="N472" s="60"/>
    </row>
    <row r="473" spans="2:14" ht="16" hidden="1" customHeight="1" thickBot="1">
      <c r="B473" s="145"/>
      <c r="C473" s="141"/>
      <c r="D473" s="61"/>
      <c r="E473" s="80"/>
      <c r="F473" s="77"/>
      <c r="G473" s="99"/>
      <c r="H473" s="80"/>
      <c r="I473" s="62"/>
      <c r="J473" s="63"/>
      <c r="K473" s="63"/>
      <c r="L473" s="63"/>
      <c r="M473" s="64"/>
      <c r="N473" s="64"/>
    </row>
    <row r="474" spans="2:14" ht="16" hidden="1" customHeight="1" thickTop="1">
      <c r="B474" s="143"/>
      <c r="C474" s="138"/>
      <c r="D474" s="34"/>
      <c r="E474" s="78"/>
      <c r="F474" s="74"/>
      <c r="G474" s="87"/>
      <c r="H474" s="78"/>
      <c r="I474" s="49"/>
      <c r="J474" s="50"/>
      <c r="K474" s="50"/>
      <c r="L474" s="50"/>
      <c r="M474" s="51"/>
      <c r="N474" s="51"/>
    </row>
    <row r="475" spans="2:14" ht="16" hidden="1" customHeight="1">
      <c r="B475" s="144"/>
      <c r="C475" s="139"/>
      <c r="D475" s="35"/>
      <c r="E475" s="79"/>
      <c r="F475" s="75"/>
      <c r="G475" s="97"/>
      <c r="H475" s="79"/>
      <c r="I475" s="52"/>
      <c r="J475" s="53"/>
      <c r="K475" s="53"/>
      <c r="L475" s="53"/>
      <c r="M475" s="54"/>
      <c r="N475" s="54"/>
    </row>
    <row r="476" spans="2:14" ht="16" hidden="1" customHeight="1">
      <c r="B476" s="144"/>
      <c r="C476" s="140"/>
      <c r="D476" s="34"/>
      <c r="E476" s="78"/>
      <c r="F476" s="74"/>
      <c r="G476" s="87"/>
      <c r="H476" s="78"/>
      <c r="I476" s="49"/>
      <c r="J476" s="50"/>
      <c r="K476" s="50"/>
      <c r="L476" s="50"/>
      <c r="M476" s="58"/>
      <c r="N476" s="51"/>
    </row>
    <row r="477" spans="2:14" ht="16" hidden="1" customHeight="1">
      <c r="B477" s="144"/>
      <c r="C477" s="139"/>
      <c r="D477" s="35"/>
      <c r="E477" s="79"/>
      <c r="F477" s="75"/>
      <c r="G477" s="97"/>
      <c r="H477" s="79"/>
      <c r="I477" s="52"/>
      <c r="J477" s="53"/>
      <c r="K477" s="53"/>
      <c r="L477" s="53"/>
      <c r="M477" s="56"/>
      <c r="N477" s="56"/>
    </row>
    <row r="478" spans="2:14" ht="16" hidden="1" customHeight="1">
      <c r="B478" s="144"/>
      <c r="C478" s="140"/>
      <c r="D478" s="34"/>
      <c r="E478" s="78"/>
      <c r="F478" s="74"/>
      <c r="G478" s="87"/>
      <c r="H478" s="78"/>
      <c r="I478" s="49"/>
      <c r="J478" s="50"/>
      <c r="K478" s="50"/>
      <c r="L478" s="57"/>
      <c r="M478" s="58"/>
      <c r="N478" s="58"/>
    </row>
    <row r="479" spans="2:14" ht="16" hidden="1" customHeight="1">
      <c r="B479" s="144"/>
      <c r="C479" s="139"/>
      <c r="D479" s="35"/>
      <c r="E479" s="79"/>
      <c r="F479" s="75"/>
      <c r="G479" s="97"/>
      <c r="H479" s="79"/>
      <c r="I479" s="52"/>
      <c r="J479" s="53"/>
      <c r="K479" s="53"/>
      <c r="L479" s="53"/>
      <c r="M479" s="56"/>
      <c r="N479" s="56"/>
    </row>
    <row r="480" spans="2:14" ht="16" hidden="1" customHeight="1">
      <c r="B480" s="144"/>
      <c r="C480" s="140"/>
      <c r="D480" s="34"/>
      <c r="E480" s="78"/>
      <c r="F480" s="74"/>
      <c r="G480" s="87"/>
      <c r="H480" s="78"/>
      <c r="I480" s="49"/>
      <c r="J480" s="50"/>
      <c r="K480" s="50"/>
      <c r="L480" s="57"/>
      <c r="M480" s="51"/>
      <c r="N480" s="51"/>
    </row>
    <row r="481" spans="2:14" ht="16" hidden="1" customHeight="1">
      <c r="B481" s="144"/>
      <c r="C481" s="139"/>
      <c r="D481" s="35"/>
      <c r="E481" s="79"/>
      <c r="F481" s="75"/>
      <c r="G481" s="97"/>
      <c r="H481" s="79"/>
      <c r="I481" s="52"/>
      <c r="J481" s="53"/>
      <c r="K481" s="53"/>
      <c r="L481" s="53"/>
      <c r="M481" s="56"/>
      <c r="N481" s="56"/>
    </row>
    <row r="482" spans="2:14" ht="16" hidden="1" customHeight="1">
      <c r="B482" s="144"/>
      <c r="C482" s="139"/>
      <c r="D482" s="35"/>
      <c r="E482" s="79"/>
      <c r="F482" s="76"/>
      <c r="G482" s="98"/>
      <c r="H482" s="79"/>
      <c r="I482" s="52"/>
      <c r="J482" s="59"/>
      <c r="K482" s="59"/>
      <c r="L482" s="59"/>
      <c r="M482" s="60"/>
      <c r="N482" s="60"/>
    </row>
    <row r="483" spans="2:14" ht="16" hidden="1" customHeight="1" thickBot="1">
      <c r="B483" s="145"/>
      <c r="C483" s="141"/>
      <c r="D483" s="61"/>
      <c r="E483" s="80"/>
      <c r="F483" s="77"/>
      <c r="G483" s="99"/>
      <c r="H483" s="80"/>
      <c r="I483" s="62"/>
      <c r="J483" s="63"/>
      <c r="K483" s="63"/>
      <c r="L483" s="63"/>
      <c r="M483" s="64"/>
      <c r="N483" s="64"/>
    </row>
    <row r="484" spans="2:14" ht="16" hidden="1" customHeight="1" thickTop="1">
      <c r="B484" s="143"/>
      <c r="C484" s="138"/>
      <c r="D484" s="34"/>
      <c r="E484" s="78"/>
      <c r="F484" s="74"/>
      <c r="G484" s="87"/>
      <c r="H484" s="78"/>
      <c r="I484" s="49"/>
      <c r="J484" s="50"/>
      <c r="K484" s="50"/>
      <c r="L484" s="50"/>
      <c r="M484" s="51"/>
      <c r="N484" s="51"/>
    </row>
    <row r="485" spans="2:14" ht="16" hidden="1" customHeight="1">
      <c r="B485" s="144"/>
      <c r="C485" s="139"/>
      <c r="D485" s="35"/>
      <c r="E485" s="79"/>
      <c r="F485" s="75"/>
      <c r="G485" s="97"/>
      <c r="H485" s="79"/>
      <c r="I485" s="52"/>
      <c r="J485" s="53"/>
      <c r="K485" s="53"/>
      <c r="L485" s="53"/>
      <c r="M485" s="54"/>
      <c r="N485" s="54"/>
    </row>
    <row r="486" spans="2:14" ht="16" hidden="1" customHeight="1">
      <c r="B486" s="144"/>
      <c r="C486" s="140"/>
      <c r="D486" s="34"/>
      <c r="E486" s="78"/>
      <c r="F486" s="74"/>
      <c r="G486" s="87"/>
      <c r="H486" s="78"/>
      <c r="I486" s="49"/>
      <c r="J486" s="50"/>
      <c r="K486" s="50"/>
      <c r="L486" s="50"/>
      <c r="M486" s="58"/>
      <c r="N486" s="51"/>
    </row>
    <row r="487" spans="2:14" ht="16" hidden="1" customHeight="1">
      <c r="B487" s="144"/>
      <c r="C487" s="139"/>
      <c r="D487" s="35"/>
      <c r="E487" s="79"/>
      <c r="F487" s="75"/>
      <c r="G487" s="97"/>
      <c r="H487" s="79"/>
      <c r="I487" s="52"/>
      <c r="J487" s="53"/>
      <c r="K487" s="53"/>
      <c r="L487" s="53"/>
      <c r="M487" s="56"/>
      <c r="N487" s="56"/>
    </row>
    <row r="488" spans="2:14" ht="16" hidden="1" customHeight="1">
      <c r="B488" s="144"/>
      <c r="C488" s="140"/>
      <c r="D488" s="34"/>
      <c r="E488" s="78"/>
      <c r="F488" s="74"/>
      <c r="G488" s="87"/>
      <c r="H488" s="78"/>
      <c r="I488" s="49"/>
      <c r="J488" s="50"/>
      <c r="K488" s="50"/>
      <c r="L488" s="57"/>
      <c r="M488" s="58"/>
      <c r="N488" s="58"/>
    </row>
    <row r="489" spans="2:14" ht="16" hidden="1" customHeight="1">
      <c r="B489" s="144"/>
      <c r="C489" s="139"/>
      <c r="D489" s="35"/>
      <c r="E489" s="79"/>
      <c r="F489" s="75"/>
      <c r="G489" s="97"/>
      <c r="H489" s="79"/>
      <c r="I489" s="52"/>
      <c r="J489" s="53"/>
      <c r="K489" s="53"/>
      <c r="L489" s="53"/>
      <c r="M489" s="56"/>
      <c r="N489" s="56"/>
    </row>
    <row r="490" spans="2:14" ht="16" hidden="1" customHeight="1">
      <c r="B490" s="144"/>
      <c r="C490" s="140"/>
      <c r="D490" s="34"/>
      <c r="E490" s="78"/>
      <c r="F490" s="74"/>
      <c r="G490" s="87"/>
      <c r="H490" s="78"/>
      <c r="I490" s="49"/>
      <c r="J490" s="50"/>
      <c r="K490" s="50"/>
      <c r="L490" s="57"/>
      <c r="M490" s="51"/>
      <c r="N490" s="51"/>
    </row>
    <row r="491" spans="2:14" ht="16" hidden="1" customHeight="1">
      <c r="B491" s="144"/>
      <c r="C491" s="139"/>
      <c r="D491" s="35"/>
      <c r="E491" s="79"/>
      <c r="F491" s="75"/>
      <c r="G491" s="97"/>
      <c r="H491" s="79"/>
      <c r="I491" s="52"/>
      <c r="J491" s="53"/>
      <c r="K491" s="53"/>
      <c r="L491" s="53"/>
      <c r="M491" s="56"/>
      <c r="N491" s="56"/>
    </row>
    <row r="492" spans="2:14" ht="16" hidden="1" customHeight="1">
      <c r="B492" s="144"/>
      <c r="C492" s="139"/>
      <c r="D492" s="35"/>
      <c r="E492" s="79"/>
      <c r="F492" s="76"/>
      <c r="G492" s="98"/>
      <c r="H492" s="79"/>
      <c r="I492" s="52"/>
      <c r="J492" s="59"/>
      <c r="K492" s="59"/>
      <c r="L492" s="59"/>
      <c r="M492" s="60"/>
      <c r="N492" s="60"/>
    </row>
    <row r="493" spans="2:14" ht="16" hidden="1" customHeight="1" thickBot="1">
      <c r="B493" s="145"/>
      <c r="C493" s="141"/>
      <c r="D493" s="61"/>
      <c r="E493" s="80"/>
      <c r="F493" s="77"/>
      <c r="G493" s="99"/>
      <c r="H493" s="80"/>
      <c r="I493" s="62"/>
      <c r="J493" s="63"/>
      <c r="K493" s="63"/>
      <c r="L493" s="63"/>
      <c r="M493" s="64"/>
      <c r="N493" s="64"/>
    </row>
    <row r="494" spans="2:14" ht="16" hidden="1" customHeight="1" thickTop="1">
      <c r="B494" s="143"/>
      <c r="C494" s="138"/>
      <c r="D494" s="34"/>
      <c r="E494" s="78"/>
      <c r="F494" s="74"/>
      <c r="G494" s="87"/>
      <c r="H494" s="78"/>
      <c r="I494" s="49"/>
      <c r="J494" s="50"/>
      <c r="K494" s="50"/>
      <c r="L494" s="50"/>
      <c r="M494" s="51"/>
      <c r="N494" s="51"/>
    </row>
    <row r="495" spans="2:14" ht="16" hidden="1" customHeight="1">
      <c r="B495" s="144"/>
      <c r="C495" s="139"/>
      <c r="D495" s="35"/>
      <c r="E495" s="79"/>
      <c r="F495" s="75"/>
      <c r="G495" s="97"/>
      <c r="H495" s="79"/>
      <c r="I495" s="52"/>
      <c r="J495" s="53"/>
      <c r="K495" s="53"/>
      <c r="L495" s="53"/>
      <c r="M495" s="54"/>
      <c r="N495" s="54"/>
    </row>
    <row r="496" spans="2:14" ht="16" hidden="1" customHeight="1">
      <c r="B496" s="144"/>
      <c r="C496" s="140"/>
      <c r="D496" s="34"/>
      <c r="E496" s="78"/>
      <c r="F496" s="74"/>
      <c r="G496" s="87"/>
      <c r="H496" s="78"/>
      <c r="I496" s="49"/>
      <c r="J496" s="50"/>
      <c r="K496" s="50"/>
      <c r="L496" s="50"/>
      <c r="M496" s="58"/>
      <c r="N496" s="51"/>
    </row>
    <row r="497" spans="2:14" ht="16" hidden="1" customHeight="1">
      <c r="B497" s="144"/>
      <c r="C497" s="139"/>
      <c r="D497" s="35"/>
      <c r="E497" s="79"/>
      <c r="F497" s="75"/>
      <c r="G497" s="97"/>
      <c r="H497" s="79"/>
      <c r="I497" s="52"/>
      <c r="J497" s="53"/>
      <c r="K497" s="53"/>
      <c r="L497" s="53"/>
      <c r="M497" s="56"/>
      <c r="N497" s="56"/>
    </row>
    <row r="498" spans="2:14" ht="16" hidden="1" customHeight="1">
      <c r="B498" s="144"/>
      <c r="C498" s="140"/>
      <c r="D498" s="34"/>
      <c r="E498" s="78"/>
      <c r="F498" s="74"/>
      <c r="G498" s="87"/>
      <c r="H498" s="78"/>
      <c r="I498" s="49"/>
      <c r="J498" s="50"/>
      <c r="K498" s="50"/>
      <c r="L498" s="57"/>
      <c r="M498" s="58"/>
      <c r="N498" s="58"/>
    </row>
    <row r="499" spans="2:14" ht="16" hidden="1" customHeight="1">
      <c r="B499" s="144"/>
      <c r="C499" s="139"/>
      <c r="D499" s="35"/>
      <c r="E499" s="79"/>
      <c r="F499" s="75"/>
      <c r="G499" s="97"/>
      <c r="H499" s="79"/>
      <c r="I499" s="52"/>
      <c r="J499" s="53"/>
      <c r="K499" s="53"/>
      <c r="L499" s="53"/>
      <c r="M499" s="56"/>
      <c r="N499" s="56"/>
    </row>
    <row r="500" spans="2:14" ht="16" hidden="1" customHeight="1">
      <c r="B500" s="144"/>
      <c r="C500" s="140"/>
      <c r="D500" s="34"/>
      <c r="E500" s="78"/>
      <c r="F500" s="74"/>
      <c r="G500" s="87"/>
      <c r="H500" s="78"/>
      <c r="I500" s="49"/>
      <c r="J500" s="50"/>
      <c r="K500" s="50"/>
      <c r="L500" s="57"/>
      <c r="M500" s="51"/>
      <c r="N500" s="51"/>
    </row>
    <row r="501" spans="2:14" ht="16" hidden="1" customHeight="1">
      <c r="B501" s="144"/>
      <c r="C501" s="139"/>
      <c r="D501" s="35"/>
      <c r="E501" s="79"/>
      <c r="F501" s="75"/>
      <c r="G501" s="97"/>
      <c r="H501" s="79"/>
      <c r="I501" s="52"/>
      <c r="J501" s="53"/>
      <c r="K501" s="53"/>
      <c r="L501" s="53"/>
      <c r="M501" s="56"/>
      <c r="N501" s="56"/>
    </row>
    <row r="502" spans="2:14" ht="16" hidden="1" customHeight="1">
      <c r="B502" s="144"/>
      <c r="C502" s="139"/>
      <c r="D502" s="35"/>
      <c r="E502" s="79"/>
      <c r="F502" s="76"/>
      <c r="G502" s="98"/>
      <c r="H502" s="79"/>
      <c r="I502" s="52"/>
      <c r="J502" s="59"/>
      <c r="K502" s="59"/>
      <c r="L502" s="59"/>
      <c r="M502" s="60"/>
      <c r="N502" s="60"/>
    </row>
    <row r="503" spans="2:14" ht="16" hidden="1" customHeight="1" thickBot="1">
      <c r="B503" s="145"/>
      <c r="C503" s="141"/>
      <c r="D503" s="61"/>
      <c r="E503" s="80"/>
      <c r="F503" s="77"/>
      <c r="G503" s="99"/>
      <c r="H503" s="80"/>
      <c r="I503" s="62"/>
      <c r="J503" s="63"/>
      <c r="K503" s="63"/>
      <c r="L503" s="63"/>
      <c r="M503" s="64"/>
      <c r="N503" s="64"/>
    </row>
    <row r="504" spans="2:14" ht="16" hidden="1" customHeight="1" thickTop="1">
      <c r="B504" s="143"/>
      <c r="C504" s="138"/>
      <c r="D504" s="34"/>
      <c r="E504" s="78"/>
      <c r="F504" s="74"/>
      <c r="G504" s="87"/>
      <c r="H504" s="78"/>
      <c r="I504" s="49"/>
      <c r="J504" s="50"/>
      <c r="K504" s="50"/>
      <c r="L504" s="50"/>
      <c r="M504" s="51"/>
      <c r="N504" s="51"/>
    </row>
    <row r="505" spans="2:14" ht="16" hidden="1" customHeight="1">
      <c r="B505" s="144"/>
      <c r="C505" s="139"/>
      <c r="D505" s="35"/>
      <c r="E505" s="79"/>
      <c r="F505" s="75"/>
      <c r="G505" s="97"/>
      <c r="H505" s="79"/>
      <c r="I505" s="52"/>
      <c r="J505" s="53"/>
      <c r="K505" s="53"/>
      <c r="L505" s="53"/>
      <c r="M505" s="54"/>
      <c r="N505" s="54"/>
    </row>
    <row r="506" spans="2:14" ht="16" hidden="1" customHeight="1">
      <c r="B506" s="144"/>
      <c r="C506" s="140"/>
      <c r="D506" s="34"/>
      <c r="E506" s="78"/>
      <c r="F506" s="74"/>
      <c r="G506" s="87"/>
      <c r="H506" s="78"/>
      <c r="I506" s="49"/>
      <c r="J506" s="50"/>
      <c r="K506" s="50"/>
      <c r="L506" s="50"/>
      <c r="M506" s="58"/>
      <c r="N506" s="51"/>
    </row>
    <row r="507" spans="2:14" ht="16" hidden="1" customHeight="1">
      <c r="B507" s="144"/>
      <c r="C507" s="139"/>
      <c r="D507" s="35"/>
      <c r="E507" s="79"/>
      <c r="F507" s="75"/>
      <c r="G507" s="97"/>
      <c r="H507" s="79"/>
      <c r="I507" s="52"/>
      <c r="J507" s="53"/>
      <c r="K507" s="53"/>
      <c r="L507" s="53"/>
      <c r="M507" s="56"/>
      <c r="N507" s="56"/>
    </row>
    <row r="508" spans="2:14" ht="16" hidden="1" customHeight="1">
      <c r="B508" s="144"/>
      <c r="C508" s="140"/>
      <c r="D508" s="34"/>
      <c r="E508" s="78"/>
      <c r="F508" s="74"/>
      <c r="G508" s="87"/>
      <c r="H508" s="78"/>
      <c r="I508" s="49"/>
      <c r="J508" s="50"/>
      <c r="K508" s="50"/>
      <c r="L508" s="57"/>
      <c r="M508" s="58"/>
      <c r="N508" s="58"/>
    </row>
    <row r="509" spans="2:14" ht="16" hidden="1" customHeight="1">
      <c r="B509" s="144"/>
      <c r="C509" s="139"/>
      <c r="D509" s="35"/>
      <c r="E509" s="79"/>
      <c r="F509" s="75"/>
      <c r="G509" s="97"/>
      <c r="H509" s="79"/>
      <c r="I509" s="52"/>
      <c r="J509" s="53"/>
      <c r="K509" s="53"/>
      <c r="L509" s="53"/>
      <c r="M509" s="56"/>
      <c r="N509" s="56"/>
    </row>
    <row r="510" spans="2:14" ht="16" hidden="1" customHeight="1">
      <c r="B510" s="144"/>
      <c r="C510" s="140"/>
      <c r="D510" s="34"/>
      <c r="E510" s="78"/>
      <c r="F510" s="74"/>
      <c r="G510" s="87"/>
      <c r="H510" s="78"/>
      <c r="I510" s="49"/>
      <c r="J510" s="50"/>
      <c r="K510" s="50"/>
      <c r="L510" s="57"/>
      <c r="M510" s="51"/>
      <c r="N510" s="51"/>
    </row>
    <row r="511" spans="2:14" ht="16" hidden="1" customHeight="1">
      <c r="B511" s="144"/>
      <c r="C511" s="139"/>
      <c r="D511" s="35"/>
      <c r="E511" s="79"/>
      <c r="F511" s="75"/>
      <c r="G511" s="97"/>
      <c r="H511" s="79"/>
      <c r="I511" s="52"/>
      <c r="J511" s="53"/>
      <c r="K511" s="53"/>
      <c r="L511" s="53"/>
      <c r="M511" s="56"/>
      <c r="N511" s="56"/>
    </row>
    <row r="512" spans="2:14" ht="16" hidden="1" customHeight="1">
      <c r="B512" s="144"/>
      <c r="C512" s="139"/>
      <c r="D512" s="35"/>
      <c r="E512" s="79"/>
      <c r="F512" s="76"/>
      <c r="G512" s="98"/>
      <c r="H512" s="79"/>
      <c r="I512" s="52"/>
      <c r="J512" s="59"/>
      <c r="K512" s="59"/>
      <c r="L512" s="59"/>
      <c r="M512" s="60"/>
      <c r="N512" s="60"/>
    </row>
    <row r="513" spans="2:14" ht="16" hidden="1" customHeight="1" thickBot="1">
      <c r="B513" s="145"/>
      <c r="C513" s="141"/>
      <c r="D513" s="61"/>
      <c r="E513" s="80"/>
      <c r="F513" s="77"/>
      <c r="G513" s="99"/>
      <c r="H513" s="80"/>
      <c r="I513" s="62"/>
      <c r="J513" s="63"/>
      <c r="K513" s="63"/>
      <c r="L513" s="63"/>
      <c r="M513" s="64"/>
      <c r="N513" s="64"/>
    </row>
    <row r="514" spans="2:14" ht="16" hidden="1" customHeight="1" thickTop="1">
      <c r="B514" s="143"/>
      <c r="C514" s="138"/>
      <c r="D514" s="34"/>
      <c r="E514" s="78"/>
      <c r="F514" s="74"/>
      <c r="G514" s="87"/>
      <c r="H514" s="78"/>
      <c r="I514" s="49"/>
      <c r="J514" s="50"/>
      <c r="K514" s="50"/>
      <c r="L514" s="50"/>
      <c r="M514" s="51"/>
      <c r="N514" s="51"/>
    </row>
    <row r="515" spans="2:14" ht="16" hidden="1" customHeight="1">
      <c r="B515" s="144"/>
      <c r="C515" s="139"/>
      <c r="D515" s="35"/>
      <c r="E515" s="79"/>
      <c r="F515" s="75"/>
      <c r="G515" s="97"/>
      <c r="H515" s="79"/>
      <c r="I515" s="52"/>
      <c r="J515" s="53"/>
      <c r="K515" s="53"/>
      <c r="L515" s="53"/>
      <c r="M515" s="54"/>
      <c r="N515" s="54"/>
    </row>
    <row r="516" spans="2:14" ht="16" hidden="1" customHeight="1">
      <c r="B516" s="144"/>
      <c r="C516" s="140"/>
      <c r="D516" s="34"/>
      <c r="E516" s="78"/>
      <c r="F516" s="74"/>
      <c r="G516" s="87"/>
      <c r="H516" s="78"/>
      <c r="I516" s="49"/>
      <c r="J516" s="50"/>
      <c r="K516" s="50"/>
      <c r="L516" s="50"/>
      <c r="M516" s="58"/>
      <c r="N516" s="51"/>
    </row>
    <row r="517" spans="2:14" ht="16" hidden="1" customHeight="1">
      <c r="B517" s="144"/>
      <c r="C517" s="139"/>
      <c r="D517" s="35"/>
      <c r="E517" s="79"/>
      <c r="F517" s="75"/>
      <c r="G517" s="97"/>
      <c r="H517" s="79"/>
      <c r="I517" s="52"/>
      <c r="J517" s="53"/>
      <c r="K517" s="53"/>
      <c r="L517" s="53"/>
      <c r="M517" s="56"/>
      <c r="N517" s="56"/>
    </row>
    <row r="518" spans="2:14" ht="16" hidden="1" customHeight="1">
      <c r="B518" s="144"/>
      <c r="C518" s="140"/>
      <c r="D518" s="34"/>
      <c r="E518" s="78"/>
      <c r="F518" s="74"/>
      <c r="G518" s="87"/>
      <c r="H518" s="78"/>
      <c r="I518" s="49"/>
      <c r="J518" s="50"/>
      <c r="K518" s="50"/>
      <c r="L518" s="57"/>
      <c r="M518" s="58"/>
      <c r="N518" s="58"/>
    </row>
    <row r="519" spans="2:14" ht="16" hidden="1" customHeight="1">
      <c r="B519" s="144"/>
      <c r="C519" s="139"/>
      <c r="D519" s="35"/>
      <c r="E519" s="79"/>
      <c r="F519" s="75"/>
      <c r="G519" s="97"/>
      <c r="H519" s="79"/>
      <c r="I519" s="52"/>
      <c r="J519" s="53"/>
      <c r="K519" s="53"/>
      <c r="L519" s="53"/>
      <c r="M519" s="56"/>
      <c r="N519" s="56"/>
    </row>
    <row r="520" spans="2:14" ht="16" hidden="1" customHeight="1">
      <c r="B520" s="144"/>
      <c r="C520" s="140"/>
      <c r="D520" s="34"/>
      <c r="E520" s="78"/>
      <c r="F520" s="74"/>
      <c r="G520" s="87"/>
      <c r="H520" s="78"/>
      <c r="I520" s="49"/>
      <c r="J520" s="50"/>
      <c r="K520" s="50"/>
      <c r="L520" s="57"/>
      <c r="M520" s="51"/>
      <c r="N520" s="51"/>
    </row>
    <row r="521" spans="2:14" ht="16" hidden="1" customHeight="1">
      <c r="B521" s="144"/>
      <c r="C521" s="139"/>
      <c r="D521" s="35"/>
      <c r="E521" s="79"/>
      <c r="F521" s="75"/>
      <c r="G521" s="97"/>
      <c r="H521" s="79"/>
      <c r="I521" s="52"/>
      <c r="J521" s="53"/>
      <c r="K521" s="53"/>
      <c r="L521" s="53"/>
      <c r="M521" s="56"/>
      <c r="N521" s="56"/>
    </row>
    <row r="522" spans="2:14" ht="16" hidden="1" customHeight="1">
      <c r="B522" s="144"/>
      <c r="C522" s="139"/>
      <c r="D522" s="35"/>
      <c r="E522" s="79"/>
      <c r="F522" s="76"/>
      <c r="G522" s="98"/>
      <c r="H522" s="79"/>
      <c r="I522" s="52"/>
      <c r="J522" s="59"/>
      <c r="K522" s="59"/>
      <c r="L522" s="59"/>
      <c r="M522" s="60"/>
      <c r="N522" s="60"/>
    </row>
    <row r="523" spans="2:14" ht="16" hidden="1" customHeight="1" thickBot="1">
      <c r="B523" s="145"/>
      <c r="C523" s="141"/>
      <c r="D523" s="61"/>
      <c r="E523" s="80"/>
      <c r="F523" s="77"/>
      <c r="G523" s="99"/>
      <c r="H523" s="80"/>
      <c r="I523" s="62"/>
      <c r="J523" s="63"/>
      <c r="K523" s="63"/>
      <c r="L523" s="63"/>
      <c r="M523" s="64"/>
      <c r="N523" s="64"/>
    </row>
    <row r="524" spans="2:14" ht="16" hidden="1" customHeight="1" thickTop="1">
      <c r="B524" s="143"/>
      <c r="C524" s="138"/>
      <c r="D524" s="34"/>
      <c r="E524" s="78"/>
      <c r="F524" s="74"/>
      <c r="G524" s="87"/>
      <c r="H524" s="78"/>
      <c r="I524" s="49"/>
      <c r="J524" s="50"/>
      <c r="K524" s="50"/>
      <c r="L524" s="50"/>
      <c r="M524" s="51"/>
      <c r="N524" s="51"/>
    </row>
    <row r="525" spans="2:14" ht="16" hidden="1" customHeight="1">
      <c r="B525" s="144"/>
      <c r="C525" s="139"/>
      <c r="D525" s="35"/>
      <c r="E525" s="79"/>
      <c r="F525" s="75"/>
      <c r="G525" s="97"/>
      <c r="H525" s="79"/>
      <c r="I525" s="52"/>
      <c r="J525" s="53"/>
      <c r="K525" s="53"/>
      <c r="L525" s="53"/>
      <c r="M525" s="54"/>
      <c r="N525" s="54"/>
    </row>
    <row r="526" spans="2:14" ht="16" hidden="1" customHeight="1">
      <c r="B526" s="144"/>
      <c r="C526" s="140"/>
      <c r="D526" s="34"/>
      <c r="E526" s="78"/>
      <c r="F526" s="74"/>
      <c r="G526" s="87"/>
      <c r="H526" s="78"/>
      <c r="I526" s="49"/>
      <c r="J526" s="50"/>
      <c r="K526" s="50"/>
      <c r="L526" s="50"/>
      <c r="M526" s="58"/>
      <c r="N526" s="51"/>
    </row>
    <row r="527" spans="2:14" ht="16" hidden="1" customHeight="1">
      <c r="B527" s="144"/>
      <c r="C527" s="139"/>
      <c r="D527" s="35"/>
      <c r="E527" s="79"/>
      <c r="F527" s="75"/>
      <c r="G527" s="97"/>
      <c r="H527" s="79"/>
      <c r="I527" s="52"/>
      <c r="J527" s="53"/>
      <c r="K527" s="53"/>
      <c r="L527" s="53"/>
      <c r="M527" s="56"/>
      <c r="N527" s="56"/>
    </row>
    <row r="528" spans="2:14" ht="16" hidden="1" customHeight="1">
      <c r="B528" s="144"/>
      <c r="C528" s="140"/>
      <c r="D528" s="34"/>
      <c r="E528" s="78"/>
      <c r="F528" s="74"/>
      <c r="G528" s="87"/>
      <c r="H528" s="78"/>
      <c r="I528" s="49"/>
      <c r="J528" s="50"/>
      <c r="K528" s="50"/>
      <c r="L528" s="57"/>
      <c r="M528" s="58"/>
      <c r="N528" s="58"/>
    </row>
    <row r="529" spans="2:14" ht="16" hidden="1" customHeight="1">
      <c r="B529" s="144"/>
      <c r="C529" s="139"/>
      <c r="D529" s="35"/>
      <c r="E529" s="79"/>
      <c r="F529" s="75"/>
      <c r="G529" s="97"/>
      <c r="H529" s="79"/>
      <c r="I529" s="52"/>
      <c r="J529" s="53"/>
      <c r="K529" s="53"/>
      <c r="L529" s="53"/>
      <c r="M529" s="56"/>
      <c r="N529" s="56"/>
    </row>
    <row r="530" spans="2:14" ht="16" hidden="1" customHeight="1">
      <c r="B530" s="144"/>
      <c r="C530" s="140"/>
      <c r="D530" s="34"/>
      <c r="E530" s="78"/>
      <c r="F530" s="74"/>
      <c r="G530" s="87"/>
      <c r="H530" s="78"/>
      <c r="I530" s="49"/>
      <c r="J530" s="50"/>
      <c r="K530" s="50"/>
      <c r="L530" s="57"/>
      <c r="M530" s="51"/>
      <c r="N530" s="51"/>
    </row>
    <row r="531" spans="2:14" ht="16" hidden="1" customHeight="1">
      <c r="B531" s="144"/>
      <c r="C531" s="139"/>
      <c r="D531" s="35"/>
      <c r="E531" s="79"/>
      <c r="F531" s="75"/>
      <c r="G531" s="97"/>
      <c r="H531" s="79"/>
      <c r="I531" s="52"/>
      <c r="J531" s="53"/>
      <c r="K531" s="53"/>
      <c r="L531" s="53"/>
      <c r="M531" s="56"/>
      <c r="N531" s="56"/>
    </row>
    <row r="532" spans="2:14" ht="16" hidden="1" customHeight="1">
      <c r="B532" s="144"/>
      <c r="C532" s="139"/>
      <c r="D532" s="35"/>
      <c r="E532" s="79"/>
      <c r="F532" s="76"/>
      <c r="G532" s="98"/>
      <c r="H532" s="79"/>
      <c r="I532" s="52"/>
      <c r="J532" s="59"/>
      <c r="K532" s="59"/>
      <c r="L532" s="59"/>
      <c r="M532" s="60"/>
      <c r="N532" s="60"/>
    </row>
    <row r="533" spans="2:14" ht="16" hidden="1" customHeight="1" thickBot="1">
      <c r="B533" s="145"/>
      <c r="C533" s="141"/>
      <c r="D533" s="61"/>
      <c r="E533" s="80"/>
      <c r="F533" s="77"/>
      <c r="G533" s="99"/>
      <c r="H533" s="80"/>
      <c r="I533" s="62"/>
      <c r="J533" s="63"/>
      <c r="K533" s="63"/>
      <c r="L533" s="63"/>
      <c r="M533" s="64"/>
      <c r="N533" s="64"/>
    </row>
    <row r="534" spans="2:14" ht="16" hidden="1" customHeight="1" thickTop="1">
      <c r="B534" s="143"/>
      <c r="C534" s="138"/>
      <c r="D534" s="34"/>
      <c r="E534" s="78"/>
      <c r="F534" s="74"/>
      <c r="G534" s="87"/>
      <c r="H534" s="78"/>
      <c r="I534" s="49"/>
      <c r="J534" s="50"/>
      <c r="K534" s="50"/>
      <c r="L534" s="50"/>
      <c r="M534" s="51"/>
      <c r="N534" s="51"/>
    </row>
    <row r="535" spans="2:14" ht="16" hidden="1" customHeight="1">
      <c r="B535" s="144"/>
      <c r="C535" s="139"/>
      <c r="D535" s="35"/>
      <c r="E535" s="79"/>
      <c r="F535" s="75"/>
      <c r="G535" s="97"/>
      <c r="H535" s="79"/>
      <c r="I535" s="52"/>
      <c r="J535" s="53"/>
      <c r="K535" s="53"/>
      <c r="L535" s="53"/>
      <c r="M535" s="54"/>
      <c r="N535" s="54"/>
    </row>
    <row r="536" spans="2:14" ht="16" hidden="1" customHeight="1">
      <c r="B536" s="144"/>
      <c r="C536" s="140"/>
      <c r="D536" s="34"/>
      <c r="E536" s="78"/>
      <c r="F536" s="74"/>
      <c r="G536" s="87"/>
      <c r="H536" s="78"/>
      <c r="I536" s="49"/>
      <c r="J536" s="50"/>
      <c r="K536" s="50"/>
      <c r="L536" s="50"/>
      <c r="M536" s="58"/>
      <c r="N536" s="51"/>
    </row>
    <row r="537" spans="2:14" ht="16" hidden="1" customHeight="1">
      <c r="B537" s="144"/>
      <c r="C537" s="139"/>
      <c r="D537" s="35"/>
      <c r="E537" s="79"/>
      <c r="F537" s="75"/>
      <c r="G537" s="97"/>
      <c r="H537" s="79"/>
      <c r="I537" s="52"/>
      <c r="J537" s="53"/>
      <c r="K537" s="53"/>
      <c r="L537" s="53"/>
      <c r="M537" s="56"/>
      <c r="N537" s="56"/>
    </row>
    <row r="538" spans="2:14" ht="16" hidden="1" customHeight="1">
      <c r="B538" s="144"/>
      <c r="C538" s="140"/>
      <c r="D538" s="34"/>
      <c r="E538" s="78"/>
      <c r="F538" s="74"/>
      <c r="G538" s="87"/>
      <c r="H538" s="78"/>
      <c r="I538" s="49"/>
      <c r="J538" s="50"/>
      <c r="K538" s="50"/>
      <c r="L538" s="57"/>
      <c r="M538" s="58"/>
      <c r="N538" s="58"/>
    </row>
    <row r="539" spans="2:14" ht="16" hidden="1" customHeight="1">
      <c r="B539" s="144"/>
      <c r="C539" s="139"/>
      <c r="D539" s="35"/>
      <c r="E539" s="79"/>
      <c r="F539" s="75"/>
      <c r="G539" s="97"/>
      <c r="H539" s="79"/>
      <c r="I539" s="52"/>
      <c r="J539" s="53"/>
      <c r="K539" s="53"/>
      <c r="L539" s="53"/>
      <c r="M539" s="56"/>
      <c r="N539" s="56"/>
    </row>
    <row r="540" spans="2:14" ht="16" hidden="1" customHeight="1">
      <c r="B540" s="144"/>
      <c r="C540" s="140"/>
      <c r="D540" s="34"/>
      <c r="E540" s="78"/>
      <c r="F540" s="74"/>
      <c r="G540" s="87"/>
      <c r="H540" s="78"/>
      <c r="I540" s="49"/>
      <c r="J540" s="50"/>
      <c r="K540" s="50"/>
      <c r="L540" s="57"/>
      <c r="M540" s="51"/>
      <c r="N540" s="51"/>
    </row>
    <row r="541" spans="2:14" ht="16" hidden="1" customHeight="1">
      <c r="B541" s="144"/>
      <c r="C541" s="139"/>
      <c r="D541" s="35"/>
      <c r="E541" s="79"/>
      <c r="F541" s="75"/>
      <c r="G541" s="97"/>
      <c r="H541" s="79"/>
      <c r="I541" s="52"/>
      <c r="J541" s="53"/>
      <c r="K541" s="53"/>
      <c r="L541" s="53"/>
      <c r="M541" s="56"/>
      <c r="N541" s="56"/>
    </row>
    <row r="542" spans="2:14" ht="16" hidden="1" customHeight="1">
      <c r="B542" s="144"/>
      <c r="C542" s="139"/>
      <c r="D542" s="35"/>
      <c r="E542" s="79"/>
      <c r="F542" s="76"/>
      <c r="G542" s="98"/>
      <c r="H542" s="79"/>
      <c r="I542" s="52"/>
      <c r="J542" s="59"/>
      <c r="K542" s="59"/>
      <c r="L542" s="59"/>
      <c r="M542" s="60"/>
      <c r="N542" s="60"/>
    </row>
    <row r="543" spans="2:14" ht="16" hidden="1" customHeight="1" thickBot="1">
      <c r="B543" s="145"/>
      <c r="C543" s="141"/>
      <c r="D543" s="61"/>
      <c r="E543" s="80"/>
      <c r="F543" s="77"/>
      <c r="G543" s="99"/>
      <c r="H543" s="80"/>
      <c r="I543" s="62"/>
      <c r="J543" s="63"/>
      <c r="K543" s="63"/>
      <c r="L543" s="63"/>
      <c r="M543" s="64"/>
      <c r="N543" s="64"/>
    </row>
    <row r="544" spans="2:14" ht="16" hidden="1" customHeight="1" thickTop="1">
      <c r="B544" s="143"/>
      <c r="C544" s="138"/>
      <c r="D544" s="34"/>
      <c r="E544" s="78"/>
      <c r="F544" s="74"/>
      <c r="G544" s="87"/>
      <c r="H544" s="78"/>
      <c r="I544" s="49"/>
      <c r="J544" s="50"/>
      <c r="K544" s="50"/>
      <c r="L544" s="50"/>
      <c r="M544" s="51"/>
      <c r="N544" s="51"/>
    </row>
    <row r="545" spans="2:14" ht="16" hidden="1" customHeight="1">
      <c r="B545" s="144"/>
      <c r="C545" s="139"/>
      <c r="D545" s="35"/>
      <c r="E545" s="79"/>
      <c r="F545" s="75"/>
      <c r="G545" s="97"/>
      <c r="H545" s="79"/>
      <c r="I545" s="52"/>
      <c r="J545" s="53"/>
      <c r="K545" s="53"/>
      <c r="L545" s="53"/>
      <c r="M545" s="54"/>
      <c r="N545" s="54"/>
    </row>
    <row r="546" spans="2:14" ht="16" hidden="1" customHeight="1">
      <c r="B546" s="144"/>
      <c r="C546" s="140"/>
      <c r="D546" s="34"/>
      <c r="E546" s="78"/>
      <c r="F546" s="74"/>
      <c r="G546" s="87"/>
      <c r="H546" s="78"/>
      <c r="I546" s="49"/>
      <c r="J546" s="50"/>
      <c r="K546" s="50"/>
      <c r="L546" s="50"/>
      <c r="M546" s="58"/>
      <c r="N546" s="51"/>
    </row>
    <row r="547" spans="2:14" ht="16" hidden="1" customHeight="1">
      <c r="B547" s="144"/>
      <c r="C547" s="139"/>
      <c r="D547" s="35"/>
      <c r="E547" s="79"/>
      <c r="F547" s="75"/>
      <c r="G547" s="97"/>
      <c r="H547" s="79"/>
      <c r="I547" s="52"/>
      <c r="J547" s="53"/>
      <c r="K547" s="53"/>
      <c r="L547" s="53"/>
      <c r="M547" s="56"/>
      <c r="N547" s="56"/>
    </row>
    <row r="548" spans="2:14" ht="16" hidden="1" customHeight="1">
      <c r="B548" s="144"/>
      <c r="C548" s="140"/>
      <c r="D548" s="34"/>
      <c r="E548" s="78"/>
      <c r="F548" s="74"/>
      <c r="G548" s="87"/>
      <c r="H548" s="78"/>
      <c r="I548" s="49"/>
      <c r="J548" s="50"/>
      <c r="K548" s="50"/>
      <c r="L548" s="57"/>
      <c r="M548" s="58"/>
      <c r="N548" s="58"/>
    </row>
    <row r="549" spans="2:14" ht="16" hidden="1" customHeight="1">
      <c r="B549" s="144"/>
      <c r="C549" s="139"/>
      <c r="D549" s="35"/>
      <c r="E549" s="79"/>
      <c r="F549" s="75"/>
      <c r="G549" s="97"/>
      <c r="H549" s="79"/>
      <c r="I549" s="52"/>
      <c r="J549" s="53"/>
      <c r="K549" s="53"/>
      <c r="L549" s="53"/>
      <c r="M549" s="56"/>
      <c r="N549" s="56"/>
    </row>
    <row r="550" spans="2:14" ht="16" hidden="1" customHeight="1">
      <c r="B550" s="144"/>
      <c r="C550" s="140"/>
      <c r="D550" s="34"/>
      <c r="E550" s="78"/>
      <c r="F550" s="74"/>
      <c r="G550" s="87"/>
      <c r="H550" s="78"/>
      <c r="I550" s="49"/>
      <c r="J550" s="50"/>
      <c r="K550" s="50"/>
      <c r="L550" s="57"/>
      <c r="M550" s="51"/>
      <c r="N550" s="51"/>
    </row>
    <row r="551" spans="2:14" ht="16" hidden="1" customHeight="1">
      <c r="B551" s="144"/>
      <c r="C551" s="139"/>
      <c r="D551" s="35"/>
      <c r="E551" s="79"/>
      <c r="F551" s="75"/>
      <c r="G551" s="97"/>
      <c r="H551" s="79"/>
      <c r="I551" s="52"/>
      <c r="J551" s="53"/>
      <c r="K551" s="53"/>
      <c r="L551" s="53"/>
      <c r="M551" s="56"/>
      <c r="N551" s="56"/>
    </row>
    <row r="552" spans="2:14" ht="16" hidden="1" customHeight="1">
      <c r="B552" s="144"/>
      <c r="C552" s="139"/>
      <c r="D552" s="35"/>
      <c r="E552" s="79"/>
      <c r="F552" s="76"/>
      <c r="G552" s="98"/>
      <c r="H552" s="79"/>
      <c r="I552" s="52"/>
      <c r="J552" s="59"/>
      <c r="K552" s="59"/>
      <c r="L552" s="59"/>
      <c r="M552" s="60"/>
      <c r="N552" s="60"/>
    </row>
    <row r="553" spans="2:14" ht="16" hidden="1" customHeight="1" thickBot="1">
      <c r="B553" s="145"/>
      <c r="C553" s="141"/>
      <c r="D553" s="61"/>
      <c r="E553" s="80"/>
      <c r="F553" s="77"/>
      <c r="G553" s="99"/>
      <c r="H553" s="80"/>
      <c r="I553" s="62"/>
      <c r="J553" s="63"/>
      <c r="K553" s="63"/>
      <c r="L553" s="63"/>
      <c r="M553" s="64"/>
      <c r="N553" s="64"/>
    </row>
    <row r="554" spans="2:14" ht="16" hidden="1" customHeight="1" thickTop="1">
      <c r="B554" s="143"/>
      <c r="C554" s="138"/>
      <c r="D554" s="34"/>
      <c r="E554" s="78"/>
      <c r="F554" s="74"/>
      <c r="G554" s="87"/>
      <c r="H554" s="78"/>
      <c r="I554" s="49"/>
      <c r="J554" s="50"/>
      <c r="K554" s="50"/>
      <c r="L554" s="50"/>
      <c r="M554" s="51"/>
      <c r="N554" s="51"/>
    </row>
    <row r="555" spans="2:14" ht="16" hidden="1" customHeight="1">
      <c r="B555" s="144"/>
      <c r="C555" s="139"/>
      <c r="D555" s="35"/>
      <c r="E555" s="79"/>
      <c r="F555" s="75"/>
      <c r="G555" s="97"/>
      <c r="H555" s="79"/>
      <c r="I555" s="52"/>
      <c r="J555" s="53"/>
      <c r="K555" s="53"/>
      <c r="L555" s="53"/>
      <c r="M555" s="54"/>
      <c r="N555" s="54"/>
    </row>
    <row r="556" spans="2:14" ht="16" hidden="1" customHeight="1">
      <c r="B556" s="144"/>
      <c r="C556" s="140"/>
      <c r="D556" s="34"/>
      <c r="E556" s="78"/>
      <c r="F556" s="74"/>
      <c r="G556" s="87"/>
      <c r="H556" s="78"/>
      <c r="I556" s="49"/>
      <c r="J556" s="50"/>
      <c r="K556" s="50"/>
      <c r="L556" s="50"/>
      <c r="M556" s="58"/>
      <c r="N556" s="51"/>
    </row>
    <row r="557" spans="2:14" ht="16" hidden="1" customHeight="1">
      <c r="B557" s="144"/>
      <c r="C557" s="139"/>
      <c r="D557" s="35"/>
      <c r="E557" s="79"/>
      <c r="F557" s="75"/>
      <c r="G557" s="97"/>
      <c r="H557" s="79"/>
      <c r="I557" s="52"/>
      <c r="J557" s="53"/>
      <c r="K557" s="53"/>
      <c r="L557" s="53"/>
      <c r="M557" s="56"/>
      <c r="N557" s="56"/>
    </row>
    <row r="558" spans="2:14" ht="16" hidden="1" customHeight="1">
      <c r="B558" s="144"/>
      <c r="C558" s="140"/>
      <c r="D558" s="34"/>
      <c r="E558" s="78"/>
      <c r="F558" s="74"/>
      <c r="G558" s="87"/>
      <c r="H558" s="78"/>
      <c r="I558" s="49"/>
      <c r="J558" s="50"/>
      <c r="K558" s="50"/>
      <c r="L558" s="57"/>
      <c r="M558" s="58"/>
      <c r="N558" s="58"/>
    </row>
    <row r="559" spans="2:14" ht="16" hidden="1" customHeight="1">
      <c r="B559" s="144"/>
      <c r="C559" s="139"/>
      <c r="D559" s="35"/>
      <c r="E559" s="79"/>
      <c r="F559" s="75"/>
      <c r="G559" s="97"/>
      <c r="H559" s="79"/>
      <c r="I559" s="52"/>
      <c r="J559" s="53"/>
      <c r="K559" s="53"/>
      <c r="L559" s="53"/>
      <c r="M559" s="56"/>
      <c r="N559" s="56"/>
    </row>
    <row r="560" spans="2:14" ht="16" hidden="1" customHeight="1">
      <c r="B560" s="144"/>
      <c r="C560" s="140"/>
      <c r="D560" s="34"/>
      <c r="E560" s="78"/>
      <c r="F560" s="74"/>
      <c r="G560" s="87"/>
      <c r="H560" s="78"/>
      <c r="I560" s="49"/>
      <c r="J560" s="50"/>
      <c r="K560" s="50"/>
      <c r="L560" s="57"/>
      <c r="M560" s="51"/>
      <c r="N560" s="51"/>
    </row>
    <row r="561" spans="2:14" ht="16" hidden="1" customHeight="1">
      <c r="B561" s="144"/>
      <c r="C561" s="139"/>
      <c r="D561" s="35"/>
      <c r="E561" s="79"/>
      <c r="F561" s="75"/>
      <c r="G561" s="97"/>
      <c r="H561" s="79"/>
      <c r="I561" s="52"/>
      <c r="J561" s="53"/>
      <c r="K561" s="53"/>
      <c r="L561" s="53"/>
      <c r="M561" s="56"/>
      <c r="N561" s="56"/>
    </row>
    <row r="562" spans="2:14" ht="16" hidden="1" customHeight="1">
      <c r="B562" s="144"/>
      <c r="C562" s="139"/>
      <c r="D562" s="35"/>
      <c r="E562" s="79"/>
      <c r="F562" s="76"/>
      <c r="G562" s="98"/>
      <c r="H562" s="79"/>
      <c r="I562" s="52"/>
      <c r="J562" s="59"/>
      <c r="K562" s="59"/>
      <c r="L562" s="59"/>
      <c r="M562" s="60"/>
      <c r="N562" s="60"/>
    </row>
    <row r="563" spans="2:14" ht="16" hidden="1" customHeight="1" thickBot="1">
      <c r="B563" s="145"/>
      <c r="C563" s="141"/>
      <c r="D563" s="61"/>
      <c r="E563" s="80"/>
      <c r="F563" s="77"/>
      <c r="G563" s="99"/>
      <c r="H563" s="80"/>
      <c r="I563" s="62"/>
      <c r="J563" s="63"/>
      <c r="K563" s="63"/>
      <c r="L563" s="63"/>
      <c r="M563" s="64"/>
      <c r="N563" s="64"/>
    </row>
    <row r="564" spans="2:14" ht="16" hidden="1" customHeight="1" thickTop="1">
      <c r="B564" s="143"/>
      <c r="C564" s="138"/>
      <c r="D564" s="34"/>
      <c r="E564" s="78"/>
      <c r="F564" s="74"/>
      <c r="G564" s="87"/>
      <c r="H564" s="78"/>
      <c r="I564" s="49"/>
      <c r="J564" s="50"/>
      <c r="K564" s="50"/>
      <c r="L564" s="50"/>
      <c r="M564" s="51"/>
      <c r="N564" s="51"/>
    </row>
    <row r="565" spans="2:14" ht="16" hidden="1" customHeight="1">
      <c r="B565" s="144"/>
      <c r="C565" s="139"/>
      <c r="D565" s="35"/>
      <c r="E565" s="79"/>
      <c r="F565" s="75"/>
      <c r="G565" s="97"/>
      <c r="H565" s="79"/>
      <c r="I565" s="52"/>
      <c r="J565" s="53"/>
      <c r="K565" s="53"/>
      <c r="L565" s="53"/>
      <c r="M565" s="54"/>
      <c r="N565" s="54"/>
    </row>
    <row r="566" spans="2:14" ht="16" hidden="1" customHeight="1">
      <c r="B566" s="144"/>
      <c r="C566" s="140"/>
      <c r="D566" s="34"/>
      <c r="E566" s="78"/>
      <c r="F566" s="74"/>
      <c r="G566" s="87"/>
      <c r="H566" s="78"/>
      <c r="I566" s="49"/>
      <c r="J566" s="50"/>
      <c r="K566" s="50"/>
      <c r="L566" s="50"/>
      <c r="M566" s="58"/>
      <c r="N566" s="51"/>
    </row>
    <row r="567" spans="2:14" ht="16" hidden="1" customHeight="1">
      <c r="B567" s="144"/>
      <c r="C567" s="139"/>
      <c r="D567" s="35"/>
      <c r="E567" s="79"/>
      <c r="F567" s="75"/>
      <c r="G567" s="97"/>
      <c r="H567" s="79"/>
      <c r="I567" s="52"/>
      <c r="J567" s="53"/>
      <c r="K567" s="53"/>
      <c r="L567" s="53"/>
      <c r="M567" s="56"/>
      <c r="N567" s="56"/>
    </row>
    <row r="568" spans="2:14" ht="16" hidden="1" customHeight="1">
      <c r="B568" s="144"/>
      <c r="C568" s="140"/>
      <c r="D568" s="34"/>
      <c r="E568" s="78"/>
      <c r="F568" s="74"/>
      <c r="G568" s="87"/>
      <c r="H568" s="78"/>
      <c r="I568" s="49"/>
      <c r="J568" s="50"/>
      <c r="K568" s="50"/>
      <c r="L568" s="57"/>
      <c r="M568" s="58"/>
      <c r="N568" s="58"/>
    </row>
    <row r="569" spans="2:14" ht="16" hidden="1" customHeight="1">
      <c r="B569" s="144"/>
      <c r="C569" s="139"/>
      <c r="D569" s="35"/>
      <c r="E569" s="79"/>
      <c r="F569" s="75"/>
      <c r="G569" s="97"/>
      <c r="H569" s="79"/>
      <c r="I569" s="52"/>
      <c r="J569" s="53"/>
      <c r="K569" s="53"/>
      <c r="L569" s="53"/>
      <c r="M569" s="56"/>
      <c r="N569" s="56"/>
    </row>
    <row r="570" spans="2:14" ht="16" hidden="1" customHeight="1">
      <c r="B570" s="144"/>
      <c r="C570" s="140"/>
      <c r="D570" s="34"/>
      <c r="E570" s="78"/>
      <c r="F570" s="74"/>
      <c r="G570" s="87"/>
      <c r="H570" s="78"/>
      <c r="I570" s="49"/>
      <c r="J570" s="50"/>
      <c r="K570" s="50"/>
      <c r="L570" s="57"/>
      <c r="M570" s="51"/>
      <c r="N570" s="51"/>
    </row>
    <row r="571" spans="2:14" ht="16" hidden="1" customHeight="1">
      <c r="B571" s="144"/>
      <c r="C571" s="139"/>
      <c r="D571" s="35"/>
      <c r="E571" s="79"/>
      <c r="F571" s="75"/>
      <c r="G571" s="97"/>
      <c r="H571" s="79"/>
      <c r="I571" s="52"/>
      <c r="J571" s="53"/>
      <c r="K571" s="53"/>
      <c r="L571" s="53"/>
      <c r="M571" s="56"/>
      <c r="N571" s="56"/>
    </row>
    <row r="572" spans="2:14" ht="16" hidden="1" customHeight="1">
      <c r="B572" s="144"/>
      <c r="C572" s="139"/>
      <c r="D572" s="35"/>
      <c r="E572" s="79"/>
      <c r="F572" s="76"/>
      <c r="G572" s="98"/>
      <c r="H572" s="79"/>
      <c r="I572" s="52"/>
      <c r="J572" s="59"/>
      <c r="K572" s="59"/>
      <c r="L572" s="59"/>
      <c r="M572" s="60"/>
      <c r="N572" s="60"/>
    </row>
    <row r="573" spans="2:14" ht="16" hidden="1" customHeight="1" thickBot="1">
      <c r="B573" s="145"/>
      <c r="C573" s="141"/>
      <c r="D573" s="61"/>
      <c r="E573" s="80"/>
      <c r="F573" s="77"/>
      <c r="G573" s="99"/>
      <c r="H573" s="80"/>
      <c r="I573" s="62"/>
      <c r="J573" s="63"/>
      <c r="K573" s="63"/>
      <c r="L573" s="63"/>
      <c r="M573" s="64"/>
      <c r="N573" s="64"/>
    </row>
    <row r="574" spans="2:14" ht="16" hidden="1" customHeight="1" thickTop="1">
      <c r="B574" s="143"/>
      <c r="C574" s="138"/>
      <c r="D574" s="34"/>
      <c r="E574" s="78"/>
      <c r="F574" s="74"/>
      <c r="G574" s="87"/>
      <c r="H574" s="78"/>
      <c r="I574" s="49"/>
      <c r="J574" s="50"/>
      <c r="K574" s="50"/>
      <c r="L574" s="50"/>
      <c r="M574" s="51"/>
      <c r="N574" s="51"/>
    </row>
    <row r="575" spans="2:14" ht="16" hidden="1" customHeight="1">
      <c r="B575" s="144"/>
      <c r="C575" s="139"/>
      <c r="D575" s="35"/>
      <c r="E575" s="79"/>
      <c r="F575" s="75"/>
      <c r="G575" s="97"/>
      <c r="H575" s="79"/>
      <c r="I575" s="52"/>
      <c r="J575" s="53"/>
      <c r="K575" s="53"/>
      <c r="L575" s="53"/>
      <c r="M575" s="54"/>
      <c r="N575" s="54"/>
    </row>
    <row r="576" spans="2:14" ht="16" hidden="1" customHeight="1">
      <c r="B576" s="144"/>
      <c r="C576" s="140"/>
      <c r="D576" s="34"/>
      <c r="E576" s="78"/>
      <c r="F576" s="74"/>
      <c r="G576" s="87"/>
      <c r="H576" s="78"/>
      <c r="I576" s="49"/>
      <c r="J576" s="50"/>
      <c r="K576" s="50"/>
      <c r="L576" s="50"/>
      <c r="M576" s="58"/>
      <c r="N576" s="51"/>
    </row>
    <row r="577" spans="2:14" ht="16" hidden="1" customHeight="1">
      <c r="B577" s="144"/>
      <c r="C577" s="139"/>
      <c r="D577" s="35"/>
      <c r="E577" s="79"/>
      <c r="F577" s="75"/>
      <c r="G577" s="97"/>
      <c r="H577" s="79"/>
      <c r="I577" s="52"/>
      <c r="J577" s="53"/>
      <c r="K577" s="53"/>
      <c r="L577" s="53"/>
      <c r="M577" s="56"/>
      <c r="N577" s="56"/>
    </row>
    <row r="578" spans="2:14" ht="16" hidden="1" customHeight="1">
      <c r="B578" s="144"/>
      <c r="C578" s="140"/>
      <c r="D578" s="34"/>
      <c r="E578" s="78"/>
      <c r="F578" s="74"/>
      <c r="G578" s="87"/>
      <c r="H578" s="78"/>
      <c r="I578" s="49"/>
      <c r="J578" s="50"/>
      <c r="K578" s="50"/>
      <c r="L578" s="57"/>
      <c r="M578" s="58"/>
      <c r="N578" s="58"/>
    </row>
    <row r="579" spans="2:14" ht="16" hidden="1" customHeight="1">
      <c r="B579" s="144"/>
      <c r="C579" s="139"/>
      <c r="D579" s="35"/>
      <c r="E579" s="79"/>
      <c r="F579" s="75"/>
      <c r="G579" s="97"/>
      <c r="H579" s="79"/>
      <c r="I579" s="52"/>
      <c r="J579" s="53"/>
      <c r="K579" s="53"/>
      <c r="L579" s="53"/>
      <c r="M579" s="56"/>
      <c r="N579" s="56"/>
    </row>
    <row r="580" spans="2:14" ht="16" hidden="1" customHeight="1">
      <c r="B580" s="144"/>
      <c r="C580" s="140"/>
      <c r="D580" s="34"/>
      <c r="E580" s="78"/>
      <c r="F580" s="74"/>
      <c r="G580" s="87"/>
      <c r="H580" s="78"/>
      <c r="I580" s="49"/>
      <c r="J580" s="50"/>
      <c r="K580" s="50"/>
      <c r="L580" s="57"/>
      <c r="M580" s="51"/>
      <c r="N580" s="51"/>
    </row>
    <row r="581" spans="2:14" ht="16" hidden="1" customHeight="1">
      <c r="B581" s="144"/>
      <c r="C581" s="139"/>
      <c r="D581" s="35"/>
      <c r="E581" s="79"/>
      <c r="F581" s="75"/>
      <c r="G581" s="97"/>
      <c r="H581" s="79"/>
      <c r="I581" s="52"/>
      <c r="J581" s="53"/>
      <c r="K581" s="53"/>
      <c r="L581" s="53"/>
      <c r="M581" s="56"/>
      <c r="N581" s="56"/>
    </row>
    <row r="582" spans="2:14" ht="16" hidden="1" customHeight="1">
      <c r="B582" s="144"/>
      <c r="C582" s="139"/>
      <c r="D582" s="35"/>
      <c r="E582" s="79"/>
      <c r="F582" s="76"/>
      <c r="G582" s="98"/>
      <c r="H582" s="79"/>
      <c r="I582" s="52"/>
      <c r="J582" s="59"/>
      <c r="K582" s="59"/>
      <c r="L582" s="59"/>
      <c r="M582" s="60"/>
      <c r="N582" s="60"/>
    </row>
    <row r="583" spans="2:14" ht="16" hidden="1" customHeight="1" thickBot="1">
      <c r="B583" s="145"/>
      <c r="C583" s="141"/>
      <c r="D583" s="61"/>
      <c r="E583" s="80"/>
      <c r="F583" s="77"/>
      <c r="G583" s="99"/>
      <c r="H583" s="80"/>
      <c r="I583" s="62"/>
      <c r="J583" s="63"/>
      <c r="K583" s="63"/>
      <c r="L583" s="63"/>
      <c r="M583" s="64"/>
      <c r="N583" s="64"/>
    </row>
    <row r="584" spans="2:14" ht="16" hidden="1" customHeight="1" thickTop="1">
      <c r="B584" s="143"/>
      <c r="C584" s="138"/>
      <c r="D584" s="34"/>
      <c r="E584" s="78"/>
      <c r="F584" s="74"/>
      <c r="G584" s="87"/>
      <c r="H584" s="78"/>
      <c r="I584" s="49"/>
      <c r="J584" s="50"/>
      <c r="K584" s="50"/>
      <c r="L584" s="50"/>
      <c r="M584" s="51"/>
      <c r="N584" s="51"/>
    </row>
    <row r="585" spans="2:14" ht="16" hidden="1" customHeight="1">
      <c r="B585" s="144"/>
      <c r="C585" s="139"/>
      <c r="D585" s="35"/>
      <c r="E585" s="79"/>
      <c r="F585" s="75"/>
      <c r="G585" s="97"/>
      <c r="H585" s="79"/>
      <c r="I585" s="52"/>
      <c r="J585" s="53"/>
      <c r="K585" s="53"/>
      <c r="L585" s="53"/>
      <c r="M585" s="54"/>
      <c r="N585" s="54"/>
    </row>
    <row r="586" spans="2:14" ht="16" hidden="1" customHeight="1">
      <c r="B586" s="144"/>
      <c r="C586" s="140"/>
      <c r="D586" s="34"/>
      <c r="E586" s="78"/>
      <c r="F586" s="74"/>
      <c r="G586" s="87"/>
      <c r="H586" s="78"/>
      <c r="I586" s="49"/>
      <c r="J586" s="50"/>
      <c r="K586" s="50"/>
      <c r="L586" s="50"/>
      <c r="M586" s="58"/>
      <c r="N586" s="51"/>
    </row>
    <row r="587" spans="2:14" ht="16" hidden="1" customHeight="1">
      <c r="B587" s="144"/>
      <c r="C587" s="139"/>
      <c r="D587" s="35"/>
      <c r="E587" s="79"/>
      <c r="F587" s="75"/>
      <c r="G587" s="97"/>
      <c r="H587" s="79"/>
      <c r="I587" s="52"/>
      <c r="J587" s="53"/>
      <c r="K587" s="53"/>
      <c r="L587" s="53"/>
      <c r="M587" s="56"/>
      <c r="N587" s="56"/>
    </row>
    <row r="588" spans="2:14" ht="16" hidden="1" customHeight="1">
      <c r="B588" s="144"/>
      <c r="C588" s="140"/>
      <c r="D588" s="34"/>
      <c r="E588" s="78"/>
      <c r="F588" s="74"/>
      <c r="G588" s="87"/>
      <c r="H588" s="78"/>
      <c r="I588" s="49"/>
      <c r="J588" s="50"/>
      <c r="K588" s="50"/>
      <c r="L588" s="57"/>
      <c r="M588" s="58"/>
      <c r="N588" s="58"/>
    </row>
    <row r="589" spans="2:14" ht="16" hidden="1" customHeight="1">
      <c r="B589" s="144"/>
      <c r="C589" s="139"/>
      <c r="D589" s="35"/>
      <c r="E589" s="79"/>
      <c r="F589" s="75"/>
      <c r="G589" s="97"/>
      <c r="H589" s="79"/>
      <c r="I589" s="52"/>
      <c r="J589" s="53"/>
      <c r="K589" s="53"/>
      <c r="L589" s="53"/>
      <c r="M589" s="56"/>
      <c r="N589" s="56"/>
    </row>
    <row r="590" spans="2:14" ht="16" hidden="1" customHeight="1">
      <c r="B590" s="144"/>
      <c r="C590" s="140"/>
      <c r="D590" s="34"/>
      <c r="E590" s="78"/>
      <c r="F590" s="74"/>
      <c r="G590" s="87"/>
      <c r="H590" s="78"/>
      <c r="I590" s="49"/>
      <c r="J590" s="50"/>
      <c r="K590" s="50"/>
      <c r="L590" s="57"/>
      <c r="M590" s="51"/>
      <c r="N590" s="51"/>
    </row>
    <row r="591" spans="2:14" ht="16" hidden="1" customHeight="1">
      <c r="B591" s="144"/>
      <c r="C591" s="139"/>
      <c r="D591" s="35"/>
      <c r="E591" s="79"/>
      <c r="F591" s="75"/>
      <c r="G591" s="97"/>
      <c r="H591" s="79"/>
      <c r="I591" s="52"/>
      <c r="J591" s="53"/>
      <c r="K591" s="53"/>
      <c r="L591" s="53"/>
      <c r="M591" s="56"/>
      <c r="N591" s="56"/>
    </row>
    <row r="592" spans="2:14" ht="16" hidden="1" customHeight="1">
      <c r="B592" s="144"/>
      <c r="C592" s="139"/>
      <c r="D592" s="35"/>
      <c r="E592" s="79"/>
      <c r="F592" s="76"/>
      <c r="G592" s="98"/>
      <c r="H592" s="79"/>
      <c r="I592" s="52"/>
      <c r="J592" s="59"/>
      <c r="K592" s="59"/>
      <c r="L592" s="59"/>
      <c r="M592" s="60"/>
      <c r="N592" s="60"/>
    </row>
    <row r="593" spans="2:14" ht="16" hidden="1" customHeight="1" thickBot="1">
      <c r="B593" s="145"/>
      <c r="C593" s="141"/>
      <c r="D593" s="61"/>
      <c r="E593" s="80"/>
      <c r="F593" s="77"/>
      <c r="G593" s="99"/>
      <c r="H593" s="80"/>
      <c r="I593" s="62"/>
      <c r="J593" s="63"/>
      <c r="K593" s="63"/>
      <c r="L593" s="63"/>
      <c r="M593" s="64"/>
      <c r="N593" s="64"/>
    </row>
    <row r="594" spans="2:14" ht="16" hidden="1" customHeight="1" thickTop="1">
      <c r="B594" s="143"/>
      <c r="C594" s="138"/>
      <c r="D594" s="34"/>
      <c r="E594" s="78"/>
      <c r="F594" s="74"/>
      <c r="G594" s="87"/>
      <c r="H594" s="78"/>
      <c r="I594" s="49"/>
      <c r="J594" s="50"/>
      <c r="K594" s="50"/>
      <c r="L594" s="50"/>
      <c r="M594" s="51"/>
      <c r="N594" s="51"/>
    </row>
    <row r="595" spans="2:14" ht="16" hidden="1" customHeight="1">
      <c r="B595" s="144"/>
      <c r="C595" s="139"/>
      <c r="D595" s="35"/>
      <c r="E595" s="79"/>
      <c r="F595" s="75"/>
      <c r="G595" s="97"/>
      <c r="H595" s="79"/>
      <c r="I595" s="52"/>
      <c r="J595" s="53"/>
      <c r="K595" s="53"/>
      <c r="L595" s="53"/>
      <c r="M595" s="54"/>
      <c r="N595" s="54"/>
    </row>
    <row r="596" spans="2:14" ht="16" hidden="1" customHeight="1">
      <c r="B596" s="144"/>
      <c r="C596" s="140"/>
      <c r="D596" s="34"/>
      <c r="E596" s="78"/>
      <c r="F596" s="74"/>
      <c r="G596" s="87"/>
      <c r="H596" s="78"/>
      <c r="I596" s="49"/>
      <c r="J596" s="50"/>
      <c r="K596" s="50"/>
      <c r="L596" s="50"/>
      <c r="M596" s="58"/>
      <c r="N596" s="51"/>
    </row>
    <row r="597" spans="2:14" ht="16" hidden="1" customHeight="1">
      <c r="B597" s="144"/>
      <c r="C597" s="139"/>
      <c r="D597" s="35"/>
      <c r="E597" s="79"/>
      <c r="F597" s="75"/>
      <c r="G597" s="97"/>
      <c r="H597" s="79"/>
      <c r="I597" s="52"/>
      <c r="J597" s="53"/>
      <c r="K597" s="53"/>
      <c r="L597" s="53"/>
      <c r="M597" s="56"/>
      <c r="N597" s="56"/>
    </row>
    <row r="598" spans="2:14" ht="16" hidden="1" customHeight="1">
      <c r="B598" s="144"/>
      <c r="C598" s="140"/>
      <c r="D598" s="34"/>
      <c r="E598" s="78"/>
      <c r="F598" s="74"/>
      <c r="G598" s="87"/>
      <c r="H598" s="78"/>
      <c r="I598" s="49"/>
      <c r="J598" s="50"/>
      <c r="K598" s="50"/>
      <c r="L598" s="57"/>
      <c r="M598" s="58"/>
      <c r="N598" s="58"/>
    </row>
    <row r="599" spans="2:14" ht="16" hidden="1" customHeight="1">
      <c r="B599" s="144"/>
      <c r="C599" s="139"/>
      <c r="D599" s="35"/>
      <c r="E599" s="79"/>
      <c r="F599" s="75"/>
      <c r="G599" s="97"/>
      <c r="H599" s="79"/>
      <c r="I599" s="52"/>
      <c r="J599" s="53"/>
      <c r="K599" s="53"/>
      <c r="L599" s="53"/>
      <c r="M599" s="56"/>
      <c r="N599" s="56"/>
    </row>
    <row r="600" spans="2:14" ht="16" hidden="1" customHeight="1">
      <c r="B600" s="144"/>
      <c r="C600" s="140"/>
      <c r="D600" s="34"/>
      <c r="E600" s="78"/>
      <c r="F600" s="74"/>
      <c r="G600" s="87"/>
      <c r="H600" s="78"/>
      <c r="I600" s="49"/>
      <c r="J600" s="50"/>
      <c r="K600" s="50"/>
      <c r="L600" s="57"/>
      <c r="M600" s="51"/>
      <c r="N600" s="51"/>
    </row>
    <row r="601" spans="2:14" ht="16" hidden="1" customHeight="1">
      <c r="B601" s="144"/>
      <c r="C601" s="139"/>
      <c r="D601" s="35"/>
      <c r="E601" s="79"/>
      <c r="F601" s="75"/>
      <c r="G601" s="97"/>
      <c r="H601" s="79"/>
      <c r="I601" s="52"/>
      <c r="J601" s="53"/>
      <c r="K601" s="53"/>
      <c r="L601" s="53"/>
      <c r="M601" s="56"/>
      <c r="N601" s="56"/>
    </row>
    <row r="602" spans="2:14" ht="16" hidden="1" customHeight="1">
      <c r="B602" s="144"/>
      <c r="C602" s="139"/>
      <c r="D602" s="35"/>
      <c r="E602" s="79"/>
      <c r="F602" s="76"/>
      <c r="G602" s="98"/>
      <c r="H602" s="79"/>
      <c r="I602" s="52"/>
      <c r="J602" s="59"/>
      <c r="K602" s="59"/>
      <c r="L602" s="59"/>
      <c r="M602" s="60"/>
      <c r="N602" s="60"/>
    </row>
    <row r="603" spans="2:14" ht="16" hidden="1" customHeight="1" thickBot="1">
      <c r="B603" s="145"/>
      <c r="C603" s="141"/>
      <c r="D603" s="61"/>
      <c r="E603" s="80"/>
      <c r="F603" s="77"/>
      <c r="G603" s="99"/>
      <c r="H603" s="80"/>
      <c r="I603" s="62"/>
      <c r="J603" s="63"/>
      <c r="K603" s="63"/>
      <c r="L603" s="63"/>
      <c r="M603" s="64"/>
      <c r="N603" s="64"/>
    </row>
    <row r="604" spans="2:14" ht="16" hidden="1" customHeight="1" thickTop="1">
      <c r="B604" s="143"/>
      <c r="C604" s="138"/>
      <c r="D604" s="34"/>
      <c r="E604" s="78"/>
      <c r="F604" s="74"/>
      <c r="G604" s="87"/>
      <c r="H604" s="78"/>
      <c r="I604" s="49"/>
      <c r="J604" s="50"/>
      <c r="K604" s="50"/>
      <c r="L604" s="50"/>
      <c r="M604" s="51"/>
      <c r="N604" s="51"/>
    </row>
    <row r="605" spans="2:14" ht="16" hidden="1" customHeight="1">
      <c r="B605" s="144"/>
      <c r="C605" s="139"/>
      <c r="D605" s="35"/>
      <c r="E605" s="79"/>
      <c r="F605" s="75"/>
      <c r="G605" s="97"/>
      <c r="H605" s="79"/>
      <c r="I605" s="52"/>
      <c r="J605" s="53"/>
      <c r="K605" s="53"/>
      <c r="L605" s="53"/>
      <c r="M605" s="54"/>
      <c r="N605" s="54"/>
    </row>
    <row r="606" spans="2:14" ht="16" hidden="1" customHeight="1">
      <c r="B606" s="144"/>
      <c r="C606" s="140"/>
      <c r="D606" s="34"/>
      <c r="E606" s="78"/>
      <c r="F606" s="74"/>
      <c r="G606" s="87"/>
      <c r="H606" s="78"/>
      <c r="I606" s="49"/>
      <c r="J606" s="50"/>
      <c r="K606" s="50"/>
      <c r="L606" s="50"/>
      <c r="M606" s="58"/>
      <c r="N606" s="51"/>
    </row>
    <row r="607" spans="2:14" ht="16" hidden="1" customHeight="1">
      <c r="B607" s="144"/>
      <c r="C607" s="139"/>
      <c r="D607" s="35"/>
      <c r="E607" s="79"/>
      <c r="F607" s="75"/>
      <c r="G607" s="97"/>
      <c r="H607" s="79"/>
      <c r="I607" s="52"/>
      <c r="J607" s="53"/>
      <c r="K607" s="53"/>
      <c r="L607" s="53"/>
      <c r="M607" s="56"/>
      <c r="N607" s="56"/>
    </row>
    <row r="608" spans="2:14" ht="16" hidden="1" customHeight="1">
      <c r="B608" s="144"/>
      <c r="C608" s="140"/>
      <c r="D608" s="34"/>
      <c r="E608" s="78"/>
      <c r="F608" s="74"/>
      <c r="G608" s="87"/>
      <c r="H608" s="78"/>
      <c r="I608" s="49"/>
      <c r="J608" s="50"/>
      <c r="K608" s="50"/>
      <c r="L608" s="57"/>
      <c r="M608" s="58"/>
      <c r="N608" s="58"/>
    </row>
    <row r="609" spans="2:14" ht="16" hidden="1" customHeight="1">
      <c r="B609" s="144"/>
      <c r="C609" s="139"/>
      <c r="D609" s="35"/>
      <c r="E609" s="79"/>
      <c r="F609" s="75"/>
      <c r="G609" s="97"/>
      <c r="H609" s="79"/>
      <c r="I609" s="52"/>
      <c r="J609" s="53"/>
      <c r="K609" s="53"/>
      <c r="L609" s="53"/>
      <c r="M609" s="56"/>
      <c r="N609" s="56"/>
    </row>
    <row r="610" spans="2:14" ht="16" hidden="1" customHeight="1">
      <c r="B610" s="144"/>
      <c r="C610" s="140"/>
      <c r="D610" s="34"/>
      <c r="E610" s="78"/>
      <c r="F610" s="74"/>
      <c r="G610" s="87"/>
      <c r="H610" s="78"/>
      <c r="I610" s="49"/>
      <c r="J610" s="50"/>
      <c r="K610" s="50"/>
      <c r="L610" s="57"/>
      <c r="M610" s="51"/>
      <c r="N610" s="51"/>
    </row>
    <row r="611" spans="2:14" ht="16" hidden="1" customHeight="1">
      <c r="B611" s="144"/>
      <c r="C611" s="139"/>
      <c r="D611" s="35"/>
      <c r="E611" s="79"/>
      <c r="F611" s="75"/>
      <c r="G611" s="97"/>
      <c r="H611" s="79"/>
      <c r="I611" s="52"/>
      <c r="J611" s="53"/>
      <c r="K611" s="53"/>
      <c r="L611" s="53"/>
      <c r="M611" s="56"/>
      <c r="N611" s="56"/>
    </row>
    <row r="612" spans="2:14" ht="16" hidden="1" customHeight="1">
      <c r="B612" s="144"/>
      <c r="C612" s="139"/>
      <c r="D612" s="35"/>
      <c r="E612" s="79"/>
      <c r="F612" s="76"/>
      <c r="G612" s="98"/>
      <c r="H612" s="79"/>
      <c r="I612" s="52"/>
      <c r="J612" s="59"/>
      <c r="K612" s="59"/>
      <c r="L612" s="59"/>
      <c r="M612" s="60"/>
      <c r="N612" s="60"/>
    </row>
    <row r="613" spans="2:14" ht="16" hidden="1" customHeight="1" thickBot="1">
      <c r="B613" s="145"/>
      <c r="C613" s="141"/>
      <c r="D613" s="61"/>
      <c r="E613" s="80"/>
      <c r="F613" s="77"/>
      <c r="G613" s="99"/>
      <c r="H613" s="80"/>
      <c r="I613" s="62"/>
      <c r="J613" s="63"/>
      <c r="K613" s="63"/>
      <c r="L613" s="63"/>
      <c r="M613" s="64"/>
      <c r="N613" s="64"/>
    </row>
    <row r="614" spans="2:14" ht="16" hidden="1" customHeight="1" thickTop="1">
      <c r="B614" s="143"/>
      <c r="C614" s="138"/>
      <c r="D614" s="34"/>
      <c r="E614" s="78"/>
      <c r="F614" s="74"/>
      <c r="G614" s="87"/>
      <c r="H614" s="78"/>
      <c r="I614" s="49"/>
      <c r="J614" s="50"/>
      <c r="K614" s="50"/>
      <c r="L614" s="50"/>
      <c r="M614" s="51"/>
      <c r="N614" s="51"/>
    </row>
    <row r="615" spans="2:14" ht="16" hidden="1" customHeight="1">
      <c r="B615" s="144"/>
      <c r="C615" s="139"/>
      <c r="D615" s="35"/>
      <c r="E615" s="79"/>
      <c r="F615" s="75"/>
      <c r="G615" s="97"/>
      <c r="H615" s="79"/>
      <c r="I615" s="52"/>
      <c r="J615" s="53"/>
      <c r="K615" s="53"/>
      <c r="L615" s="53"/>
      <c r="M615" s="54"/>
      <c r="N615" s="54"/>
    </row>
    <row r="616" spans="2:14" ht="16" hidden="1" customHeight="1">
      <c r="B616" s="144"/>
      <c r="C616" s="140"/>
      <c r="D616" s="34"/>
      <c r="E616" s="78"/>
      <c r="F616" s="74"/>
      <c r="G616" s="87"/>
      <c r="H616" s="78"/>
      <c r="I616" s="49"/>
      <c r="J616" s="50"/>
      <c r="K616" s="50"/>
      <c r="L616" s="50"/>
      <c r="M616" s="58"/>
      <c r="N616" s="51"/>
    </row>
    <row r="617" spans="2:14" ht="16" hidden="1" customHeight="1">
      <c r="B617" s="144"/>
      <c r="C617" s="139"/>
      <c r="D617" s="35"/>
      <c r="E617" s="79"/>
      <c r="F617" s="75"/>
      <c r="G617" s="97"/>
      <c r="H617" s="79"/>
      <c r="I617" s="52"/>
      <c r="J617" s="53"/>
      <c r="K617" s="53"/>
      <c r="L617" s="53"/>
      <c r="M617" s="56"/>
      <c r="N617" s="56"/>
    </row>
    <row r="618" spans="2:14" ht="16" hidden="1" customHeight="1">
      <c r="B618" s="144"/>
      <c r="C618" s="140"/>
      <c r="D618" s="34"/>
      <c r="E618" s="78"/>
      <c r="F618" s="74"/>
      <c r="G618" s="87"/>
      <c r="H618" s="78"/>
      <c r="I618" s="49"/>
      <c r="J618" s="50"/>
      <c r="K618" s="50"/>
      <c r="L618" s="57"/>
      <c r="M618" s="58"/>
      <c r="N618" s="58"/>
    </row>
    <row r="619" spans="2:14" ht="16" hidden="1" customHeight="1">
      <c r="B619" s="144"/>
      <c r="C619" s="139"/>
      <c r="D619" s="35"/>
      <c r="E619" s="79"/>
      <c r="F619" s="75"/>
      <c r="G619" s="97"/>
      <c r="H619" s="79"/>
      <c r="I619" s="52"/>
      <c r="J619" s="53"/>
      <c r="K619" s="53"/>
      <c r="L619" s="53"/>
      <c r="M619" s="56"/>
      <c r="N619" s="56"/>
    </row>
    <row r="620" spans="2:14" ht="16" hidden="1" customHeight="1">
      <c r="B620" s="144"/>
      <c r="C620" s="140"/>
      <c r="D620" s="34"/>
      <c r="E620" s="78"/>
      <c r="F620" s="74"/>
      <c r="G620" s="87"/>
      <c r="H620" s="78"/>
      <c r="I620" s="49"/>
      <c r="J620" s="50"/>
      <c r="K620" s="50"/>
      <c r="L620" s="57"/>
      <c r="M620" s="51"/>
      <c r="N620" s="51"/>
    </row>
    <row r="621" spans="2:14" ht="16" hidden="1" customHeight="1">
      <c r="B621" s="144"/>
      <c r="C621" s="139"/>
      <c r="D621" s="35"/>
      <c r="E621" s="79"/>
      <c r="F621" s="75"/>
      <c r="G621" s="97"/>
      <c r="H621" s="79"/>
      <c r="I621" s="52"/>
      <c r="J621" s="53"/>
      <c r="K621" s="53"/>
      <c r="L621" s="53"/>
      <c r="M621" s="56"/>
      <c r="N621" s="56"/>
    </row>
    <row r="622" spans="2:14" ht="16" hidden="1" customHeight="1">
      <c r="B622" s="144"/>
      <c r="C622" s="139"/>
      <c r="D622" s="35"/>
      <c r="E622" s="79"/>
      <c r="F622" s="76"/>
      <c r="G622" s="98"/>
      <c r="H622" s="79"/>
      <c r="I622" s="52"/>
      <c r="J622" s="59"/>
      <c r="K622" s="59"/>
      <c r="L622" s="59"/>
      <c r="M622" s="60"/>
      <c r="N622" s="60"/>
    </row>
    <row r="623" spans="2:14" ht="16" hidden="1" customHeight="1" thickBot="1">
      <c r="B623" s="145"/>
      <c r="C623" s="141"/>
      <c r="D623" s="61"/>
      <c r="E623" s="80"/>
      <c r="F623" s="77"/>
      <c r="G623" s="99"/>
      <c r="H623" s="80"/>
      <c r="I623" s="62"/>
      <c r="J623" s="63"/>
      <c r="K623" s="63"/>
      <c r="L623" s="63"/>
      <c r="M623" s="64"/>
      <c r="N623" s="64"/>
    </row>
    <row r="624" spans="2:14" ht="16" hidden="1" customHeight="1" thickTop="1">
      <c r="B624" s="143"/>
      <c r="C624" s="138"/>
      <c r="D624" s="34"/>
      <c r="E624" s="78"/>
      <c r="F624" s="74"/>
      <c r="G624" s="87"/>
      <c r="H624" s="78"/>
      <c r="I624" s="49"/>
      <c r="J624" s="50"/>
      <c r="K624" s="50"/>
      <c r="L624" s="50"/>
      <c r="M624" s="51"/>
      <c r="N624" s="51"/>
    </row>
    <row r="625" spans="2:14" ht="16" hidden="1" customHeight="1">
      <c r="B625" s="144"/>
      <c r="C625" s="139"/>
      <c r="D625" s="35"/>
      <c r="E625" s="79"/>
      <c r="F625" s="75"/>
      <c r="G625" s="97"/>
      <c r="H625" s="79"/>
      <c r="I625" s="52"/>
      <c r="J625" s="53"/>
      <c r="K625" s="53"/>
      <c r="L625" s="53"/>
      <c r="M625" s="54"/>
      <c r="N625" s="54"/>
    </row>
    <row r="626" spans="2:14" ht="16" hidden="1" customHeight="1">
      <c r="B626" s="144"/>
      <c r="C626" s="140"/>
      <c r="D626" s="34"/>
      <c r="E626" s="78"/>
      <c r="F626" s="74"/>
      <c r="G626" s="87"/>
      <c r="H626" s="78"/>
      <c r="I626" s="49"/>
      <c r="J626" s="50"/>
      <c r="K626" s="50"/>
      <c r="L626" s="50"/>
      <c r="M626" s="58"/>
      <c r="N626" s="51"/>
    </row>
    <row r="627" spans="2:14" ht="16" hidden="1" customHeight="1">
      <c r="B627" s="144"/>
      <c r="C627" s="139"/>
      <c r="D627" s="35"/>
      <c r="E627" s="79"/>
      <c r="F627" s="75"/>
      <c r="G627" s="97"/>
      <c r="H627" s="79"/>
      <c r="I627" s="52"/>
      <c r="J627" s="53"/>
      <c r="K627" s="53"/>
      <c r="L627" s="53"/>
      <c r="M627" s="56"/>
      <c r="N627" s="56"/>
    </row>
    <row r="628" spans="2:14" ht="16" hidden="1" customHeight="1">
      <c r="B628" s="144"/>
      <c r="C628" s="140"/>
      <c r="D628" s="34"/>
      <c r="E628" s="78"/>
      <c r="F628" s="74"/>
      <c r="G628" s="87"/>
      <c r="H628" s="78"/>
      <c r="I628" s="49"/>
      <c r="J628" s="50"/>
      <c r="K628" s="50"/>
      <c r="L628" s="57"/>
      <c r="M628" s="58"/>
      <c r="N628" s="58"/>
    </row>
    <row r="629" spans="2:14" ht="16" hidden="1" customHeight="1">
      <c r="B629" s="144"/>
      <c r="C629" s="139"/>
      <c r="D629" s="35"/>
      <c r="E629" s="79"/>
      <c r="F629" s="75"/>
      <c r="G629" s="97"/>
      <c r="H629" s="79"/>
      <c r="I629" s="52"/>
      <c r="J629" s="53"/>
      <c r="K629" s="53"/>
      <c r="L629" s="53"/>
      <c r="M629" s="56"/>
      <c r="N629" s="56"/>
    </row>
    <row r="630" spans="2:14" ht="16" hidden="1" customHeight="1">
      <c r="B630" s="144"/>
      <c r="C630" s="140"/>
      <c r="D630" s="34"/>
      <c r="E630" s="78"/>
      <c r="F630" s="74"/>
      <c r="G630" s="87"/>
      <c r="H630" s="78"/>
      <c r="I630" s="49"/>
      <c r="J630" s="50"/>
      <c r="K630" s="50"/>
      <c r="L630" s="57"/>
      <c r="M630" s="51"/>
      <c r="N630" s="51"/>
    </row>
    <row r="631" spans="2:14" ht="16" hidden="1" customHeight="1">
      <c r="B631" s="144"/>
      <c r="C631" s="139"/>
      <c r="D631" s="35"/>
      <c r="E631" s="79"/>
      <c r="F631" s="75"/>
      <c r="G631" s="97"/>
      <c r="H631" s="79"/>
      <c r="I631" s="52"/>
      <c r="J631" s="53"/>
      <c r="K631" s="53"/>
      <c r="L631" s="53"/>
      <c r="M631" s="56"/>
      <c r="N631" s="56"/>
    </row>
    <row r="632" spans="2:14" ht="16" hidden="1" customHeight="1">
      <c r="B632" s="144"/>
      <c r="C632" s="139"/>
      <c r="D632" s="35"/>
      <c r="E632" s="79"/>
      <c r="F632" s="76"/>
      <c r="G632" s="98"/>
      <c r="H632" s="79"/>
      <c r="I632" s="52"/>
      <c r="J632" s="59"/>
      <c r="K632" s="59"/>
      <c r="L632" s="59"/>
      <c r="M632" s="60"/>
      <c r="N632" s="60"/>
    </row>
    <row r="633" spans="2:14" ht="16" hidden="1" customHeight="1" thickBot="1">
      <c r="B633" s="145"/>
      <c r="C633" s="141"/>
      <c r="D633" s="61"/>
      <c r="E633" s="80"/>
      <c r="F633" s="77"/>
      <c r="G633" s="99"/>
      <c r="H633" s="80"/>
      <c r="I633" s="62"/>
      <c r="J633" s="63"/>
      <c r="K633" s="63"/>
      <c r="L633" s="63"/>
      <c r="M633" s="64"/>
      <c r="N633" s="64"/>
    </row>
    <row r="634" spans="2:14" ht="16" hidden="1" customHeight="1" thickTop="1">
      <c r="B634" s="143"/>
      <c r="C634" s="138"/>
      <c r="D634" s="34"/>
      <c r="E634" s="78"/>
      <c r="F634" s="74"/>
      <c r="G634" s="87"/>
      <c r="H634" s="78"/>
      <c r="I634" s="49"/>
      <c r="J634" s="50"/>
      <c r="K634" s="50"/>
      <c r="L634" s="50"/>
      <c r="M634" s="51"/>
      <c r="N634" s="51"/>
    </row>
    <row r="635" spans="2:14" ht="16" hidden="1" customHeight="1">
      <c r="B635" s="144"/>
      <c r="C635" s="139"/>
      <c r="D635" s="35"/>
      <c r="E635" s="79"/>
      <c r="F635" s="75"/>
      <c r="G635" s="97"/>
      <c r="H635" s="79"/>
      <c r="I635" s="52"/>
      <c r="J635" s="53"/>
      <c r="K635" s="53"/>
      <c r="L635" s="53"/>
      <c r="M635" s="54"/>
      <c r="N635" s="54"/>
    </row>
    <row r="636" spans="2:14" ht="16" hidden="1" customHeight="1">
      <c r="B636" s="144"/>
      <c r="C636" s="140"/>
      <c r="D636" s="34"/>
      <c r="E636" s="78"/>
      <c r="F636" s="74"/>
      <c r="G636" s="87"/>
      <c r="H636" s="78"/>
      <c r="I636" s="49"/>
      <c r="J636" s="50"/>
      <c r="K636" s="50"/>
      <c r="L636" s="50"/>
      <c r="M636" s="58"/>
      <c r="N636" s="51"/>
    </row>
    <row r="637" spans="2:14" ht="16" hidden="1" customHeight="1">
      <c r="B637" s="144"/>
      <c r="C637" s="139"/>
      <c r="D637" s="35"/>
      <c r="E637" s="79"/>
      <c r="F637" s="75"/>
      <c r="G637" s="97"/>
      <c r="H637" s="79"/>
      <c r="I637" s="52"/>
      <c r="J637" s="53"/>
      <c r="K637" s="53"/>
      <c r="L637" s="53"/>
      <c r="M637" s="56"/>
      <c r="N637" s="56"/>
    </row>
    <row r="638" spans="2:14" ht="16" hidden="1" customHeight="1">
      <c r="B638" s="144"/>
      <c r="C638" s="140"/>
      <c r="D638" s="34"/>
      <c r="E638" s="78"/>
      <c r="F638" s="74"/>
      <c r="G638" s="87"/>
      <c r="H638" s="78"/>
      <c r="I638" s="49"/>
      <c r="J638" s="50"/>
      <c r="K638" s="50"/>
      <c r="L638" s="57"/>
      <c r="M638" s="58"/>
      <c r="N638" s="58"/>
    </row>
    <row r="639" spans="2:14" ht="16" hidden="1" customHeight="1">
      <c r="B639" s="144"/>
      <c r="C639" s="139"/>
      <c r="D639" s="35"/>
      <c r="E639" s="79"/>
      <c r="F639" s="75"/>
      <c r="G639" s="97"/>
      <c r="H639" s="79"/>
      <c r="I639" s="52"/>
      <c r="J639" s="53"/>
      <c r="K639" s="53"/>
      <c r="L639" s="53"/>
      <c r="M639" s="56"/>
      <c r="N639" s="56"/>
    </row>
    <row r="640" spans="2:14" ht="16" hidden="1" customHeight="1">
      <c r="B640" s="144"/>
      <c r="C640" s="140"/>
      <c r="D640" s="34"/>
      <c r="E640" s="78"/>
      <c r="F640" s="74"/>
      <c r="G640" s="87"/>
      <c r="H640" s="78"/>
      <c r="I640" s="49"/>
      <c r="J640" s="50"/>
      <c r="K640" s="50"/>
      <c r="L640" s="57"/>
      <c r="M640" s="51"/>
      <c r="N640" s="51"/>
    </row>
    <row r="641" spans="2:14" ht="16" hidden="1" customHeight="1">
      <c r="B641" s="144"/>
      <c r="C641" s="139"/>
      <c r="D641" s="35"/>
      <c r="E641" s="79"/>
      <c r="F641" s="75"/>
      <c r="G641" s="97"/>
      <c r="H641" s="79"/>
      <c r="I641" s="52"/>
      <c r="J641" s="53"/>
      <c r="K641" s="53"/>
      <c r="L641" s="53"/>
      <c r="M641" s="56"/>
      <c r="N641" s="56"/>
    </row>
    <row r="642" spans="2:14" ht="16" hidden="1" customHeight="1">
      <c r="B642" s="144"/>
      <c r="C642" s="139"/>
      <c r="D642" s="35"/>
      <c r="E642" s="79"/>
      <c r="F642" s="76"/>
      <c r="G642" s="98"/>
      <c r="H642" s="79"/>
      <c r="I642" s="52"/>
      <c r="J642" s="59"/>
      <c r="K642" s="59"/>
      <c r="L642" s="59"/>
      <c r="M642" s="60"/>
      <c r="N642" s="60"/>
    </row>
    <row r="643" spans="2:14" ht="16" hidden="1" customHeight="1" thickBot="1">
      <c r="B643" s="145"/>
      <c r="C643" s="141"/>
      <c r="D643" s="61"/>
      <c r="E643" s="80"/>
      <c r="F643" s="77"/>
      <c r="G643" s="99"/>
      <c r="H643" s="80"/>
      <c r="I643" s="62"/>
      <c r="J643" s="63"/>
      <c r="K643" s="63"/>
      <c r="L643" s="63"/>
      <c r="M643" s="64"/>
      <c r="N643" s="64"/>
    </row>
    <row r="644" spans="2:14" ht="16.75" hidden="1" customHeight="1" thickTop="1">
      <c r="B644" s="143"/>
      <c r="C644" s="138"/>
      <c r="D644" s="34"/>
      <c r="E644" s="78"/>
      <c r="F644" s="74"/>
      <c r="G644" s="87"/>
      <c r="H644" s="78"/>
      <c r="I644" s="49"/>
      <c r="J644" s="50"/>
      <c r="K644" s="50"/>
      <c r="L644" s="50"/>
      <c r="M644" s="51"/>
      <c r="N644" s="51"/>
    </row>
    <row r="645" spans="2:14" ht="16.75" hidden="1" customHeight="1">
      <c r="B645" s="144"/>
      <c r="C645" s="139"/>
      <c r="D645" s="35"/>
      <c r="E645" s="79"/>
      <c r="F645" s="75"/>
      <c r="G645" s="97"/>
      <c r="H645" s="79"/>
      <c r="I645" s="52"/>
      <c r="J645" s="53"/>
      <c r="K645" s="53"/>
      <c r="L645" s="53"/>
      <c r="M645" s="54"/>
      <c r="N645" s="54"/>
    </row>
    <row r="646" spans="2:14" ht="16.75" hidden="1" customHeight="1">
      <c r="B646" s="144"/>
      <c r="C646" s="140"/>
      <c r="D646" s="34"/>
      <c r="E646" s="78"/>
      <c r="F646" s="74"/>
      <c r="G646" s="87"/>
      <c r="H646" s="78"/>
      <c r="I646" s="49"/>
      <c r="J646" s="50"/>
      <c r="K646" s="50"/>
      <c r="L646" s="50"/>
      <c r="M646" s="58"/>
      <c r="N646" s="51"/>
    </row>
    <row r="647" spans="2:14" ht="16.75" hidden="1" customHeight="1">
      <c r="B647" s="144"/>
      <c r="C647" s="139"/>
      <c r="D647" s="35"/>
      <c r="E647" s="79"/>
      <c r="F647" s="75"/>
      <c r="G647" s="97"/>
      <c r="H647" s="79"/>
      <c r="I647" s="52"/>
      <c r="J647" s="53"/>
      <c r="K647" s="53"/>
      <c r="L647" s="53"/>
      <c r="M647" s="56"/>
      <c r="N647" s="56"/>
    </row>
    <row r="648" spans="2:14" ht="16.75" hidden="1" customHeight="1">
      <c r="B648" s="144"/>
      <c r="C648" s="140"/>
      <c r="D648" s="34"/>
      <c r="E648" s="78"/>
      <c r="F648" s="74"/>
      <c r="G648" s="87"/>
      <c r="H648" s="78"/>
      <c r="I648" s="49"/>
      <c r="J648" s="50"/>
      <c r="K648" s="50"/>
      <c r="L648" s="57"/>
      <c r="M648" s="58"/>
      <c r="N648" s="58"/>
    </row>
    <row r="649" spans="2:14" ht="16.75" hidden="1" customHeight="1">
      <c r="B649" s="144"/>
      <c r="C649" s="139"/>
      <c r="D649" s="35"/>
      <c r="E649" s="79"/>
      <c r="F649" s="75"/>
      <c r="G649" s="97"/>
      <c r="H649" s="79"/>
      <c r="I649" s="52"/>
      <c r="J649" s="53"/>
      <c r="K649" s="53"/>
      <c r="L649" s="53"/>
      <c r="M649" s="56"/>
      <c r="N649" s="56"/>
    </row>
    <row r="650" spans="2:14" ht="16.75" hidden="1" customHeight="1">
      <c r="B650" s="144"/>
      <c r="C650" s="140"/>
      <c r="D650" s="34"/>
      <c r="E650" s="78"/>
      <c r="F650" s="74"/>
      <c r="G650" s="87"/>
      <c r="H650" s="78"/>
      <c r="I650" s="49"/>
      <c r="J650" s="50"/>
      <c r="K650" s="50"/>
      <c r="L650" s="57"/>
      <c r="M650" s="51"/>
      <c r="N650" s="51"/>
    </row>
    <row r="651" spans="2:14" ht="16.75" hidden="1" customHeight="1">
      <c r="B651" s="144"/>
      <c r="C651" s="139"/>
      <c r="D651" s="35"/>
      <c r="E651" s="79"/>
      <c r="F651" s="75"/>
      <c r="G651" s="97"/>
      <c r="H651" s="79"/>
      <c r="I651" s="52"/>
      <c r="J651" s="53"/>
      <c r="K651" s="53"/>
      <c r="L651" s="53"/>
      <c r="M651" s="56"/>
      <c r="N651" s="56"/>
    </row>
    <row r="652" spans="2:14" ht="16.75" hidden="1" customHeight="1">
      <c r="B652" s="144"/>
      <c r="C652" s="139"/>
      <c r="D652" s="35"/>
      <c r="E652" s="79"/>
      <c r="F652" s="76"/>
      <c r="G652" s="98"/>
      <c r="H652" s="79"/>
      <c r="I652" s="52"/>
      <c r="J652" s="59"/>
      <c r="K652" s="59"/>
      <c r="L652" s="59"/>
      <c r="M652" s="60"/>
      <c r="N652" s="60"/>
    </row>
    <row r="653" spans="2:14" ht="16.75" hidden="1" customHeight="1" thickBot="1">
      <c r="B653" s="145"/>
      <c r="C653" s="141"/>
      <c r="D653" s="61"/>
      <c r="E653" s="80"/>
      <c r="F653" s="77"/>
      <c r="G653" s="99"/>
      <c r="H653" s="80"/>
      <c r="I653" s="62"/>
      <c r="J653" s="63"/>
      <c r="K653" s="63"/>
      <c r="L653" s="63"/>
      <c r="M653" s="64"/>
      <c r="N653" s="64"/>
    </row>
    <row r="654" spans="2:14" ht="16" hidden="1" customHeight="1" thickTop="1">
      <c r="B654" s="143"/>
      <c r="C654" s="138"/>
      <c r="D654" s="34"/>
      <c r="E654" s="78"/>
      <c r="F654" s="74"/>
      <c r="G654" s="87"/>
      <c r="H654" s="78"/>
      <c r="I654" s="49"/>
      <c r="J654" s="50"/>
      <c r="K654" s="50"/>
      <c r="L654" s="50"/>
      <c r="M654" s="51"/>
      <c r="N654" s="51"/>
    </row>
    <row r="655" spans="2:14" ht="16" hidden="1" customHeight="1">
      <c r="B655" s="144"/>
      <c r="C655" s="139"/>
      <c r="D655" s="35"/>
      <c r="E655" s="79"/>
      <c r="F655" s="75"/>
      <c r="G655" s="97"/>
      <c r="H655" s="79"/>
      <c r="I655" s="52"/>
      <c r="J655" s="53"/>
      <c r="K655" s="53"/>
      <c r="L655" s="53"/>
      <c r="M655" s="54"/>
      <c r="N655" s="54"/>
    </row>
    <row r="656" spans="2:14" ht="16" hidden="1" customHeight="1">
      <c r="B656" s="144"/>
      <c r="C656" s="140"/>
      <c r="D656" s="34"/>
      <c r="E656" s="78"/>
      <c r="F656" s="74"/>
      <c r="G656" s="87"/>
      <c r="H656" s="78"/>
      <c r="I656" s="49"/>
      <c r="J656" s="50"/>
      <c r="K656" s="50"/>
      <c r="L656" s="50"/>
      <c r="M656" s="58"/>
      <c r="N656" s="51"/>
    </row>
    <row r="657" spans="2:14" ht="16" hidden="1" customHeight="1">
      <c r="B657" s="144"/>
      <c r="C657" s="139"/>
      <c r="D657" s="35"/>
      <c r="E657" s="79"/>
      <c r="F657" s="75"/>
      <c r="G657" s="97"/>
      <c r="H657" s="79"/>
      <c r="I657" s="52"/>
      <c r="J657" s="53"/>
      <c r="K657" s="53"/>
      <c r="L657" s="53"/>
      <c r="M657" s="56"/>
      <c r="N657" s="56"/>
    </row>
    <row r="658" spans="2:14" ht="16" hidden="1" customHeight="1">
      <c r="B658" s="144"/>
      <c r="C658" s="140"/>
      <c r="D658" s="34"/>
      <c r="E658" s="78"/>
      <c r="F658" s="74"/>
      <c r="G658" s="87"/>
      <c r="H658" s="78"/>
      <c r="I658" s="49"/>
      <c r="J658" s="50"/>
      <c r="K658" s="50"/>
      <c r="L658" s="57"/>
      <c r="M658" s="58"/>
      <c r="N658" s="58"/>
    </row>
    <row r="659" spans="2:14" ht="16" hidden="1" customHeight="1">
      <c r="B659" s="144"/>
      <c r="C659" s="139"/>
      <c r="D659" s="35"/>
      <c r="E659" s="79"/>
      <c r="F659" s="75"/>
      <c r="G659" s="97"/>
      <c r="H659" s="79"/>
      <c r="I659" s="52"/>
      <c r="J659" s="53"/>
      <c r="K659" s="53"/>
      <c r="L659" s="53"/>
      <c r="M659" s="56"/>
      <c r="N659" s="56"/>
    </row>
    <row r="660" spans="2:14" ht="16" hidden="1" customHeight="1">
      <c r="B660" s="144"/>
      <c r="C660" s="140"/>
      <c r="D660" s="34"/>
      <c r="E660" s="78"/>
      <c r="F660" s="74"/>
      <c r="G660" s="87"/>
      <c r="H660" s="78"/>
      <c r="I660" s="49"/>
      <c r="J660" s="50"/>
      <c r="K660" s="50"/>
      <c r="L660" s="57"/>
      <c r="M660" s="51"/>
      <c r="N660" s="51"/>
    </row>
    <row r="661" spans="2:14" ht="16" hidden="1" customHeight="1">
      <c r="B661" s="144"/>
      <c r="C661" s="139"/>
      <c r="D661" s="35"/>
      <c r="E661" s="79"/>
      <c r="F661" s="75"/>
      <c r="G661" s="97"/>
      <c r="H661" s="79"/>
      <c r="I661" s="52"/>
      <c r="J661" s="53"/>
      <c r="K661" s="53"/>
      <c r="L661" s="53"/>
      <c r="M661" s="56"/>
      <c r="N661" s="56"/>
    </row>
    <row r="662" spans="2:14" ht="16" hidden="1" customHeight="1">
      <c r="B662" s="144"/>
      <c r="C662" s="139"/>
      <c r="D662" s="35"/>
      <c r="E662" s="79"/>
      <c r="F662" s="76"/>
      <c r="G662" s="98"/>
      <c r="H662" s="79"/>
      <c r="I662" s="52"/>
      <c r="J662" s="59"/>
      <c r="K662" s="59"/>
      <c r="L662" s="59"/>
      <c r="M662" s="60"/>
      <c r="N662" s="60"/>
    </row>
    <row r="663" spans="2:14" ht="16" hidden="1" customHeight="1" thickBot="1">
      <c r="B663" s="145"/>
      <c r="C663" s="141"/>
      <c r="D663" s="61"/>
      <c r="E663" s="80"/>
      <c r="F663" s="77"/>
      <c r="G663" s="99"/>
      <c r="H663" s="80"/>
      <c r="I663" s="62"/>
      <c r="J663" s="63"/>
      <c r="K663" s="63"/>
      <c r="L663" s="63"/>
      <c r="M663" s="64"/>
      <c r="N663" s="64"/>
    </row>
    <row r="664" spans="2:14" ht="16" hidden="1" customHeight="1" thickTop="1">
      <c r="B664" s="143"/>
      <c r="C664" s="138"/>
      <c r="D664" s="34"/>
      <c r="E664" s="78"/>
      <c r="F664" s="74"/>
      <c r="G664" s="87"/>
      <c r="H664" s="78"/>
      <c r="I664" s="49"/>
      <c r="J664" s="50"/>
      <c r="K664" s="50"/>
      <c r="L664" s="50"/>
      <c r="M664" s="51"/>
      <c r="N664" s="51"/>
    </row>
    <row r="665" spans="2:14" ht="16" hidden="1" customHeight="1">
      <c r="B665" s="144"/>
      <c r="C665" s="139"/>
      <c r="D665" s="35"/>
      <c r="E665" s="79"/>
      <c r="F665" s="75"/>
      <c r="G665" s="97"/>
      <c r="H665" s="79"/>
      <c r="I665" s="52"/>
      <c r="J665" s="53"/>
      <c r="K665" s="53"/>
      <c r="L665" s="53"/>
      <c r="M665" s="54"/>
      <c r="N665" s="54"/>
    </row>
    <row r="666" spans="2:14" ht="16" hidden="1" customHeight="1">
      <c r="B666" s="144"/>
      <c r="C666" s="140"/>
      <c r="D666" s="34"/>
      <c r="E666" s="78"/>
      <c r="F666" s="74"/>
      <c r="G666" s="87"/>
      <c r="H666" s="78"/>
      <c r="I666" s="49"/>
      <c r="J666" s="50"/>
      <c r="K666" s="50"/>
      <c r="L666" s="50"/>
      <c r="M666" s="58"/>
      <c r="N666" s="51"/>
    </row>
    <row r="667" spans="2:14" ht="16" hidden="1" customHeight="1">
      <c r="B667" s="144"/>
      <c r="C667" s="139"/>
      <c r="D667" s="35"/>
      <c r="E667" s="79"/>
      <c r="F667" s="75"/>
      <c r="G667" s="97"/>
      <c r="H667" s="79"/>
      <c r="I667" s="52"/>
      <c r="J667" s="53"/>
      <c r="K667" s="53"/>
      <c r="L667" s="53"/>
      <c r="M667" s="56"/>
      <c r="N667" s="56"/>
    </row>
    <row r="668" spans="2:14" ht="16" hidden="1" customHeight="1">
      <c r="B668" s="144"/>
      <c r="C668" s="140"/>
      <c r="D668" s="34"/>
      <c r="E668" s="78"/>
      <c r="F668" s="74"/>
      <c r="G668" s="87"/>
      <c r="H668" s="78"/>
      <c r="I668" s="49"/>
      <c r="J668" s="50"/>
      <c r="K668" s="50"/>
      <c r="L668" s="57"/>
      <c r="M668" s="58"/>
      <c r="N668" s="58"/>
    </row>
    <row r="669" spans="2:14" ht="16" hidden="1" customHeight="1">
      <c r="B669" s="144"/>
      <c r="C669" s="139"/>
      <c r="D669" s="35"/>
      <c r="E669" s="79"/>
      <c r="F669" s="75"/>
      <c r="G669" s="97"/>
      <c r="H669" s="79"/>
      <c r="I669" s="52"/>
      <c r="J669" s="53"/>
      <c r="K669" s="53"/>
      <c r="L669" s="53"/>
      <c r="M669" s="56"/>
      <c r="N669" s="56"/>
    </row>
    <row r="670" spans="2:14" ht="16" hidden="1" customHeight="1">
      <c r="B670" s="144"/>
      <c r="C670" s="140"/>
      <c r="D670" s="34"/>
      <c r="E670" s="78"/>
      <c r="F670" s="74"/>
      <c r="G670" s="87"/>
      <c r="H670" s="78"/>
      <c r="I670" s="49"/>
      <c r="J670" s="50"/>
      <c r="K670" s="50"/>
      <c r="L670" s="57"/>
      <c r="M670" s="51"/>
      <c r="N670" s="51"/>
    </row>
    <row r="671" spans="2:14" ht="16" hidden="1" customHeight="1">
      <c r="B671" s="144"/>
      <c r="C671" s="139"/>
      <c r="D671" s="35"/>
      <c r="E671" s="79"/>
      <c r="F671" s="75"/>
      <c r="G671" s="97"/>
      <c r="H671" s="79"/>
      <c r="I671" s="52"/>
      <c r="J671" s="53"/>
      <c r="K671" s="53"/>
      <c r="L671" s="53"/>
      <c r="M671" s="56"/>
      <c r="N671" s="56"/>
    </row>
    <row r="672" spans="2:14" ht="16" hidden="1" customHeight="1">
      <c r="B672" s="144"/>
      <c r="C672" s="139"/>
      <c r="D672" s="35"/>
      <c r="E672" s="79"/>
      <c r="F672" s="76"/>
      <c r="G672" s="98"/>
      <c r="H672" s="79"/>
      <c r="I672" s="52"/>
      <c r="J672" s="59"/>
      <c r="K672" s="59"/>
      <c r="L672" s="59"/>
      <c r="M672" s="60"/>
      <c r="N672" s="60"/>
    </row>
    <row r="673" spans="2:14" ht="16" hidden="1" customHeight="1" thickBot="1">
      <c r="B673" s="145"/>
      <c r="C673" s="141"/>
      <c r="D673" s="61"/>
      <c r="E673" s="80"/>
      <c r="F673" s="77"/>
      <c r="G673" s="99"/>
      <c r="H673" s="80"/>
      <c r="I673" s="62"/>
      <c r="J673" s="63"/>
      <c r="K673" s="63"/>
      <c r="L673" s="63"/>
      <c r="M673" s="64"/>
      <c r="N673" s="64"/>
    </row>
    <row r="674" spans="2:14" ht="16" hidden="1" customHeight="1" thickTop="1">
      <c r="B674" s="143"/>
      <c r="C674" s="138"/>
      <c r="D674" s="34"/>
      <c r="E674" s="78"/>
      <c r="F674" s="74"/>
      <c r="G674" s="87"/>
      <c r="H674" s="78"/>
      <c r="I674" s="49"/>
      <c r="J674" s="50"/>
      <c r="K674" s="50"/>
      <c r="L674" s="50"/>
      <c r="M674" s="51"/>
      <c r="N674" s="51"/>
    </row>
    <row r="675" spans="2:14" ht="16" hidden="1" customHeight="1">
      <c r="B675" s="144"/>
      <c r="C675" s="139"/>
      <c r="D675" s="35"/>
      <c r="E675" s="79"/>
      <c r="F675" s="75"/>
      <c r="G675" s="97"/>
      <c r="H675" s="79"/>
      <c r="I675" s="52"/>
      <c r="J675" s="53"/>
      <c r="K675" s="53"/>
      <c r="L675" s="53"/>
      <c r="M675" s="54"/>
      <c r="N675" s="54"/>
    </row>
    <row r="676" spans="2:14" ht="16" hidden="1" customHeight="1">
      <c r="B676" s="144"/>
      <c r="C676" s="140"/>
      <c r="D676" s="34"/>
      <c r="E676" s="78"/>
      <c r="F676" s="74"/>
      <c r="G676" s="87"/>
      <c r="H676" s="78"/>
      <c r="I676" s="49"/>
      <c r="J676" s="50"/>
      <c r="K676" s="50"/>
      <c r="L676" s="50"/>
      <c r="M676" s="58"/>
      <c r="N676" s="51"/>
    </row>
    <row r="677" spans="2:14" ht="16" hidden="1" customHeight="1">
      <c r="B677" s="144"/>
      <c r="C677" s="139"/>
      <c r="D677" s="35"/>
      <c r="E677" s="79"/>
      <c r="F677" s="75"/>
      <c r="G677" s="97"/>
      <c r="H677" s="79"/>
      <c r="I677" s="52"/>
      <c r="J677" s="53"/>
      <c r="K677" s="53"/>
      <c r="L677" s="53"/>
      <c r="M677" s="56"/>
      <c r="N677" s="56"/>
    </row>
    <row r="678" spans="2:14" ht="16" hidden="1" customHeight="1">
      <c r="B678" s="144"/>
      <c r="C678" s="140"/>
      <c r="D678" s="34"/>
      <c r="E678" s="78"/>
      <c r="F678" s="74"/>
      <c r="G678" s="87"/>
      <c r="H678" s="78"/>
      <c r="I678" s="49"/>
      <c r="J678" s="50"/>
      <c r="K678" s="50"/>
      <c r="L678" s="57"/>
      <c r="M678" s="58"/>
      <c r="N678" s="58"/>
    </row>
    <row r="679" spans="2:14" ht="16" hidden="1" customHeight="1">
      <c r="B679" s="144"/>
      <c r="C679" s="139"/>
      <c r="D679" s="35"/>
      <c r="E679" s="79"/>
      <c r="F679" s="75"/>
      <c r="G679" s="97"/>
      <c r="H679" s="79"/>
      <c r="I679" s="52"/>
      <c r="J679" s="53"/>
      <c r="K679" s="53"/>
      <c r="L679" s="53"/>
      <c r="M679" s="56"/>
      <c r="N679" s="56"/>
    </row>
    <row r="680" spans="2:14" ht="16" hidden="1" customHeight="1">
      <c r="B680" s="144"/>
      <c r="C680" s="140"/>
      <c r="D680" s="34"/>
      <c r="E680" s="78"/>
      <c r="F680" s="74"/>
      <c r="G680" s="87"/>
      <c r="H680" s="78"/>
      <c r="I680" s="49"/>
      <c r="J680" s="50"/>
      <c r="K680" s="50"/>
      <c r="L680" s="57"/>
      <c r="M680" s="51"/>
      <c r="N680" s="51"/>
    </row>
    <row r="681" spans="2:14" ht="16" hidden="1" customHeight="1">
      <c r="B681" s="144"/>
      <c r="C681" s="139"/>
      <c r="D681" s="35"/>
      <c r="E681" s="79"/>
      <c r="F681" s="75"/>
      <c r="G681" s="97"/>
      <c r="H681" s="79"/>
      <c r="I681" s="52"/>
      <c r="J681" s="53"/>
      <c r="K681" s="53"/>
      <c r="L681" s="53"/>
      <c r="M681" s="56"/>
      <c r="N681" s="56"/>
    </row>
    <row r="682" spans="2:14" ht="16" hidden="1" customHeight="1">
      <c r="B682" s="144"/>
      <c r="C682" s="139"/>
      <c r="D682" s="35"/>
      <c r="E682" s="79"/>
      <c r="F682" s="76"/>
      <c r="G682" s="98"/>
      <c r="H682" s="79"/>
      <c r="I682" s="52"/>
      <c r="J682" s="59"/>
      <c r="K682" s="59"/>
      <c r="L682" s="59"/>
      <c r="M682" s="60"/>
      <c r="N682" s="60"/>
    </row>
    <row r="683" spans="2:14" ht="16" hidden="1" customHeight="1" thickBot="1">
      <c r="B683" s="145"/>
      <c r="C683" s="141"/>
      <c r="D683" s="61"/>
      <c r="E683" s="80"/>
      <c r="F683" s="77"/>
      <c r="G683" s="99"/>
      <c r="H683" s="80"/>
      <c r="I683" s="62"/>
      <c r="J683" s="63"/>
      <c r="K683" s="63"/>
      <c r="L683" s="63"/>
      <c r="M683" s="64"/>
      <c r="N683" s="64"/>
    </row>
    <row r="684" spans="2:14" ht="16" hidden="1" customHeight="1" thickTop="1">
      <c r="B684" s="143"/>
      <c r="C684" s="138"/>
      <c r="D684" s="34"/>
      <c r="E684" s="78"/>
      <c r="F684" s="74"/>
      <c r="G684" s="87"/>
      <c r="H684" s="78"/>
      <c r="I684" s="49"/>
      <c r="J684" s="50"/>
      <c r="K684" s="50"/>
      <c r="L684" s="50"/>
      <c r="M684" s="51"/>
      <c r="N684" s="51"/>
    </row>
    <row r="685" spans="2:14" ht="16" hidden="1" customHeight="1">
      <c r="B685" s="144"/>
      <c r="C685" s="139"/>
      <c r="D685" s="35"/>
      <c r="E685" s="79"/>
      <c r="F685" s="75"/>
      <c r="G685" s="97"/>
      <c r="H685" s="79"/>
      <c r="I685" s="52"/>
      <c r="J685" s="53"/>
      <c r="K685" s="53"/>
      <c r="L685" s="53"/>
      <c r="M685" s="54"/>
      <c r="N685" s="54"/>
    </row>
    <row r="686" spans="2:14" ht="16" hidden="1" customHeight="1">
      <c r="B686" s="144"/>
      <c r="C686" s="140"/>
      <c r="D686" s="34"/>
      <c r="E686" s="78"/>
      <c r="F686" s="74"/>
      <c r="G686" s="87"/>
      <c r="H686" s="78"/>
      <c r="I686" s="49"/>
      <c r="J686" s="50"/>
      <c r="K686" s="50"/>
      <c r="L686" s="50"/>
      <c r="M686" s="58"/>
      <c r="N686" s="51"/>
    </row>
    <row r="687" spans="2:14" ht="16" hidden="1" customHeight="1">
      <c r="B687" s="144"/>
      <c r="C687" s="139"/>
      <c r="D687" s="35"/>
      <c r="E687" s="79"/>
      <c r="F687" s="75"/>
      <c r="G687" s="97"/>
      <c r="H687" s="79"/>
      <c r="I687" s="52"/>
      <c r="J687" s="53"/>
      <c r="K687" s="53"/>
      <c r="L687" s="53"/>
      <c r="M687" s="56"/>
      <c r="N687" s="56"/>
    </row>
    <row r="688" spans="2:14" ht="16" hidden="1" customHeight="1">
      <c r="B688" s="144"/>
      <c r="C688" s="140"/>
      <c r="D688" s="34"/>
      <c r="E688" s="78"/>
      <c r="F688" s="74"/>
      <c r="G688" s="87"/>
      <c r="H688" s="78"/>
      <c r="I688" s="49"/>
      <c r="J688" s="50"/>
      <c r="K688" s="50"/>
      <c r="L688" s="57"/>
      <c r="M688" s="58"/>
      <c r="N688" s="58"/>
    </row>
    <row r="689" spans="2:14" ht="16" hidden="1" customHeight="1">
      <c r="B689" s="144"/>
      <c r="C689" s="139"/>
      <c r="D689" s="35"/>
      <c r="E689" s="79"/>
      <c r="F689" s="75"/>
      <c r="G689" s="97"/>
      <c r="H689" s="79"/>
      <c r="I689" s="52"/>
      <c r="J689" s="53"/>
      <c r="K689" s="53"/>
      <c r="L689" s="53"/>
      <c r="M689" s="56"/>
      <c r="N689" s="56"/>
    </row>
    <row r="690" spans="2:14" ht="16" hidden="1" customHeight="1">
      <c r="B690" s="144"/>
      <c r="C690" s="140"/>
      <c r="D690" s="34"/>
      <c r="E690" s="78"/>
      <c r="F690" s="74"/>
      <c r="G690" s="87"/>
      <c r="H690" s="78"/>
      <c r="I690" s="49"/>
      <c r="J690" s="50"/>
      <c r="K690" s="50"/>
      <c r="L690" s="57"/>
      <c r="M690" s="51"/>
      <c r="N690" s="51"/>
    </row>
    <row r="691" spans="2:14" ht="16" hidden="1" customHeight="1">
      <c r="B691" s="144"/>
      <c r="C691" s="139"/>
      <c r="D691" s="35"/>
      <c r="E691" s="79"/>
      <c r="F691" s="75"/>
      <c r="G691" s="97"/>
      <c r="H691" s="79"/>
      <c r="I691" s="52"/>
      <c r="J691" s="53"/>
      <c r="K691" s="53"/>
      <c r="L691" s="53"/>
      <c r="M691" s="56"/>
      <c r="N691" s="56"/>
    </row>
    <row r="692" spans="2:14" ht="16" hidden="1" customHeight="1">
      <c r="B692" s="144"/>
      <c r="C692" s="139"/>
      <c r="D692" s="35"/>
      <c r="E692" s="79"/>
      <c r="F692" s="76"/>
      <c r="G692" s="98"/>
      <c r="H692" s="79"/>
      <c r="I692" s="52"/>
      <c r="J692" s="59"/>
      <c r="K692" s="59"/>
      <c r="L692" s="59"/>
      <c r="M692" s="60"/>
      <c r="N692" s="60"/>
    </row>
    <row r="693" spans="2:14" ht="16" hidden="1" customHeight="1" thickBot="1">
      <c r="B693" s="145"/>
      <c r="C693" s="141"/>
      <c r="D693" s="61"/>
      <c r="E693" s="80"/>
      <c r="F693" s="77"/>
      <c r="G693" s="99"/>
      <c r="H693" s="80"/>
      <c r="I693" s="62"/>
      <c r="J693" s="63"/>
      <c r="K693" s="63"/>
      <c r="L693" s="63"/>
      <c r="M693" s="64"/>
      <c r="N693" s="64"/>
    </row>
    <row r="694" spans="2:14" ht="16" hidden="1" customHeight="1" thickTop="1">
      <c r="B694" s="143"/>
      <c r="C694" s="138"/>
      <c r="D694" s="34"/>
      <c r="E694" s="78"/>
      <c r="F694" s="74"/>
      <c r="G694" s="87"/>
      <c r="H694" s="78"/>
      <c r="I694" s="49"/>
      <c r="J694" s="50"/>
      <c r="K694" s="50"/>
      <c r="L694" s="50"/>
      <c r="M694" s="51"/>
      <c r="N694" s="51"/>
    </row>
    <row r="695" spans="2:14" ht="16" hidden="1" customHeight="1">
      <c r="B695" s="144"/>
      <c r="C695" s="139"/>
      <c r="D695" s="35"/>
      <c r="E695" s="79"/>
      <c r="F695" s="75"/>
      <c r="G695" s="97"/>
      <c r="H695" s="79"/>
      <c r="I695" s="52"/>
      <c r="J695" s="53"/>
      <c r="K695" s="53"/>
      <c r="L695" s="53"/>
      <c r="M695" s="54"/>
      <c r="N695" s="54"/>
    </row>
    <row r="696" spans="2:14" ht="16" hidden="1" customHeight="1">
      <c r="B696" s="144"/>
      <c r="C696" s="140"/>
      <c r="D696" s="34"/>
      <c r="E696" s="78"/>
      <c r="F696" s="74"/>
      <c r="G696" s="87"/>
      <c r="H696" s="78"/>
      <c r="I696" s="49"/>
      <c r="J696" s="50"/>
      <c r="K696" s="50"/>
      <c r="L696" s="50"/>
      <c r="M696" s="58"/>
      <c r="N696" s="51"/>
    </row>
    <row r="697" spans="2:14" ht="16" hidden="1" customHeight="1">
      <c r="B697" s="144"/>
      <c r="C697" s="139"/>
      <c r="D697" s="35"/>
      <c r="E697" s="79"/>
      <c r="F697" s="75"/>
      <c r="G697" s="97"/>
      <c r="H697" s="79"/>
      <c r="I697" s="52"/>
      <c r="J697" s="53"/>
      <c r="K697" s="53"/>
      <c r="L697" s="53"/>
      <c r="M697" s="56"/>
      <c r="N697" s="56"/>
    </row>
    <row r="698" spans="2:14" ht="16" hidden="1" customHeight="1">
      <c r="B698" s="144"/>
      <c r="C698" s="140"/>
      <c r="D698" s="34"/>
      <c r="E698" s="78"/>
      <c r="F698" s="74"/>
      <c r="G698" s="87"/>
      <c r="H698" s="78"/>
      <c r="I698" s="49"/>
      <c r="J698" s="50"/>
      <c r="K698" s="50"/>
      <c r="L698" s="57"/>
      <c r="M698" s="58"/>
      <c r="N698" s="58"/>
    </row>
    <row r="699" spans="2:14" ht="16" hidden="1" customHeight="1">
      <c r="B699" s="144"/>
      <c r="C699" s="139"/>
      <c r="D699" s="35"/>
      <c r="E699" s="79"/>
      <c r="F699" s="75"/>
      <c r="G699" s="97"/>
      <c r="H699" s="79"/>
      <c r="I699" s="52"/>
      <c r="J699" s="53"/>
      <c r="K699" s="53"/>
      <c r="L699" s="53"/>
      <c r="M699" s="56"/>
      <c r="N699" s="56"/>
    </row>
    <row r="700" spans="2:14" ht="16" hidden="1" customHeight="1">
      <c r="B700" s="144"/>
      <c r="C700" s="140"/>
      <c r="D700" s="34"/>
      <c r="E700" s="78"/>
      <c r="F700" s="74"/>
      <c r="G700" s="87"/>
      <c r="H700" s="78"/>
      <c r="I700" s="49"/>
      <c r="J700" s="50"/>
      <c r="K700" s="50"/>
      <c r="L700" s="57"/>
      <c r="M700" s="51"/>
      <c r="N700" s="51"/>
    </row>
    <row r="701" spans="2:14" ht="16" hidden="1" customHeight="1">
      <c r="B701" s="144"/>
      <c r="C701" s="139"/>
      <c r="D701" s="35"/>
      <c r="E701" s="79"/>
      <c r="F701" s="75"/>
      <c r="G701" s="97"/>
      <c r="H701" s="79"/>
      <c r="I701" s="52"/>
      <c r="J701" s="53"/>
      <c r="K701" s="53"/>
      <c r="L701" s="53"/>
      <c r="M701" s="56"/>
      <c r="N701" s="56"/>
    </row>
    <row r="702" spans="2:14" ht="16" hidden="1" customHeight="1">
      <c r="B702" s="144"/>
      <c r="C702" s="139"/>
      <c r="D702" s="35"/>
      <c r="E702" s="79"/>
      <c r="F702" s="76"/>
      <c r="G702" s="98"/>
      <c r="H702" s="79"/>
      <c r="I702" s="52"/>
      <c r="J702" s="59"/>
      <c r="K702" s="59"/>
      <c r="L702" s="59"/>
      <c r="M702" s="60"/>
      <c r="N702" s="60"/>
    </row>
    <row r="703" spans="2:14" ht="16" hidden="1" customHeight="1" thickBot="1">
      <c r="B703" s="145"/>
      <c r="C703" s="141"/>
      <c r="D703" s="61"/>
      <c r="E703" s="80"/>
      <c r="F703" s="77"/>
      <c r="G703" s="99"/>
      <c r="H703" s="80"/>
      <c r="I703" s="62"/>
      <c r="J703" s="63"/>
      <c r="K703" s="63"/>
      <c r="L703" s="63"/>
      <c r="M703" s="64"/>
      <c r="N703" s="64"/>
    </row>
    <row r="704" spans="2:14" ht="16" hidden="1" customHeight="1" thickTop="1">
      <c r="B704" s="143"/>
      <c r="C704" s="138"/>
      <c r="D704" s="34"/>
      <c r="E704" s="78"/>
      <c r="F704" s="74"/>
      <c r="G704" s="87"/>
      <c r="H704" s="78"/>
      <c r="I704" s="49"/>
      <c r="J704" s="50"/>
      <c r="K704" s="50"/>
      <c r="L704" s="50"/>
      <c r="M704" s="51"/>
      <c r="N704" s="51"/>
    </row>
    <row r="705" spans="2:14" ht="16" hidden="1" customHeight="1">
      <c r="B705" s="144"/>
      <c r="C705" s="139"/>
      <c r="D705" s="35"/>
      <c r="E705" s="79"/>
      <c r="F705" s="75"/>
      <c r="G705" s="97"/>
      <c r="H705" s="79"/>
      <c r="I705" s="52"/>
      <c r="J705" s="53"/>
      <c r="K705" s="53"/>
      <c r="L705" s="53"/>
      <c r="M705" s="54"/>
      <c r="N705" s="54"/>
    </row>
    <row r="706" spans="2:14" ht="16" hidden="1" customHeight="1">
      <c r="B706" s="144"/>
      <c r="C706" s="140"/>
      <c r="D706" s="34"/>
      <c r="E706" s="78"/>
      <c r="F706" s="74"/>
      <c r="G706" s="87"/>
      <c r="H706" s="78"/>
      <c r="I706" s="49"/>
      <c r="J706" s="50"/>
      <c r="K706" s="50"/>
      <c r="L706" s="50"/>
      <c r="M706" s="58"/>
      <c r="N706" s="51"/>
    </row>
    <row r="707" spans="2:14" ht="16" hidden="1" customHeight="1">
      <c r="B707" s="144"/>
      <c r="C707" s="139"/>
      <c r="D707" s="35"/>
      <c r="E707" s="79"/>
      <c r="F707" s="75"/>
      <c r="G707" s="97"/>
      <c r="H707" s="79"/>
      <c r="I707" s="52"/>
      <c r="J707" s="53"/>
      <c r="K707" s="53"/>
      <c r="L707" s="53"/>
      <c r="M707" s="56"/>
      <c r="N707" s="56"/>
    </row>
    <row r="708" spans="2:14" ht="16" hidden="1" customHeight="1">
      <c r="B708" s="144"/>
      <c r="C708" s="140"/>
      <c r="D708" s="34"/>
      <c r="E708" s="78"/>
      <c r="F708" s="74"/>
      <c r="G708" s="87"/>
      <c r="H708" s="78"/>
      <c r="I708" s="49"/>
      <c r="J708" s="50"/>
      <c r="K708" s="50"/>
      <c r="L708" s="57"/>
      <c r="M708" s="58"/>
      <c r="N708" s="58"/>
    </row>
    <row r="709" spans="2:14" ht="16" hidden="1" customHeight="1">
      <c r="B709" s="144"/>
      <c r="C709" s="139"/>
      <c r="D709" s="35"/>
      <c r="E709" s="79"/>
      <c r="F709" s="75"/>
      <c r="G709" s="97"/>
      <c r="H709" s="79"/>
      <c r="I709" s="52"/>
      <c r="J709" s="53"/>
      <c r="K709" s="53"/>
      <c r="L709" s="53"/>
      <c r="M709" s="56"/>
      <c r="N709" s="56"/>
    </row>
    <row r="710" spans="2:14" ht="16" hidden="1" customHeight="1">
      <c r="B710" s="144"/>
      <c r="C710" s="140"/>
      <c r="D710" s="34"/>
      <c r="E710" s="78"/>
      <c r="F710" s="74"/>
      <c r="G710" s="87"/>
      <c r="H710" s="78"/>
      <c r="I710" s="49"/>
      <c r="J710" s="50"/>
      <c r="K710" s="50"/>
      <c r="L710" s="57"/>
      <c r="M710" s="51"/>
      <c r="N710" s="51"/>
    </row>
    <row r="711" spans="2:14" ht="16" hidden="1" customHeight="1">
      <c r="B711" s="144"/>
      <c r="C711" s="139"/>
      <c r="D711" s="35"/>
      <c r="E711" s="79"/>
      <c r="F711" s="75"/>
      <c r="G711" s="97"/>
      <c r="H711" s="79"/>
      <c r="I711" s="52"/>
      <c r="J711" s="53"/>
      <c r="K711" s="53"/>
      <c r="L711" s="53"/>
      <c r="M711" s="56"/>
      <c r="N711" s="56"/>
    </row>
    <row r="712" spans="2:14" ht="16" hidden="1" customHeight="1">
      <c r="B712" s="144"/>
      <c r="C712" s="139"/>
      <c r="D712" s="35"/>
      <c r="E712" s="79"/>
      <c r="F712" s="76"/>
      <c r="G712" s="98"/>
      <c r="H712" s="79"/>
      <c r="I712" s="52"/>
      <c r="J712" s="59"/>
      <c r="K712" s="59"/>
      <c r="L712" s="59"/>
      <c r="M712" s="60"/>
      <c r="N712" s="60"/>
    </row>
    <row r="713" spans="2:14" ht="16" hidden="1" customHeight="1" thickBot="1">
      <c r="B713" s="145"/>
      <c r="C713" s="141"/>
      <c r="D713" s="61"/>
      <c r="E713" s="80"/>
      <c r="F713" s="77"/>
      <c r="G713" s="99"/>
      <c r="H713" s="80"/>
      <c r="I713" s="62"/>
      <c r="J713" s="63"/>
      <c r="K713" s="63"/>
      <c r="L713" s="63"/>
      <c r="M713" s="64"/>
      <c r="N713" s="64"/>
    </row>
    <row r="714" spans="2:14" ht="16" hidden="1" customHeight="1" thickTop="1">
      <c r="B714" s="143"/>
      <c r="C714" s="138"/>
      <c r="D714" s="34"/>
      <c r="E714" s="78"/>
      <c r="F714" s="74"/>
      <c r="G714" s="87"/>
      <c r="H714" s="78"/>
      <c r="I714" s="49"/>
      <c r="J714" s="50"/>
      <c r="K714" s="50"/>
      <c r="L714" s="50"/>
      <c r="M714" s="51"/>
      <c r="N714" s="51"/>
    </row>
    <row r="715" spans="2:14" ht="16" hidden="1" customHeight="1">
      <c r="B715" s="144"/>
      <c r="C715" s="139"/>
      <c r="D715" s="35"/>
      <c r="E715" s="79"/>
      <c r="F715" s="75"/>
      <c r="G715" s="97"/>
      <c r="H715" s="79"/>
      <c r="I715" s="52"/>
      <c r="J715" s="53"/>
      <c r="K715" s="53"/>
      <c r="L715" s="53"/>
      <c r="M715" s="54"/>
      <c r="N715" s="54"/>
    </row>
    <row r="716" spans="2:14" ht="16" hidden="1" customHeight="1">
      <c r="B716" s="144"/>
      <c r="C716" s="140"/>
      <c r="D716" s="34"/>
      <c r="E716" s="78"/>
      <c r="F716" s="74"/>
      <c r="G716" s="87"/>
      <c r="H716" s="78"/>
      <c r="I716" s="49"/>
      <c r="J716" s="50"/>
      <c r="K716" s="50"/>
      <c r="L716" s="50"/>
      <c r="M716" s="58"/>
      <c r="N716" s="51"/>
    </row>
    <row r="717" spans="2:14" ht="16" hidden="1" customHeight="1">
      <c r="B717" s="144"/>
      <c r="C717" s="139"/>
      <c r="D717" s="35"/>
      <c r="E717" s="79"/>
      <c r="F717" s="75"/>
      <c r="G717" s="97"/>
      <c r="H717" s="79"/>
      <c r="I717" s="52"/>
      <c r="J717" s="53"/>
      <c r="K717" s="53"/>
      <c r="L717" s="53"/>
      <c r="M717" s="56"/>
      <c r="N717" s="56"/>
    </row>
    <row r="718" spans="2:14" ht="16" hidden="1" customHeight="1">
      <c r="B718" s="144"/>
      <c r="C718" s="140"/>
      <c r="D718" s="34"/>
      <c r="E718" s="78"/>
      <c r="F718" s="74"/>
      <c r="G718" s="87"/>
      <c r="H718" s="78"/>
      <c r="I718" s="49"/>
      <c r="J718" s="50"/>
      <c r="K718" s="50"/>
      <c r="L718" s="57"/>
      <c r="M718" s="58"/>
      <c r="N718" s="58"/>
    </row>
    <row r="719" spans="2:14" ht="16" hidden="1" customHeight="1">
      <c r="B719" s="144"/>
      <c r="C719" s="139"/>
      <c r="D719" s="35"/>
      <c r="E719" s="79"/>
      <c r="F719" s="75"/>
      <c r="G719" s="97"/>
      <c r="H719" s="79"/>
      <c r="I719" s="52"/>
      <c r="J719" s="53"/>
      <c r="K719" s="53"/>
      <c r="L719" s="53"/>
      <c r="M719" s="56"/>
      <c r="N719" s="56"/>
    </row>
    <row r="720" spans="2:14" ht="16" hidden="1" customHeight="1">
      <c r="B720" s="144"/>
      <c r="C720" s="140"/>
      <c r="D720" s="34"/>
      <c r="E720" s="78"/>
      <c r="F720" s="74"/>
      <c r="G720" s="87"/>
      <c r="H720" s="78"/>
      <c r="I720" s="49"/>
      <c r="J720" s="50"/>
      <c r="K720" s="50"/>
      <c r="L720" s="57"/>
      <c r="M720" s="51"/>
      <c r="N720" s="51"/>
    </row>
    <row r="721" spans="2:14" ht="16" hidden="1" customHeight="1">
      <c r="B721" s="144"/>
      <c r="C721" s="139"/>
      <c r="D721" s="35"/>
      <c r="E721" s="79"/>
      <c r="F721" s="75"/>
      <c r="G721" s="97"/>
      <c r="H721" s="79"/>
      <c r="I721" s="52"/>
      <c r="J721" s="53"/>
      <c r="K721" s="53"/>
      <c r="L721" s="53"/>
      <c r="M721" s="56"/>
      <c r="N721" s="56"/>
    </row>
    <row r="722" spans="2:14" ht="16" hidden="1" customHeight="1">
      <c r="B722" s="144"/>
      <c r="C722" s="139"/>
      <c r="D722" s="35"/>
      <c r="E722" s="79"/>
      <c r="F722" s="76"/>
      <c r="G722" s="98"/>
      <c r="H722" s="79"/>
      <c r="I722" s="52"/>
      <c r="J722" s="59"/>
      <c r="K722" s="59"/>
      <c r="L722" s="59"/>
      <c r="M722" s="60"/>
      <c r="N722" s="60"/>
    </row>
    <row r="723" spans="2:14" ht="16" hidden="1" customHeight="1" thickBot="1">
      <c r="B723" s="145"/>
      <c r="C723" s="141"/>
      <c r="D723" s="61"/>
      <c r="E723" s="80"/>
      <c r="F723" s="77"/>
      <c r="G723" s="99"/>
      <c r="H723" s="80"/>
      <c r="I723" s="62"/>
      <c r="J723" s="63"/>
      <c r="K723" s="63"/>
      <c r="L723" s="63"/>
      <c r="M723" s="64"/>
      <c r="N723" s="64"/>
    </row>
    <row r="724" spans="2:14" ht="16" hidden="1" customHeight="1" thickTop="1">
      <c r="B724" s="143"/>
      <c r="C724" s="138"/>
      <c r="D724" s="34"/>
      <c r="E724" s="78"/>
      <c r="F724" s="74"/>
      <c r="G724" s="87"/>
      <c r="H724" s="78"/>
      <c r="I724" s="49"/>
      <c r="J724" s="50"/>
      <c r="K724" s="50"/>
      <c r="L724" s="50"/>
      <c r="M724" s="51"/>
      <c r="N724" s="51"/>
    </row>
    <row r="725" spans="2:14" ht="16" hidden="1" customHeight="1">
      <c r="B725" s="144"/>
      <c r="C725" s="139"/>
      <c r="D725" s="35"/>
      <c r="E725" s="79"/>
      <c r="F725" s="75"/>
      <c r="G725" s="97"/>
      <c r="H725" s="79"/>
      <c r="I725" s="52"/>
      <c r="J725" s="53"/>
      <c r="K725" s="53"/>
      <c r="L725" s="53"/>
      <c r="M725" s="54"/>
      <c r="N725" s="54"/>
    </row>
    <row r="726" spans="2:14" ht="16" hidden="1" customHeight="1">
      <c r="B726" s="144"/>
      <c r="C726" s="140"/>
      <c r="D726" s="34"/>
      <c r="E726" s="78"/>
      <c r="F726" s="74"/>
      <c r="G726" s="87"/>
      <c r="H726" s="78"/>
      <c r="I726" s="49"/>
      <c r="J726" s="50"/>
      <c r="K726" s="50"/>
      <c r="L726" s="50"/>
      <c r="M726" s="58"/>
      <c r="N726" s="51"/>
    </row>
    <row r="727" spans="2:14" ht="16" hidden="1" customHeight="1">
      <c r="B727" s="144"/>
      <c r="C727" s="139"/>
      <c r="D727" s="35"/>
      <c r="E727" s="79"/>
      <c r="F727" s="75"/>
      <c r="G727" s="97"/>
      <c r="H727" s="79"/>
      <c r="I727" s="52"/>
      <c r="J727" s="53"/>
      <c r="K727" s="53"/>
      <c r="L727" s="53"/>
      <c r="M727" s="56"/>
      <c r="N727" s="56"/>
    </row>
    <row r="728" spans="2:14" ht="16" hidden="1" customHeight="1">
      <c r="B728" s="144"/>
      <c r="C728" s="140"/>
      <c r="D728" s="34"/>
      <c r="E728" s="78"/>
      <c r="F728" s="74"/>
      <c r="G728" s="87"/>
      <c r="H728" s="78"/>
      <c r="I728" s="49"/>
      <c r="J728" s="50"/>
      <c r="K728" s="50"/>
      <c r="L728" s="57"/>
      <c r="M728" s="58"/>
      <c r="N728" s="58"/>
    </row>
    <row r="729" spans="2:14" ht="16" hidden="1" customHeight="1">
      <c r="B729" s="144"/>
      <c r="C729" s="139"/>
      <c r="D729" s="35"/>
      <c r="E729" s="79"/>
      <c r="F729" s="75"/>
      <c r="G729" s="97"/>
      <c r="H729" s="79"/>
      <c r="I729" s="52"/>
      <c r="J729" s="53"/>
      <c r="K729" s="53"/>
      <c r="L729" s="53"/>
      <c r="M729" s="56"/>
      <c r="N729" s="56"/>
    </row>
    <row r="730" spans="2:14" ht="16" hidden="1" customHeight="1">
      <c r="B730" s="144"/>
      <c r="C730" s="140"/>
      <c r="D730" s="34"/>
      <c r="E730" s="78"/>
      <c r="F730" s="74"/>
      <c r="G730" s="87"/>
      <c r="H730" s="78"/>
      <c r="I730" s="49"/>
      <c r="J730" s="50"/>
      <c r="K730" s="50"/>
      <c r="L730" s="57"/>
      <c r="M730" s="51"/>
      <c r="N730" s="51"/>
    </row>
    <row r="731" spans="2:14" ht="16" hidden="1" customHeight="1">
      <c r="B731" s="144"/>
      <c r="C731" s="139"/>
      <c r="D731" s="35"/>
      <c r="E731" s="79"/>
      <c r="F731" s="75"/>
      <c r="G731" s="97"/>
      <c r="H731" s="79"/>
      <c r="I731" s="52"/>
      <c r="J731" s="53"/>
      <c r="K731" s="53"/>
      <c r="L731" s="53"/>
      <c r="M731" s="56"/>
      <c r="N731" s="56"/>
    </row>
    <row r="732" spans="2:14" ht="16" hidden="1" customHeight="1">
      <c r="B732" s="144"/>
      <c r="C732" s="139"/>
      <c r="D732" s="35"/>
      <c r="E732" s="79"/>
      <c r="F732" s="76"/>
      <c r="G732" s="98"/>
      <c r="H732" s="79"/>
      <c r="I732" s="52"/>
      <c r="J732" s="59"/>
      <c r="K732" s="59"/>
      <c r="L732" s="59"/>
      <c r="M732" s="60"/>
      <c r="N732" s="60"/>
    </row>
    <row r="733" spans="2:14" ht="16" hidden="1" customHeight="1" thickBot="1">
      <c r="B733" s="145"/>
      <c r="C733" s="141"/>
      <c r="D733" s="61"/>
      <c r="E733" s="80"/>
      <c r="F733" s="77"/>
      <c r="G733" s="99"/>
      <c r="H733" s="80"/>
      <c r="I733" s="62"/>
      <c r="J733" s="63"/>
      <c r="K733" s="63"/>
      <c r="L733" s="63"/>
      <c r="M733" s="64"/>
      <c r="N733" s="64"/>
    </row>
    <row r="734" spans="2:14" ht="16" hidden="1" customHeight="1" thickTop="1">
      <c r="B734" s="143"/>
      <c r="C734" s="138"/>
      <c r="D734" s="34"/>
      <c r="E734" s="78"/>
      <c r="F734" s="74"/>
      <c r="G734" s="87"/>
      <c r="H734" s="78"/>
      <c r="I734" s="49"/>
      <c r="J734" s="50"/>
      <c r="K734" s="50"/>
      <c r="L734" s="50"/>
      <c r="M734" s="51"/>
      <c r="N734" s="51"/>
    </row>
    <row r="735" spans="2:14" ht="16" hidden="1" customHeight="1">
      <c r="B735" s="144"/>
      <c r="C735" s="139"/>
      <c r="D735" s="35"/>
      <c r="E735" s="79"/>
      <c r="F735" s="75"/>
      <c r="G735" s="97"/>
      <c r="H735" s="79"/>
      <c r="I735" s="52"/>
      <c r="J735" s="53"/>
      <c r="K735" s="53"/>
      <c r="L735" s="53"/>
      <c r="M735" s="54"/>
      <c r="N735" s="54"/>
    </row>
    <row r="736" spans="2:14" ht="16" hidden="1" customHeight="1">
      <c r="B736" s="144"/>
      <c r="C736" s="140"/>
      <c r="D736" s="34"/>
      <c r="E736" s="78"/>
      <c r="F736" s="74"/>
      <c r="G736" s="87"/>
      <c r="H736" s="78"/>
      <c r="I736" s="49"/>
      <c r="J736" s="50"/>
      <c r="K736" s="50"/>
      <c r="L736" s="50"/>
      <c r="M736" s="58"/>
      <c r="N736" s="51"/>
    </row>
    <row r="737" spans="2:14" ht="16" hidden="1" customHeight="1">
      <c r="B737" s="144"/>
      <c r="C737" s="139"/>
      <c r="D737" s="35"/>
      <c r="E737" s="79"/>
      <c r="F737" s="75"/>
      <c r="G737" s="97"/>
      <c r="H737" s="79"/>
      <c r="I737" s="52"/>
      <c r="J737" s="53"/>
      <c r="K737" s="53"/>
      <c r="L737" s="53"/>
      <c r="M737" s="56"/>
      <c r="N737" s="56"/>
    </row>
    <row r="738" spans="2:14" ht="16" hidden="1" customHeight="1">
      <c r="B738" s="144"/>
      <c r="C738" s="140"/>
      <c r="D738" s="34"/>
      <c r="E738" s="78"/>
      <c r="F738" s="74"/>
      <c r="G738" s="87"/>
      <c r="H738" s="78"/>
      <c r="I738" s="49"/>
      <c r="J738" s="50"/>
      <c r="K738" s="50"/>
      <c r="L738" s="57"/>
      <c r="M738" s="58"/>
      <c r="N738" s="58"/>
    </row>
    <row r="739" spans="2:14" ht="16" hidden="1" customHeight="1">
      <c r="B739" s="144"/>
      <c r="C739" s="139"/>
      <c r="D739" s="35"/>
      <c r="E739" s="79"/>
      <c r="F739" s="75"/>
      <c r="G739" s="97"/>
      <c r="H739" s="79"/>
      <c r="I739" s="52"/>
      <c r="J739" s="53"/>
      <c r="K739" s="53"/>
      <c r="L739" s="53"/>
      <c r="M739" s="56"/>
      <c r="N739" s="56"/>
    </row>
    <row r="740" spans="2:14" ht="16" hidden="1" customHeight="1">
      <c r="B740" s="144"/>
      <c r="C740" s="140"/>
      <c r="D740" s="34"/>
      <c r="E740" s="78"/>
      <c r="F740" s="74"/>
      <c r="G740" s="87"/>
      <c r="H740" s="78"/>
      <c r="I740" s="49"/>
      <c r="J740" s="50"/>
      <c r="K740" s="50"/>
      <c r="L740" s="57"/>
      <c r="M740" s="51"/>
      <c r="N740" s="51"/>
    </row>
    <row r="741" spans="2:14" ht="16" hidden="1" customHeight="1">
      <c r="B741" s="144"/>
      <c r="C741" s="139"/>
      <c r="D741" s="35"/>
      <c r="E741" s="79"/>
      <c r="F741" s="75"/>
      <c r="G741" s="97"/>
      <c r="H741" s="79"/>
      <c r="I741" s="52"/>
      <c r="J741" s="53"/>
      <c r="K741" s="53"/>
      <c r="L741" s="53"/>
      <c r="M741" s="56"/>
      <c r="N741" s="56"/>
    </row>
    <row r="742" spans="2:14" ht="16" hidden="1" customHeight="1">
      <c r="B742" s="144"/>
      <c r="C742" s="139"/>
      <c r="D742" s="35"/>
      <c r="E742" s="79"/>
      <c r="F742" s="76"/>
      <c r="G742" s="98"/>
      <c r="H742" s="79"/>
      <c r="I742" s="52"/>
      <c r="J742" s="59"/>
      <c r="K742" s="59"/>
      <c r="L742" s="59"/>
      <c r="M742" s="60"/>
      <c r="N742" s="60"/>
    </row>
    <row r="743" spans="2:14" ht="16" hidden="1" customHeight="1" thickBot="1">
      <c r="B743" s="145"/>
      <c r="C743" s="141"/>
      <c r="D743" s="61"/>
      <c r="E743" s="80"/>
      <c r="F743" s="77"/>
      <c r="G743" s="99"/>
      <c r="H743" s="80"/>
      <c r="I743" s="62"/>
      <c r="J743" s="63"/>
      <c r="K743" s="63"/>
      <c r="L743" s="63"/>
      <c r="M743" s="64"/>
      <c r="N743" s="64"/>
    </row>
    <row r="744" spans="2:14" ht="16" hidden="1" customHeight="1" thickTop="1">
      <c r="B744" s="143"/>
      <c r="C744" s="138"/>
      <c r="D744" s="34"/>
      <c r="E744" s="78"/>
      <c r="F744" s="74"/>
      <c r="G744" s="87"/>
      <c r="H744" s="78"/>
      <c r="I744" s="49"/>
      <c r="J744" s="50"/>
      <c r="K744" s="50"/>
      <c r="L744" s="50"/>
      <c r="M744" s="51"/>
      <c r="N744" s="51"/>
    </row>
    <row r="745" spans="2:14" ht="16" hidden="1" customHeight="1">
      <c r="B745" s="144"/>
      <c r="C745" s="139"/>
      <c r="D745" s="35"/>
      <c r="E745" s="79"/>
      <c r="F745" s="75"/>
      <c r="G745" s="97"/>
      <c r="H745" s="79"/>
      <c r="I745" s="52"/>
      <c r="J745" s="53"/>
      <c r="K745" s="53"/>
      <c r="L745" s="53"/>
      <c r="M745" s="54"/>
      <c r="N745" s="54"/>
    </row>
    <row r="746" spans="2:14" ht="16" hidden="1" customHeight="1">
      <c r="B746" s="144"/>
      <c r="C746" s="140"/>
      <c r="D746" s="34"/>
      <c r="E746" s="78"/>
      <c r="F746" s="74"/>
      <c r="G746" s="87"/>
      <c r="H746" s="78"/>
      <c r="I746" s="49"/>
      <c r="J746" s="50"/>
      <c r="K746" s="50"/>
      <c r="L746" s="50"/>
      <c r="M746" s="58"/>
      <c r="N746" s="51"/>
    </row>
    <row r="747" spans="2:14" ht="16" hidden="1" customHeight="1">
      <c r="B747" s="144"/>
      <c r="C747" s="139"/>
      <c r="D747" s="35"/>
      <c r="E747" s="79"/>
      <c r="F747" s="75"/>
      <c r="G747" s="97"/>
      <c r="H747" s="79"/>
      <c r="I747" s="52"/>
      <c r="J747" s="53"/>
      <c r="K747" s="53"/>
      <c r="L747" s="53"/>
      <c r="M747" s="56"/>
      <c r="N747" s="56"/>
    </row>
    <row r="748" spans="2:14" ht="16" hidden="1" customHeight="1">
      <c r="B748" s="144"/>
      <c r="C748" s="140"/>
      <c r="D748" s="34"/>
      <c r="E748" s="78"/>
      <c r="F748" s="74"/>
      <c r="G748" s="87"/>
      <c r="H748" s="78"/>
      <c r="I748" s="49"/>
      <c r="J748" s="50"/>
      <c r="K748" s="50"/>
      <c r="L748" s="57"/>
      <c r="M748" s="58"/>
      <c r="N748" s="58"/>
    </row>
    <row r="749" spans="2:14" ht="16" hidden="1" customHeight="1">
      <c r="B749" s="144"/>
      <c r="C749" s="139"/>
      <c r="D749" s="35"/>
      <c r="E749" s="79"/>
      <c r="F749" s="75"/>
      <c r="G749" s="97"/>
      <c r="H749" s="79"/>
      <c r="I749" s="52"/>
      <c r="J749" s="53"/>
      <c r="K749" s="53"/>
      <c r="L749" s="53"/>
      <c r="M749" s="56"/>
      <c r="N749" s="56"/>
    </row>
    <row r="750" spans="2:14" ht="16" hidden="1" customHeight="1">
      <c r="B750" s="144"/>
      <c r="C750" s="140"/>
      <c r="D750" s="34"/>
      <c r="E750" s="78"/>
      <c r="F750" s="74"/>
      <c r="G750" s="87"/>
      <c r="H750" s="78"/>
      <c r="I750" s="49"/>
      <c r="J750" s="50"/>
      <c r="K750" s="50"/>
      <c r="L750" s="57"/>
      <c r="M750" s="51"/>
      <c r="N750" s="51"/>
    </row>
    <row r="751" spans="2:14" ht="16" hidden="1" customHeight="1">
      <c r="B751" s="144"/>
      <c r="C751" s="139"/>
      <c r="D751" s="35"/>
      <c r="E751" s="79"/>
      <c r="F751" s="75"/>
      <c r="G751" s="97"/>
      <c r="H751" s="79"/>
      <c r="I751" s="52"/>
      <c r="J751" s="53"/>
      <c r="K751" s="53"/>
      <c r="L751" s="53"/>
      <c r="M751" s="56"/>
      <c r="N751" s="56"/>
    </row>
    <row r="752" spans="2:14" ht="16" hidden="1" customHeight="1">
      <c r="B752" s="144"/>
      <c r="C752" s="139"/>
      <c r="D752" s="35"/>
      <c r="E752" s="79"/>
      <c r="F752" s="76"/>
      <c r="G752" s="98"/>
      <c r="H752" s="79"/>
      <c r="I752" s="52"/>
      <c r="J752" s="59"/>
      <c r="K752" s="59"/>
      <c r="L752" s="59"/>
      <c r="M752" s="60"/>
      <c r="N752" s="60"/>
    </row>
    <row r="753" spans="2:14" ht="16" hidden="1" customHeight="1" thickBot="1">
      <c r="B753" s="145"/>
      <c r="C753" s="141"/>
      <c r="D753" s="61"/>
      <c r="E753" s="80"/>
      <c r="F753" s="77"/>
      <c r="G753" s="99"/>
      <c r="H753" s="80"/>
      <c r="I753" s="62"/>
      <c r="J753" s="63"/>
      <c r="K753" s="63"/>
      <c r="L753" s="63"/>
      <c r="M753" s="64"/>
      <c r="N753" s="64"/>
    </row>
    <row r="754" spans="2:14" ht="16" hidden="1" customHeight="1" thickTop="1">
      <c r="B754" s="143"/>
      <c r="C754" s="138"/>
      <c r="D754" s="34"/>
      <c r="E754" s="78"/>
      <c r="F754" s="74"/>
      <c r="G754" s="87"/>
      <c r="H754" s="78"/>
      <c r="I754" s="49"/>
      <c r="J754" s="50"/>
      <c r="K754" s="50"/>
      <c r="L754" s="50"/>
      <c r="M754" s="51"/>
      <c r="N754" s="51"/>
    </row>
    <row r="755" spans="2:14" ht="16" hidden="1" customHeight="1">
      <c r="B755" s="144"/>
      <c r="C755" s="139"/>
      <c r="D755" s="35"/>
      <c r="E755" s="79"/>
      <c r="F755" s="75"/>
      <c r="G755" s="97"/>
      <c r="H755" s="79"/>
      <c r="I755" s="52"/>
      <c r="J755" s="53"/>
      <c r="K755" s="53"/>
      <c r="L755" s="53"/>
      <c r="M755" s="54"/>
      <c r="N755" s="54"/>
    </row>
    <row r="756" spans="2:14" ht="16" hidden="1" customHeight="1">
      <c r="B756" s="144"/>
      <c r="C756" s="140"/>
      <c r="D756" s="34"/>
      <c r="E756" s="78"/>
      <c r="F756" s="74"/>
      <c r="G756" s="87"/>
      <c r="H756" s="78"/>
      <c r="I756" s="49"/>
      <c r="J756" s="50"/>
      <c r="K756" s="50"/>
      <c r="L756" s="50"/>
      <c r="M756" s="58"/>
      <c r="N756" s="51"/>
    </row>
    <row r="757" spans="2:14" ht="16" hidden="1" customHeight="1">
      <c r="B757" s="144"/>
      <c r="C757" s="139"/>
      <c r="D757" s="35"/>
      <c r="E757" s="79"/>
      <c r="F757" s="75"/>
      <c r="G757" s="97"/>
      <c r="H757" s="79"/>
      <c r="I757" s="52"/>
      <c r="J757" s="53"/>
      <c r="K757" s="53"/>
      <c r="L757" s="53"/>
      <c r="M757" s="56"/>
      <c r="N757" s="56"/>
    </row>
    <row r="758" spans="2:14" ht="16" hidden="1" customHeight="1">
      <c r="B758" s="144"/>
      <c r="C758" s="140"/>
      <c r="D758" s="34"/>
      <c r="E758" s="78"/>
      <c r="F758" s="74"/>
      <c r="G758" s="87"/>
      <c r="H758" s="78"/>
      <c r="I758" s="49"/>
      <c r="J758" s="50"/>
      <c r="K758" s="50"/>
      <c r="L758" s="57"/>
      <c r="M758" s="58"/>
      <c r="N758" s="58"/>
    </row>
    <row r="759" spans="2:14" ht="16" hidden="1" customHeight="1">
      <c r="B759" s="144"/>
      <c r="C759" s="139"/>
      <c r="D759" s="35"/>
      <c r="E759" s="79"/>
      <c r="F759" s="75"/>
      <c r="G759" s="97"/>
      <c r="H759" s="79"/>
      <c r="I759" s="52"/>
      <c r="J759" s="53"/>
      <c r="K759" s="53"/>
      <c r="L759" s="53"/>
      <c r="M759" s="56"/>
      <c r="N759" s="56"/>
    </row>
    <row r="760" spans="2:14" ht="16" hidden="1" customHeight="1">
      <c r="B760" s="144"/>
      <c r="C760" s="140"/>
      <c r="D760" s="34"/>
      <c r="E760" s="78"/>
      <c r="F760" s="74"/>
      <c r="G760" s="87"/>
      <c r="H760" s="78"/>
      <c r="I760" s="49"/>
      <c r="J760" s="50"/>
      <c r="K760" s="50"/>
      <c r="L760" s="57"/>
      <c r="M760" s="51"/>
      <c r="N760" s="51"/>
    </row>
    <row r="761" spans="2:14" ht="16" hidden="1" customHeight="1">
      <c r="B761" s="144"/>
      <c r="C761" s="139"/>
      <c r="D761" s="35"/>
      <c r="E761" s="79"/>
      <c r="F761" s="75"/>
      <c r="G761" s="97"/>
      <c r="H761" s="79"/>
      <c r="I761" s="52"/>
      <c r="J761" s="53"/>
      <c r="K761" s="53"/>
      <c r="L761" s="53"/>
      <c r="M761" s="56"/>
      <c r="N761" s="56"/>
    </row>
    <row r="762" spans="2:14" ht="16" hidden="1" customHeight="1">
      <c r="B762" s="144"/>
      <c r="C762" s="139"/>
      <c r="D762" s="35"/>
      <c r="E762" s="79"/>
      <c r="F762" s="76"/>
      <c r="G762" s="98"/>
      <c r="H762" s="79"/>
      <c r="I762" s="52"/>
      <c r="J762" s="59"/>
      <c r="K762" s="59"/>
      <c r="L762" s="59"/>
      <c r="M762" s="60"/>
      <c r="N762" s="60"/>
    </row>
    <row r="763" spans="2:14" ht="16" hidden="1" customHeight="1" thickBot="1">
      <c r="B763" s="145"/>
      <c r="C763" s="141"/>
      <c r="D763" s="61"/>
      <c r="E763" s="80"/>
      <c r="F763" s="77"/>
      <c r="G763" s="99"/>
      <c r="H763" s="80"/>
      <c r="I763" s="62"/>
      <c r="J763" s="63"/>
      <c r="K763" s="63"/>
      <c r="L763" s="63"/>
      <c r="M763" s="64"/>
      <c r="N763" s="64"/>
    </row>
    <row r="764" spans="2:14" ht="16" hidden="1" customHeight="1" thickTop="1">
      <c r="B764" s="143"/>
      <c r="C764" s="138"/>
      <c r="D764" s="34"/>
      <c r="E764" s="78"/>
      <c r="F764" s="74"/>
      <c r="G764" s="87"/>
      <c r="H764" s="78"/>
      <c r="I764" s="49"/>
      <c r="J764" s="50"/>
      <c r="K764" s="50"/>
      <c r="L764" s="50"/>
      <c r="M764" s="51"/>
      <c r="N764" s="51"/>
    </row>
    <row r="765" spans="2:14" ht="16" hidden="1" customHeight="1">
      <c r="B765" s="144"/>
      <c r="C765" s="139"/>
      <c r="D765" s="35"/>
      <c r="E765" s="79"/>
      <c r="F765" s="75"/>
      <c r="G765" s="97"/>
      <c r="H765" s="79"/>
      <c r="I765" s="52"/>
      <c r="J765" s="53"/>
      <c r="K765" s="53"/>
      <c r="L765" s="53"/>
      <c r="M765" s="54"/>
      <c r="N765" s="54"/>
    </row>
    <row r="766" spans="2:14" ht="16" hidden="1" customHeight="1">
      <c r="B766" s="144"/>
      <c r="C766" s="140"/>
      <c r="D766" s="34"/>
      <c r="E766" s="78"/>
      <c r="F766" s="74"/>
      <c r="G766" s="87"/>
      <c r="H766" s="78"/>
      <c r="I766" s="49"/>
      <c r="J766" s="50"/>
      <c r="K766" s="50"/>
      <c r="L766" s="50"/>
      <c r="M766" s="58"/>
      <c r="N766" s="51"/>
    </row>
    <row r="767" spans="2:14" ht="16" hidden="1" customHeight="1">
      <c r="B767" s="144"/>
      <c r="C767" s="139"/>
      <c r="D767" s="35"/>
      <c r="E767" s="79"/>
      <c r="F767" s="75"/>
      <c r="G767" s="97"/>
      <c r="H767" s="79"/>
      <c r="I767" s="52"/>
      <c r="J767" s="53"/>
      <c r="K767" s="53"/>
      <c r="L767" s="53"/>
      <c r="M767" s="56"/>
      <c r="N767" s="56"/>
    </row>
    <row r="768" spans="2:14" ht="16" hidden="1" customHeight="1">
      <c r="B768" s="144"/>
      <c r="C768" s="140"/>
      <c r="D768" s="34"/>
      <c r="E768" s="78"/>
      <c r="F768" s="74"/>
      <c r="G768" s="87"/>
      <c r="H768" s="78"/>
      <c r="I768" s="49"/>
      <c r="J768" s="50"/>
      <c r="K768" s="50"/>
      <c r="L768" s="57"/>
      <c r="M768" s="58"/>
      <c r="N768" s="58"/>
    </row>
    <row r="769" spans="2:14" ht="16" hidden="1" customHeight="1">
      <c r="B769" s="144"/>
      <c r="C769" s="139"/>
      <c r="D769" s="35"/>
      <c r="E769" s="79"/>
      <c r="F769" s="75"/>
      <c r="G769" s="97"/>
      <c r="H769" s="79"/>
      <c r="I769" s="52"/>
      <c r="J769" s="53"/>
      <c r="K769" s="53"/>
      <c r="L769" s="53"/>
      <c r="M769" s="56"/>
      <c r="N769" s="56"/>
    </row>
    <row r="770" spans="2:14" ht="16" hidden="1" customHeight="1">
      <c r="B770" s="144"/>
      <c r="C770" s="140"/>
      <c r="D770" s="34"/>
      <c r="E770" s="78"/>
      <c r="F770" s="74"/>
      <c r="G770" s="87"/>
      <c r="H770" s="78"/>
      <c r="I770" s="49"/>
      <c r="J770" s="50"/>
      <c r="K770" s="50"/>
      <c r="L770" s="57"/>
      <c r="M770" s="51"/>
      <c r="N770" s="51"/>
    </row>
    <row r="771" spans="2:14" ht="16" hidden="1" customHeight="1">
      <c r="B771" s="144"/>
      <c r="C771" s="139"/>
      <c r="D771" s="35"/>
      <c r="E771" s="79"/>
      <c r="F771" s="75"/>
      <c r="G771" s="97"/>
      <c r="H771" s="79"/>
      <c r="I771" s="52"/>
      <c r="J771" s="53"/>
      <c r="K771" s="53"/>
      <c r="L771" s="53"/>
      <c r="M771" s="56"/>
      <c r="N771" s="56"/>
    </row>
    <row r="772" spans="2:14" ht="16" hidden="1" customHeight="1">
      <c r="B772" s="144"/>
      <c r="C772" s="139"/>
      <c r="D772" s="35"/>
      <c r="E772" s="79"/>
      <c r="F772" s="76"/>
      <c r="G772" s="98"/>
      <c r="H772" s="79"/>
      <c r="I772" s="52"/>
      <c r="J772" s="59"/>
      <c r="K772" s="59"/>
      <c r="L772" s="59"/>
      <c r="M772" s="60"/>
      <c r="N772" s="60"/>
    </row>
    <row r="773" spans="2:14" ht="16" hidden="1" customHeight="1" thickBot="1">
      <c r="B773" s="145"/>
      <c r="C773" s="141"/>
      <c r="D773" s="61"/>
      <c r="E773" s="80"/>
      <c r="F773" s="77"/>
      <c r="G773" s="99"/>
      <c r="H773" s="80"/>
      <c r="I773" s="62"/>
      <c r="J773" s="63"/>
      <c r="K773" s="63"/>
      <c r="L773" s="63"/>
      <c r="M773" s="64"/>
      <c r="N773" s="64"/>
    </row>
    <row r="774" spans="2:14" ht="16" hidden="1" customHeight="1" thickTop="1">
      <c r="B774" s="143"/>
      <c r="C774" s="138"/>
      <c r="D774" s="34"/>
      <c r="E774" s="78"/>
      <c r="F774" s="74"/>
      <c r="G774" s="87"/>
      <c r="H774" s="78"/>
      <c r="I774" s="49"/>
      <c r="J774" s="50"/>
      <c r="K774" s="50"/>
      <c r="L774" s="50"/>
      <c r="M774" s="51"/>
      <c r="N774" s="51"/>
    </row>
    <row r="775" spans="2:14" ht="16" hidden="1" customHeight="1">
      <c r="B775" s="144"/>
      <c r="C775" s="139"/>
      <c r="D775" s="35"/>
      <c r="E775" s="79"/>
      <c r="F775" s="75"/>
      <c r="G775" s="97"/>
      <c r="H775" s="79"/>
      <c r="I775" s="52"/>
      <c r="J775" s="53"/>
      <c r="K775" s="53"/>
      <c r="L775" s="53"/>
      <c r="M775" s="54"/>
      <c r="N775" s="54"/>
    </row>
    <row r="776" spans="2:14" ht="16" hidden="1" customHeight="1">
      <c r="B776" s="144"/>
      <c r="C776" s="140"/>
      <c r="D776" s="34"/>
      <c r="E776" s="78"/>
      <c r="F776" s="74"/>
      <c r="G776" s="87"/>
      <c r="H776" s="78"/>
      <c r="I776" s="49"/>
      <c r="J776" s="50"/>
      <c r="K776" s="50"/>
      <c r="L776" s="50"/>
      <c r="M776" s="58"/>
      <c r="N776" s="51"/>
    </row>
    <row r="777" spans="2:14" ht="16" hidden="1" customHeight="1">
      <c r="B777" s="144"/>
      <c r="C777" s="139"/>
      <c r="D777" s="35"/>
      <c r="E777" s="79"/>
      <c r="F777" s="75"/>
      <c r="G777" s="97"/>
      <c r="H777" s="79"/>
      <c r="I777" s="52"/>
      <c r="J777" s="53"/>
      <c r="K777" s="53"/>
      <c r="L777" s="53"/>
      <c r="M777" s="56"/>
      <c r="N777" s="56"/>
    </row>
    <row r="778" spans="2:14" ht="16" hidden="1" customHeight="1">
      <c r="B778" s="144"/>
      <c r="C778" s="140"/>
      <c r="D778" s="34"/>
      <c r="E778" s="78"/>
      <c r="F778" s="74"/>
      <c r="G778" s="87"/>
      <c r="H778" s="78"/>
      <c r="I778" s="49"/>
      <c r="J778" s="50"/>
      <c r="K778" s="50"/>
      <c r="L778" s="57"/>
      <c r="M778" s="58"/>
      <c r="N778" s="58"/>
    </row>
    <row r="779" spans="2:14" ht="16" hidden="1" customHeight="1">
      <c r="B779" s="144"/>
      <c r="C779" s="139"/>
      <c r="D779" s="35"/>
      <c r="E779" s="79"/>
      <c r="F779" s="75"/>
      <c r="G779" s="97"/>
      <c r="H779" s="79"/>
      <c r="I779" s="52"/>
      <c r="J779" s="53"/>
      <c r="K779" s="53"/>
      <c r="L779" s="53"/>
      <c r="M779" s="56"/>
      <c r="N779" s="56"/>
    </row>
    <row r="780" spans="2:14" ht="16" hidden="1" customHeight="1">
      <c r="B780" s="144"/>
      <c r="C780" s="140"/>
      <c r="D780" s="34"/>
      <c r="E780" s="78"/>
      <c r="F780" s="74"/>
      <c r="G780" s="87"/>
      <c r="H780" s="78"/>
      <c r="I780" s="49"/>
      <c r="J780" s="50"/>
      <c r="K780" s="50"/>
      <c r="L780" s="57"/>
      <c r="M780" s="51"/>
      <c r="N780" s="51"/>
    </row>
    <row r="781" spans="2:14" ht="16" hidden="1" customHeight="1">
      <c r="B781" s="144"/>
      <c r="C781" s="139"/>
      <c r="D781" s="35"/>
      <c r="E781" s="79"/>
      <c r="F781" s="75"/>
      <c r="G781" s="97"/>
      <c r="H781" s="79"/>
      <c r="I781" s="52"/>
      <c r="J781" s="53"/>
      <c r="K781" s="53"/>
      <c r="L781" s="53"/>
      <c r="M781" s="56"/>
      <c r="N781" s="56"/>
    </row>
    <row r="782" spans="2:14" ht="16" hidden="1" customHeight="1">
      <c r="B782" s="144"/>
      <c r="C782" s="139"/>
      <c r="D782" s="35"/>
      <c r="E782" s="79"/>
      <c r="F782" s="76"/>
      <c r="G782" s="98"/>
      <c r="H782" s="79"/>
      <c r="I782" s="52"/>
      <c r="J782" s="59"/>
      <c r="K782" s="59"/>
      <c r="L782" s="59"/>
      <c r="M782" s="60"/>
      <c r="N782" s="60"/>
    </row>
    <row r="783" spans="2:14" ht="16" hidden="1" customHeight="1" thickBot="1">
      <c r="B783" s="145"/>
      <c r="C783" s="141"/>
      <c r="D783" s="61"/>
      <c r="E783" s="80"/>
      <c r="F783" s="77"/>
      <c r="G783" s="99"/>
      <c r="H783" s="80"/>
      <c r="I783" s="62"/>
      <c r="J783" s="63"/>
      <c r="K783" s="63"/>
      <c r="L783" s="63"/>
      <c r="M783" s="64"/>
      <c r="N783" s="64"/>
    </row>
    <row r="784" spans="2:14" ht="16" hidden="1" customHeight="1" thickTop="1">
      <c r="B784" s="143"/>
      <c r="C784" s="138"/>
      <c r="D784" s="34"/>
      <c r="E784" s="78"/>
      <c r="F784" s="74"/>
      <c r="G784" s="87"/>
      <c r="H784" s="78"/>
      <c r="I784" s="49"/>
      <c r="J784" s="50"/>
      <c r="K784" s="50"/>
      <c r="L784" s="50"/>
      <c r="M784" s="51"/>
      <c r="N784" s="51"/>
    </row>
    <row r="785" spans="2:14" ht="16" hidden="1" customHeight="1">
      <c r="B785" s="144"/>
      <c r="C785" s="139"/>
      <c r="D785" s="35"/>
      <c r="E785" s="79"/>
      <c r="F785" s="75"/>
      <c r="G785" s="97"/>
      <c r="H785" s="79"/>
      <c r="I785" s="52"/>
      <c r="J785" s="53"/>
      <c r="K785" s="53"/>
      <c r="L785" s="53"/>
      <c r="M785" s="54"/>
      <c r="N785" s="54"/>
    </row>
    <row r="786" spans="2:14" ht="16" hidden="1" customHeight="1">
      <c r="B786" s="144"/>
      <c r="C786" s="140"/>
      <c r="D786" s="34"/>
      <c r="E786" s="78"/>
      <c r="F786" s="74"/>
      <c r="G786" s="87"/>
      <c r="H786" s="78"/>
      <c r="I786" s="49"/>
      <c r="J786" s="50"/>
      <c r="K786" s="50"/>
      <c r="L786" s="50"/>
      <c r="M786" s="58"/>
      <c r="N786" s="51"/>
    </row>
    <row r="787" spans="2:14" ht="16" hidden="1" customHeight="1">
      <c r="B787" s="144"/>
      <c r="C787" s="139"/>
      <c r="D787" s="35"/>
      <c r="E787" s="79"/>
      <c r="F787" s="75"/>
      <c r="G787" s="97"/>
      <c r="H787" s="79"/>
      <c r="I787" s="52"/>
      <c r="J787" s="53"/>
      <c r="K787" s="53"/>
      <c r="L787" s="53"/>
      <c r="M787" s="56"/>
      <c r="N787" s="56"/>
    </row>
    <row r="788" spans="2:14" ht="16" hidden="1" customHeight="1">
      <c r="B788" s="144"/>
      <c r="C788" s="140"/>
      <c r="D788" s="34"/>
      <c r="E788" s="78"/>
      <c r="F788" s="74"/>
      <c r="G788" s="87"/>
      <c r="H788" s="78"/>
      <c r="I788" s="49"/>
      <c r="J788" s="50"/>
      <c r="K788" s="50"/>
      <c r="L788" s="57"/>
      <c r="M788" s="58"/>
      <c r="N788" s="58"/>
    </row>
    <row r="789" spans="2:14" ht="16" hidden="1" customHeight="1">
      <c r="B789" s="144"/>
      <c r="C789" s="139"/>
      <c r="D789" s="35"/>
      <c r="E789" s="79"/>
      <c r="F789" s="75"/>
      <c r="G789" s="97"/>
      <c r="H789" s="79"/>
      <c r="I789" s="52"/>
      <c r="J789" s="53"/>
      <c r="K789" s="53"/>
      <c r="L789" s="53"/>
      <c r="M789" s="56"/>
      <c r="N789" s="56"/>
    </row>
    <row r="790" spans="2:14" ht="16" hidden="1" customHeight="1">
      <c r="B790" s="144"/>
      <c r="C790" s="140"/>
      <c r="D790" s="34"/>
      <c r="E790" s="78"/>
      <c r="F790" s="74"/>
      <c r="G790" s="87"/>
      <c r="H790" s="78"/>
      <c r="I790" s="49"/>
      <c r="J790" s="50"/>
      <c r="K790" s="50"/>
      <c r="L790" s="57"/>
      <c r="M790" s="51"/>
      <c r="N790" s="51"/>
    </row>
    <row r="791" spans="2:14" ht="16" hidden="1" customHeight="1">
      <c r="B791" s="144"/>
      <c r="C791" s="139"/>
      <c r="D791" s="35"/>
      <c r="E791" s="79"/>
      <c r="F791" s="75"/>
      <c r="G791" s="97"/>
      <c r="H791" s="79"/>
      <c r="I791" s="52"/>
      <c r="J791" s="53"/>
      <c r="K791" s="53"/>
      <c r="L791" s="53"/>
      <c r="M791" s="56"/>
      <c r="N791" s="56"/>
    </row>
    <row r="792" spans="2:14" ht="16" hidden="1" customHeight="1">
      <c r="B792" s="144"/>
      <c r="C792" s="139"/>
      <c r="D792" s="35"/>
      <c r="E792" s="79"/>
      <c r="F792" s="76"/>
      <c r="G792" s="98"/>
      <c r="H792" s="79"/>
      <c r="I792" s="52"/>
      <c r="J792" s="59"/>
      <c r="K792" s="59"/>
      <c r="L792" s="59"/>
      <c r="M792" s="60"/>
      <c r="N792" s="60"/>
    </row>
    <row r="793" spans="2:14" ht="16" hidden="1" customHeight="1" thickBot="1">
      <c r="B793" s="145"/>
      <c r="C793" s="141"/>
      <c r="D793" s="61"/>
      <c r="E793" s="80"/>
      <c r="F793" s="77"/>
      <c r="G793" s="99"/>
      <c r="H793" s="80"/>
      <c r="I793" s="62"/>
      <c r="J793" s="63"/>
      <c r="K793" s="63"/>
      <c r="L793" s="63"/>
      <c r="M793" s="64"/>
      <c r="N793" s="64"/>
    </row>
    <row r="794" spans="2:14" ht="16" hidden="1" customHeight="1" thickTop="1">
      <c r="B794" s="143"/>
      <c r="C794" s="138"/>
      <c r="D794" s="34"/>
      <c r="E794" s="78"/>
      <c r="F794" s="74"/>
      <c r="G794" s="87"/>
      <c r="H794" s="78"/>
      <c r="I794" s="49"/>
      <c r="J794" s="50"/>
      <c r="K794" s="50"/>
      <c r="L794" s="50"/>
      <c r="M794" s="51"/>
      <c r="N794" s="51"/>
    </row>
    <row r="795" spans="2:14" ht="16" hidden="1" customHeight="1">
      <c r="B795" s="144"/>
      <c r="C795" s="139"/>
      <c r="D795" s="35"/>
      <c r="E795" s="79"/>
      <c r="F795" s="75"/>
      <c r="G795" s="97"/>
      <c r="H795" s="79"/>
      <c r="I795" s="52"/>
      <c r="J795" s="53"/>
      <c r="K795" s="53"/>
      <c r="L795" s="53"/>
      <c r="M795" s="54"/>
      <c r="N795" s="54"/>
    </row>
    <row r="796" spans="2:14" ht="16" hidden="1" customHeight="1">
      <c r="B796" s="144"/>
      <c r="C796" s="140"/>
      <c r="D796" s="34"/>
      <c r="E796" s="78"/>
      <c r="F796" s="74"/>
      <c r="G796" s="87"/>
      <c r="H796" s="78"/>
      <c r="I796" s="49"/>
      <c r="J796" s="50"/>
      <c r="K796" s="50"/>
      <c r="L796" s="50"/>
      <c r="M796" s="58"/>
      <c r="N796" s="51"/>
    </row>
    <row r="797" spans="2:14" ht="16" hidden="1" customHeight="1">
      <c r="B797" s="144"/>
      <c r="C797" s="139"/>
      <c r="D797" s="35"/>
      <c r="E797" s="79"/>
      <c r="F797" s="75"/>
      <c r="G797" s="97"/>
      <c r="H797" s="79"/>
      <c r="I797" s="52"/>
      <c r="J797" s="53"/>
      <c r="K797" s="53"/>
      <c r="L797" s="53"/>
      <c r="M797" s="56"/>
      <c r="N797" s="56"/>
    </row>
    <row r="798" spans="2:14" ht="16" hidden="1" customHeight="1">
      <c r="B798" s="144"/>
      <c r="C798" s="140"/>
      <c r="D798" s="34"/>
      <c r="E798" s="78"/>
      <c r="F798" s="74"/>
      <c r="G798" s="87"/>
      <c r="H798" s="78"/>
      <c r="I798" s="49"/>
      <c r="J798" s="50"/>
      <c r="K798" s="50"/>
      <c r="L798" s="57"/>
      <c r="M798" s="58"/>
      <c r="N798" s="58"/>
    </row>
    <row r="799" spans="2:14" ht="16" hidden="1" customHeight="1">
      <c r="B799" s="144"/>
      <c r="C799" s="139"/>
      <c r="D799" s="35"/>
      <c r="E799" s="79"/>
      <c r="F799" s="75"/>
      <c r="G799" s="97"/>
      <c r="H799" s="79"/>
      <c r="I799" s="52"/>
      <c r="J799" s="53"/>
      <c r="K799" s="53"/>
      <c r="L799" s="53"/>
      <c r="M799" s="56"/>
      <c r="N799" s="56"/>
    </row>
    <row r="800" spans="2:14" ht="16" hidden="1" customHeight="1">
      <c r="B800" s="144"/>
      <c r="C800" s="140"/>
      <c r="D800" s="34"/>
      <c r="E800" s="78"/>
      <c r="F800" s="74"/>
      <c r="G800" s="87"/>
      <c r="H800" s="78"/>
      <c r="I800" s="49"/>
      <c r="J800" s="50"/>
      <c r="K800" s="50"/>
      <c r="L800" s="57"/>
      <c r="M800" s="51"/>
      <c r="N800" s="51"/>
    </row>
    <row r="801" spans="2:14" ht="16" hidden="1" customHeight="1">
      <c r="B801" s="144"/>
      <c r="C801" s="139"/>
      <c r="D801" s="35"/>
      <c r="E801" s="79"/>
      <c r="F801" s="75"/>
      <c r="G801" s="97"/>
      <c r="H801" s="79"/>
      <c r="I801" s="52"/>
      <c r="J801" s="53"/>
      <c r="K801" s="53"/>
      <c r="L801" s="53"/>
      <c r="M801" s="56"/>
      <c r="N801" s="56"/>
    </row>
    <row r="802" spans="2:14" ht="16" hidden="1" customHeight="1">
      <c r="B802" s="144"/>
      <c r="C802" s="139"/>
      <c r="D802" s="35"/>
      <c r="E802" s="79"/>
      <c r="F802" s="76"/>
      <c r="G802" s="98"/>
      <c r="H802" s="79"/>
      <c r="I802" s="52"/>
      <c r="J802" s="59"/>
      <c r="K802" s="59"/>
      <c r="L802" s="59"/>
      <c r="M802" s="60"/>
      <c r="N802" s="60"/>
    </row>
    <row r="803" spans="2:14" ht="16" hidden="1" customHeight="1" thickBot="1">
      <c r="B803" s="145"/>
      <c r="C803" s="141"/>
      <c r="D803" s="61"/>
      <c r="E803" s="80"/>
      <c r="F803" s="77"/>
      <c r="G803" s="99"/>
      <c r="H803" s="80"/>
      <c r="I803" s="62"/>
      <c r="J803" s="63"/>
      <c r="K803" s="63"/>
      <c r="L803" s="63"/>
      <c r="M803" s="64"/>
      <c r="N803" s="64"/>
    </row>
    <row r="804" spans="2:14" ht="16" hidden="1" customHeight="1" thickTop="1">
      <c r="B804" s="143"/>
      <c r="C804" s="138"/>
      <c r="D804" s="34"/>
      <c r="E804" s="78"/>
      <c r="F804" s="74"/>
      <c r="G804" s="87"/>
      <c r="H804" s="78"/>
      <c r="I804" s="49"/>
      <c r="J804" s="50"/>
      <c r="K804" s="50"/>
      <c r="L804" s="50"/>
      <c r="M804" s="51"/>
      <c r="N804" s="51"/>
    </row>
    <row r="805" spans="2:14" ht="16" hidden="1" customHeight="1">
      <c r="B805" s="144"/>
      <c r="C805" s="139"/>
      <c r="D805" s="35"/>
      <c r="E805" s="79"/>
      <c r="F805" s="75"/>
      <c r="G805" s="97"/>
      <c r="H805" s="79"/>
      <c r="I805" s="52"/>
      <c r="J805" s="53"/>
      <c r="K805" s="53"/>
      <c r="L805" s="53"/>
      <c r="M805" s="54"/>
      <c r="N805" s="54"/>
    </row>
    <row r="806" spans="2:14" ht="16" hidden="1" customHeight="1">
      <c r="B806" s="144"/>
      <c r="C806" s="140"/>
      <c r="D806" s="34"/>
      <c r="E806" s="78"/>
      <c r="F806" s="74"/>
      <c r="G806" s="87"/>
      <c r="H806" s="78"/>
      <c r="I806" s="49"/>
      <c r="J806" s="50"/>
      <c r="K806" s="50"/>
      <c r="L806" s="50"/>
      <c r="M806" s="58"/>
      <c r="N806" s="51"/>
    </row>
    <row r="807" spans="2:14" ht="16" hidden="1" customHeight="1">
      <c r="B807" s="144"/>
      <c r="C807" s="139"/>
      <c r="D807" s="35"/>
      <c r="E807" s="79"/>
      <c r="F807" s="75"/>
      <c r="G807" s="97"/>
      <c r="H807" s="79"/>
      <c r="I807" s="52"/>
      <c r="J807" s="53"/>
      <c r="K807" s="53"/>
      <c r="L807" s="53"/>
      <c r="M807" s="56"/>
      <c r="N807" s="56"/>
    </row>
    <row r="808" spans="2:14" ht="16" hidden="1" customHeight="1">
      <c r="B808" s="144"/>
      <c r="C808" s="140"/>
      <c r="D808" s="34"/>
      <c r="E808" s="78"/>
      <c r="F808" s="74"/>
      <c r="G808" s="87"/>
      <c r="H808" s="78"/>
      <c r="I808" s="49"/>
      <c r="J808" s="50"/>
      <c r="K808" s="50"/>
      <c r="L808" s="57"/>
      <c r="M808" s="58"/>
      <c r="N808" s="58"/>
    </row>
    <row r="809" spans="2:14" ht="16" hidden="1" customHeight="1">
      <c r="B809" s="144"/>
      <c r="C809" s="139"/>
      <c r="D809" s="35"/>
      <c r="E809" s="79"/>
      <c r="F809" s="75"/>
      <c r="G809" s="97"/>
      <c r="H809" s="79"/>
      <c r="I809" s="52"/>
      <c r="J809" s="53"/>
      <c r="K809" s="53"/>
      <c r="L809" s="53"/>
      <c r="M809" s="56"/>
      <c r="N809" s="56"/>
    </row>
    <row r="810" spans="2:14" ht="16" hidden="1" customHeight="1">
      <c r="B810" s="144"/>
      <c r="C810" s="140"/>
      <c r="D810" s="34"/>
      <c r="E810" s="78"/>
      <c r="F810" s="74"/>
      <c r="G810" s="87"/>
      <c r="H810" s="78"/>
      <c r="I810" s="49"/>
      <c r="J810" s="50"/>
      <c r="K810" s="50"/>
      <c r="L810" s="57"/>
      <c r="M810" s="51"/>
      <c r="N810" s="51"/>
    </row>
    <row r="811" spans="2:14" ht="16" hidden="1" customHeight="1">
      <c r="B811" s="144"/>
      <c r="C811" s="139"/>
      <c r="D811" s="35"/>
      <c r="E811" s="79"/>
      <c r="F811" s="75"/>
      <c r="G811" s="97"/>
      <c r="H811" s="79"/>
      <c r="I811" s="52"/>
      <c r="J811" s="53"/>
      <c r="K811" s="53"/>
      <c r="L811" s="53"/>
      <c r="M811" s="56"/>
      <c r="N811" s="56"/>
    </row>
    <row r="812" spans="2:14" ht="16" hidden="1" customHeight="1">
      <c r="B812" s="144"/>
      <c r="C812" s="139"/>
      <c r="D812" s="35"/>
      <c r="E812" s="79"/>
      <c r="F812" s="76"/>
      <c r="G812" s="98"/>
      <c r="H812" s="79"/>
      <c r="I812" s="52"/>
      <c r="J812" s="59"/>
      <c r="K812" s="59"/>
      <c r="L812" s="59"/>
      <c r="M812" s="60"/>
      <c r="N812" s="60"/>
    </row>
    <row r="813" spans="2:14" ht="16" hidden="1" customHeight="1" thickBot="1">
      <c r="B813" s="145"/>
      <c r="C813" s="141"/>
      <c r="D813" s="61"/>
      <c r="E813" s="80"/>
      <c r="F813" s="77"/>
      <c r="G813" s="99"/>
      <c r="H813" s="80"/>
      <c r="I813" s="62"/>
      <c r="J813" s="63"/>
      <c r="K813" s="63"/>
      <c r="L813" s="63"/>
      <c r="M813" s="64"/>
      <c r="N813" s="64"/>
    </row>
    <row r="814" spans="2:14" ht="16" hidden="1" customHeight="1" thickTop="1">
      <c r="B814" s="143"/>
      <c r="C814" s="138"/>
      <c r="D814" s="34"/>
      <c r="E814" s="78"/>
      <c r="F814" s="74"/>
      <c r="G814" s="87"/>
      <c r="H814" s="78"/>
      <c r="I814" s="49"/>
      <c r="J814" s="50"/>
      <c r="K814" s="50"/>
      <c r="L814" s="50"/>
      <c r="M814" s="51"/>
      <c r="N814" s="51"/>
    </row>
    <row r="815" spans="2:14" ht="16" hidden="1" customHeight="1">
      <c r="B815" s="144"/>
      <c r="C815" s="139"/>
      <c r="D815" s="35"/>
      <c r="E815" s="79"/>
      <c r="F815" s="75"/>
      <c r="G815" s="97"/>
      <c r="H815" s="79"/>
      <c r="I815" s="52"/>
      <c r="J815" s="53"/>
      <c r="K815" s="53"/>
      <c r="L815" s="53"/>
      <c r="M815" s="54"/>
      <c r="N815" s="54"/>
    </row>
    <row r="816" spans="2:14" ht="16" hidden="1" customHeight="1">
      <c r="B816" s="144"/>
      <c r="C816" s="140"/>
      <c r="D816" s="34"/>
      <c r="E816" s="78"/>
      <c r="F816" s="74"/>
      <c r="G816" s="87"/>
      <c r="H816" s="78"/>
      <c r="I816" s="49"/>
      <c r="J816" s="50"/>
      <c r="K816" s="50"/>
      <c r="L816" s="50"/>
      <c r="M816" s="58"/>
      <c r="N816" s="51"/>
    </row>
    <row r="817" spans="2:14" ht="16" hidden="1" customHeight="1">
      <c r="B817" s="144"/>
      <c r="C817" s="139"/>
      <c r="D817" s="35"/>
      <c r="E817" s="79"/>
      <c r="F817" s="75"/>
      <c r="G817" s="97"/>
      <c r="H817" s="79"/>
      <c r="I817" s="52"/>
      <c r="J817" s="53"/>
      <c r="K817" s="53"/>
      <c r="L817" s="53"/>
      <c r="M817" s="56"/>
      <c r="N817" s="56"/>
    </row>
    <row r="818" spans="2:14" ht="16" hidden="1" customHeight="1">
      <c r="B818" s="144"/>
      <c r="C818" s="140"/>
      <c r="D818" s="34"/>
      <c r="E818" s="78"/>
      <c r="F818" s="74"/>
      <c r="G818" s="87"/>
      <c r="H818" s="78"/>
      <c r="I818" s="49"/>
      <c r="J818" s="50"/>
      <c r="K818" s="50"/>
      <c r="L818" s="57"/>
      <c r="M818" s="58"/>
      <c r="N818" s="58"/>
    </row>
    <row r="819" spans="2:14" ht="16" hidden="1" customHeight="1">
      <c r="B819" s="144"/>
      <c r="C819" s="139"/>
      <c r="D819" s="35"/>
      <c r="E819" s="79"/>
      <c r="F819" s="75"/>
      <c r="G819" s="97"/>
      <c r="H819" s="79"/>
      <c r="I819" s="52"/>
      <c r="J819" s="53"/>
      <c r="K819" s="53"/>
      <c r="L819" s="53"/>
      <c r="M819" s="56"/>
      <c r="N819" s="56"/>
    </row>
    <row r="820" spans="2:14" ht="16" hidden="1" customHeight="1">
      <c r="B820" s="144"/>
      <c r="C820" s="140"/>
      <c r="D820" s="34"/>
      <c r="E820" s="78"/>
      <c r="F820" s="74"/>
      <c r="G820" s="87"/>
      <c r="H820" s="78"/>
      <c r="I820" s="49"/>
      <c r="J820" s="50"/>
      <c r="K820" s="50"/>
      <c r="L820" s="57"/>
      <c r="M820" s="51"/>
      <c r="N820" s="51"/>
    </row>
    <row r="821" spans="2:14" ht="16" hidden="1" customHeight="1">
      <c r="B821" s="144"/>
      <c r="C821" s="139"/>
      <c r="D821" s="35"/>
      <c r="E821" s="79"/>
      <c r="F821" s="75"/>
      <c r="G821" s="97"/>
      <c r="H821" s="79"/>
      <c r="I821" s="52"/>
      <c r="J821" s="53"/>
      <c r="K821" s="53"/>
      <c r="L821" s="53"/>
      <c r="M821" s="56"/>
      <c r="N821" s="56"/>
    </row>
    <row r="822" spans="2:14" ht="16" hidden="1" customHeight="1">
      <c r="B822" s="144"/>
      <c r="C822" s="139"/>
      <c r="D822" s="35"/>
      <c r="E822" s="79"/>
      <c r="F822" s="76"/>
      <c r="G822" s="98"/>
      <c r="H822" s="79"/>
      <c r="I822" s="52"/>
      <c r="J822" s="59"/>
      <c r="K822" s="59"/>
      <c r="L822" s="59"/>
      <c r="M822" s="60"/>
      <c r="N822" s="60"/>
    </row>
    <row r="823" spans="2:14" ht="16" hidden="1" customHeight="1" thickBot="1">
      <c r="B823" s="145"/>
      <c r="C823" s="141"/>
      <c r="D823" s="61"/>
      <c r="E823" s="80"/>
      <c r="F823" s="77"/>
      <c r="G823" s="99"/>
      <c r="H823" s="80"/>
      <c r="I823" s="62"/>
      <c r="J823" s="63"/>
      <c r="K823" s="63"/>
      <c r="L823" s="63"/>
      <c r="M823" s="64"/>
      <c r="N823" s="64"/>
    </row>
    <row r="824" spans="2:14" ht="16" hidden="1" customHeight="1" thickTop="1">
      <c r="B824" s="143"/>
      <c r="C824" s="138"/>
      <c r="D824" s="34"/>
      <c r="E824" s="78"/>
      <c r="F824" s="74"/>
      <c r="G824" s="87"/>
      <c r="H824" s="78"/>
      <c r="I824" s="49"/>
      <c r="J824" s="50"/>
      <c r="K824" s="50"/>
      <c r="L824" s="50"/>
      <c r="M824" s="51"/>
      <c r="N824" s="51"/>
    </row>
    <row r="825" spans="2:14" ht="16" hidden="1" customHeight="1">
      <c r="B825" s="144"/>
      <c r="C825" s="139"/>
      <c r="D825" s="35"/>
      <c r="E825" s="79"/>
      <c r="F825" s="75"/>
      <c r="G825" s="97"/>
      <c r="H825" s="79"/>
      <c r="I825" s="52"/>
      <c r="J825" s="53"/>
      <c r="K825" s="53"/>
      <c r="L825" s="53"/>
      <c r="M825" s="54"/>
      <c r="N825" s="54"/>
    </row>
    <row r="826" spans="2:14" ht="16" hidden="1" customHeight="1">
      <c r="B826" s="144"/>
      <c r="C826" s="140"/>
      <c r="D826" s="34"/>
      <c r="E826" s="78"/>
      <c r="F826" s="74"/>
      <c r="G826" s="87"/>
      <c r="H826" s="78"/>
      <c r="I826" s="49"/>
      <c r="J826" s="50"/>
      <c r="K826" s="50"/>
      <c r="L826" s="50"/>
      <c r="M826" s="58"/>
      <c r="N826" s="51"/>
    </row>
    <row r="827" spans="2:14" ht="16" hidden="1" customHeight="1">
      <c r="B827" s="144"/>
      <c r="C827" s="139"/>
      <c r="D827" s="35"/>
      <c r="E827" s="79"/>
      <c r="F827" s="75"/>
      <c r="G827" s="97"/>
      <c r="H827" s="79"/>
      <c r="I827" s="52"/>
      <c r="J827" s="53"/>
      <c r="K827" s="53"/>
      <c r="L827" s="53"/>
      <c r="M827" s="56"/>
      <c r="N827" s="56"/>
    </row>
    <row r="828" spans="2:14" ht="16" hidden="1" customHeight="1">
      <c r="B828" s="144"/>
      <c r="C828" s="140"/>
      <c r="D828" s="34"/>
      <c r="E828" s="78"/>
      <c r="F828" s="74"/>
      <c r="G828" s="87"/>
      <c r="H828" s="78"/>
      <c r="I828" s="49"/>
      <c r="J828" s="50"/>
      <c r="K828" s="50"/>
      <c r="L828" s="57"/>
      <c r="M828" s="58"/>
      <c r="N828" s="58"/>
    </row>
    <row r="829" spans="2:14" ht="16" hidden="1" customHeight="1">
      <c r="B829" s="144"/>
      <c r="C829" s="139"/>
      <c r="D829" s="35"/>
      <c r="E829" s="79"/>
      <c r="F829" s="75"/>
      <c r="G829" s="97"/>
      <c r="H829" s="79"/>
      <c r="I829" s="52"/>
      <c r="J829" s="53"/>
      <c r="K829" s="53"/>
      <c r="L829" s="53"/>
      <c r="M829" s="56"/>
      <c r="N829" s="56"/>
    </row>
    <row r="830" spans="2:14" ht="16" hidden="1" customHeight="1">
      <c r="B830" s="144"/>
      <c r="C830" s="140"/>
      <c r="D830" s="34"/>
      <c r="E830" s="78"/>
      <c r="F830" s="74"/>
      <c r="G830" s="87"/>
      <c r="H830" s="78"/>
      <c r="I830" s="49"/>
      <c r="J830" s="50"/>
      <c r="K830" s="50"/>
      <c r="L830" s="57"/>
      <c r="M830" s="51"/>
      <c r="N830" s="51"/>
    </row>
    <row r="831" spans="2:14" ht="16" hidden="1" customHeight="1">
      <c r="B831" s="144"/>
      <c r="C831" s="139"/>
      <c r="D831" s="35"/>
      <c r="E831" s="79"/>
      <c r="F831" s="75"/>
      <c r="G831" s="97"/>
      <c r="H831" s="79"/>
      <c r="I831" s="52"/>
      <c r="J831" s="53"/>
      <c r="K831" s="53"/>
      <c r="L831" s="53"/>
      <c r="M831" s="56"/>
      <c r="N831" s="56"/>
    </row>
    <row r="832" spans="2:14" ht="16" hidden="1" customHeight="1">
      <c r="B832" s="144"/>
      <c r="C832" s="139"/>
      <c r="D832" s="35"/>
      <c r="E832" s="79"/>
      <c r="F832" s="76"/>
      <c r="G832" s="98"/>
      <c r="H832" s="79"/>
      <c r="I832" s="52"/>
      <c r="J832" s="59"/>
      <c r="K832" s="59"/>
      <c r="L832" s="59"/>
      <c r="M832" s="60"/>
      <c r="N832" s="60"/>
    </row>
    <row r="833" spans="2:14" ht="16" hidden="1" customHeight="1" thickBot="1">
      <c r="B833" s="145"/>
      <c r="C833" s="141"/>
      <c r="D833" s="61"/>
      <c r="E833" s="80"/>
      <c r="F833" s="77"/>
      <c r="G833" s="99"/>
      <c r="H833" s="80"/>
      <c r="I833" s="62"/>
      <c r="J833" s="63"/>
      <c r="K833" s="63"/>
      <c r="L833" s="63"/>
      <c r="M833" s="64"/>
      <c r="N833" s="64"/>
    </row>
    <row r="834" spans="2:14" ht="16" hidden="1" customHeight="1" thickTop="1">
      <c r="B834" s="143"/>
      <c r="C834" s="138"/>
      <c r="D834" s="34"/>
      <c r="E834" s="78"/>
      <c r="F834" s="74"/>
      <c r="G834" s="87"/>
      <c r="H834" s="78"/>
      <c r="I834" s="49"/>
      <c r="J834" s="50"/>
      <c r="K834" s="50"/>
      <c r="L834" s="50"/>
      <c r="M834" s="51"/>
      <c r="N834" s="51"/>
    </row>
    <row r="835" spans="2:14" ht="16" hidden="1" customHeight="1">
      <c r="B835" s="144"/>
      <c r="C835" s="139"/>
      <c r="D835" s="35"/>
      <c r="E835" s="79"/>
      <c r="F835" s="75"/>
      <c r="G835" s="97"/>
      <c r="H835" s="79"/>
      <c r="I835" s="52"/>
      <c r="J835" s="53"/>
      <c r="K835" s="53"/>
      <c r="L835" s="53"/>
      <c r="M835" s="54"/>
      <c r="N835" s="54"/>
    </row>
    <row r="836" spans="2:14" ht="16" hidden="1" customHeight="1">
      <c r="B836" s="144"/>
      <c r="C836" s="140"/>
      <c r="D836" s="34"/>
      <c r="E836" s="78"/>
      <c r="F836" s="74"/>
      <c r="G836" s="87"/>
      <c r="H836" s="78"/>
      <c r="I836" s="49"/>
      <c r="J836" s="50"/>
      <c r="K836" s="50"/>
      <c r="L836" s="50"/>
      <c r="M836" s="58"/>
      <c r="N836" s="51"/>
    </row>
    <row r="837" spans="2:14" ht="16" hidden="1" customHeight="1">
      <c r="B837" s="144"/>
      <c r="C837" s="139"/>
      <c r="D837" s="35"/>
      <c r="E837" s="79"/>
      <c r="F837" s="75"/>
      <c r="G837" s="97"/>
      <c r="H837" s="79"/>
      <c r="I837" s="52"/>
      <c r="J837" s="53"/>
      <c r="K837" s="53"/>
      <c r="L837" s="53"/>
      <c r="M837" s="56"/>
      <c r="N837" s="56"/>
    </row>
    <row r="838" spans="2:14" ht="16" hidden="1" customHeight="1">
      <c r="B838" s="144"/>
      <c r="C838" s="140"/>
      <c r="D838" s="34"/>
      <c r="E838" s="78"/>
      <c r="F838" s="74"/>
      <c r="G838" s="87"/>
      <c r="H838" s="78"/>
      <c r="I838" s="49"/>
      <c r="J838" s="50"/>
      <c r="K838" s="50"/>
      <c r="L838" s="57"/>
      <c r="M838" s="58"/>
      <c r="N838" s="58"/>
    </row>
    <row r="839" spans="2:14" ht="16" hidden="1" customHeight="1">
      <c r="B839" s="144"/>
      <c r="C839" s="139"/>
      <c r="D839" s="35"/>
      <c r="E839" s="79"/>
      <c r="F839" s="75"/>
      <c r="G839" s="97"/>
      <c r="H839" s="79"/>
      <c r="I839" s="52"/>
      <c r="J839" s="53"/>
      <c r="K839" s="53"/>
      <c r="L839" s="53"/>
      <c r="M839" s="56"/>
      <c r="N839" s="56"/>
    </row>
    <row r="840" spans="2:14" ht="16" hidden="1" customHeight="1">
      <c r="B840" s="144"/>
      <c r="C840" s="140"/>
      <c r="D840" s="34"/>
      <c r="E840" s="78"/>
      <c r="F840" s="74"/>
      <c r="G840" s="87"/>
      <c r="H840" s="78"/>
      <c r="I840" s="49"/>
      <c r="J840" s="50"/>
      <c r="K840" s="50"/>
      <c r="L840" s="57"/>
      <c r="M840" s="51"/>
      <c r="N840" s="51"/>
    </row>
    <row r="841" spans="2:14" ht="16" hidden="1" customHeight="1">
      <c r="B841" s="144"/>
      <c r="C841" s="139"/>
      <c r="D841" s="35"/>
      <c r="E841" s="79"/>
      <c r="F841" s="75"/>
      <c r="G841" s="97"/>
      <c r="H841" s="79"/>
      <c r="I841" s="52"/>
      <c r="J841" s="53"/>
      <c r="K841" s="53"/>
      <c r="L841" s="53"/>
      <c r="M841" s="56"/>
      <c r="N841" s="56"/>
    </row>
    <row r="842" spans="2:14" ht="16" hidden="1" customHeight="1">
      <c r="B842" s="144"/>
      <c r="C842" s="139"/>
      <c r="D842" s="35"/>
      <c r="E842" s="79"/>
      <c r="F842" s="76"/>
      <c r="G842" s="98"/>
      <c r="H842" s="79"/>
      <c r="I842" s="52"/>
      <c r="J842" s="59"/>
      <c r="K842" s="59"/>
      <c r="L842" s="59"/>
      <c r="M842" s="60"/>
      <c r="N842" s="60"/>
    </row>
    <row r="843" spans="2:14" ht="16" hidden="1" customHeight="1" thickBot="1">
      <c r="B843" s="145"/>
      <c r="C843" s="141"/>
      <c r="D843" s="61"/>
      <c r="E843" s="80"/>
      <c r="F843" s="77"/>
      <c r="G843" s="99"/>
      <c r="H843" s="80"/>
      <c r="I843" s="62"/>
      <c r="J843" s="63"/>
      <c r="K843" s="63"/>
      <c r="L843" s="63"/>
      <c r="M843" s="64"/>
      <c r="N843" s="64"/>
    </row>
    <row r="844" spans="2:14" ht="16" hidden="1" customHeight="1" thickTop="1">
      <c r="B844" s="143"/>
      <c r="C844" s="138"/>
      <c r="D844" s="34"/>
      <c r="E844" s="78"/>
      <c r="F844" s="74"/>
      <c r="G844" s="87"/>
      <c r="H844" s="78"/>
      <c r="I844" s="49"/>
      <c r="J844" s="50"/>
      <c r="K844" s="50"/>
      <c r="L844" s="50"/>
      <c r="M844" s="51"/>
      <c r="N844" s="51"/>
    </row>
    <row r="845" spans="2:14" ht="16" hidden="1" customHeight="1">
      <c r="B845" s="144"/>
      <c r="C845" s="139"/>
      <c r="D845" s="35"/>
      <c r="E845" s="79"/>
      <c r="F845" s="75"/>
      <c r="G845" s="97"/>
      <c r="H845" s="79"/>
      <c r="I845" s="52"/>
      <c r="J845" s="53"/>
      <c r="K845" s="53"/>
      <c r="L845" s="53"/>
      <c r="M845" s="54"/>
      <c r="N845" s="54"/>
    </row>
    <row r="846" spans="2:14" ht="16" hidden="1" customHeight="1">
      <c r="B846" s="144"/>
      <c r="C846" s="140"/>
      <c r="D846" s="34"/>
      <c r="E846" s="78"/>
      <c r="F846" s="74"/>
      <c r="G846" s="87"/>
      <c r="H846" s="78"/>
      <c r="I846" s="49"/>
      <c r="J846" s="50"/>
      <c r="K846" s="50"/>
      <c r="L846" s="50"/>
      <c r="M846" s="58"/>
      <c r="N846" s="51"/>
    </row>
    <row r="847" spans="2:14" ht="16" hidden="1" customHeight="1">
      <c r="B847" s="144"/>
      <c r="C847" s="139"/>
      <c r="D847" s="35"/>
      <c r="E847" s="79"/>
      <c r="F847" s="75"/>
      <c r="G847" s="97"/>
      <c r="H847" s="79"/>
      <c r="I847" s="52"/>
      <c r="J847" s="53"/>
      <c r="K847" s="53"/>
      <c r="L847" s="53"/>
      <c r="M847" s="56"/>
      <c r="N847" s="56"/>
    </row>
    <row r="848" spans="2:14" ht="16" hidden="1" customHeight="1">
      <c r="B848" s="144"/>
      <c r="C848" s="140"/>
      <c r="D848" s="34"/>
      <c r="E848" s="78"/>
      <c r="F848" s="74"/>
      <c r="G848" s="87"/>
      <c r="H848" s="78"/>
      <c r="I848" s="49"/>
      <c r="J848" s="50"/>
      <c r="K848" s="50"/>
      <c r="L848" s="57"/>
      <c r="M848" s="58"/>
      <c r="N848" s="58"/>
    </row>
    <row r="849" spans="2:14" ht="16" hidden="1" customHeight="1">
      <c r="B849" s="144"/>
      <c r="C849" s="139"/>
      <c r="D849" s="35"/>
      <c r="E849" s="79"/>
      <c r="F849" s="75"/>
      <c r="G849" s="97"/>
      <c r="H849" s="79"/>
      <c r="I849" s="52"/>
      <c r="J849" s="53"/>
      <c r="K849" s="53"/>
      <c r="L849" s="53"/>
      <c r="M849" s="56"/>
      <c r="N849" s="56"/>
    </row>
    <row r="850" spans="2:14" ht="16" hidden="1" customHeight="1">
      <c r="B850" s="144"/>
      <c r="C850" s="140"/>
      <c r="D850" s="34"/>
      <c r="E850" s="78"/>
      <c r="F850" s="74"/>
      <c r="G850" s="87"/>
      <c r="H850" s="78"/>
      <c r="I850" s="49"/>
      <c r="J850" s="50"/>
      <c r="K850" s="50"/>
      <c r="L850" s="57"/>
      <c r="M850" s="51"/>
      <c r="N850" s="51"/>
    </row>
    <row r="851" spans="2:14" ht="16" hidden="1" customHeight="1">
      <c r="B851" s="144"/>
      <c r="C851" s="139"/>
      <c r="D851" s="35"/>
      <c r="E851" s="79"/>
      <c r="F851" s="75"/>
      <c r="G851" s="97"/>
      <c r="H851" s="79"/>
      <c r="I851" s="52"/>
      <c r="J851" s="53"/>
      <c r="K851" s="53"/>
      <c r="L851" s="53"/>
      <c r="M851" s="56"/>
      <c r="N851" s="56"/>
    </row>
    <row r="852" spans="2:14" ht="16" hidden="1" customHeight="1">
      <c r="B852" s="144"/>
      <c r="C852" s="139"/>
      <c r="D852" s="35"/>
      <c r="E852" s="79"/>
      <c r="F852" s="76"/>
      <c r="G852" s="98"/>
      <c r="H852" s="79"/>
      <c r="I852" s="52"/>
      <c r="J852" s="59"/>
      <c r="K852" s="59"/>
      <c r="L852" s="59"/>
      <c r="M852" s="60"/>
      <c r="N852" s="60"/>
    </row>
    <row r="853" spans="2:14" ht="16" hidden="1" customHeight="1" thickBot="1">
      <c r="B853" s="145"/>
      <c r="C853" s="141"/>
      <c r="D853" s="61"/>
      <c r="E853" s="80"/>
      <c r="F853" s="77"/>
      <c r="G853" s="99"/>
      <c r="H853" s="80"/>
      <c r="I853" s="62"/>
      <c r="J853" s="63"/>
      <c r="K853" s="63"/>
      <c r="L853" s="63"/>
      <c r="M853" s="64"/>
      <c r="N853" s="64"/>
    </row>
    <row r="854" spans="2:14" ht="16" hidden="1" customHeight="1" thickTop="1">
      <c r="B854" s="143"/>
      <c r="C854" s="138"/>
      <c r="D854" s="34"/>
      <c r="E854" s="78"/>
      <c r="F854" s="74"/>
      <c r="G854" s="87"/>
      <c r="H854" s="78"/>
      <c r="I854" s="49"/>
      <c r="J854" s="50"/>
      <c r="K854" s="50"/>
      <c r="L854" s="50"/>
      <c r="M854" s="51"/>
      <c r="N854" s="51"/>
    </row>
    <row r="855" spans="2:14" ht="16" hidden="1" customHeight="1">
      <c r="B855" s="144"/>
      <c r="C855" s="139"/>
      <c r="D855" s="35"/>
      <c r="E855" s="79"/>
      <c r="F855" s="75"/>
      <c r="G855" s="97"/>
      <c r="H855" s="79"/>
      <c r="I855" s="52"/>
      <c r="J855" s="53"/>
      <c r="K855" s="53"/>
      <c r="L855" s="53"/>
      <c r="M855" s="54"/>
      <c r="N855" s="54"/>
    </row>
    <row r="856" spans="2:14" ht="16" hidden="1" customHeight="1">
      <c r="B856" s="144"/>
      <c r="C856" s="140"/>
      <c r="D856" s="34"/>
      <c r="E856" s="78"/>
      <c r="F856" s="74"/>
      <c r="G856" s="87"/>
      <c r="H856" s="78"/>
      <c r="I856" s="49"/>
      <c r="J856" s="50"/>
      <c r="K856" s="50"/>
      <c r="L856" s="50"/>
      <c r="M856" s="58"/>
      <c r="N856" s="51"/>
    </row>
    <row r="857" spans="2:14" ht="16" hidden="1" customHeight="1">
      <c r="B857" s="144"/>
      <c r="C857" s="139"/>
      <c r="D857" s="35"/>
      <c r="E857" s="79"/>
      <c r="F857" s="75"/>
      <c r="G857" s="97"/>
      <c r="H857" s="79"/>
      <c r="I857" s="52"/>
      <c r="J857" s="53"/>
      <c r="K857" s="53"/>
      <c r="L857" s="53"/>
      <c r="M857" s="56"/>
      <c r="N857" s="56"/>
    </row>
    <row r="858" spans="2:14" ht="16" hidden="1" customHeight="1">
      <c r="B858" s="144"/>
      <c r="C858" s="140"/>
      <c r="D858" s="34"/>
      <c r="E858" s="78"/>
      <c r="F858" s="74"/>
      <c r="G858" s="87"/>
      <c r="H858" s="78"/>
      <c r="I858" s="49"/>
      <c r="J858" s="50"/>
      <c r="K858" s="50"/>
      <c r="L858" s="57"/>
      <c r="M858" s="58"/>
      <c r="N858" s="58"/>
    </row>
    <row r="859" spans="2:14" ht="16" hidden="1" customHeight="1">
      <c r="B859" s="144"/>
      <c r="C859" s="139"/>
      <c r="D859" s="35"/>
      <c r="E859" s="79"/>
      <c r="F859" s="75"/>
      <c r="G859" s="97"/>
      <c r="H859" s="79"/>
      <c r="I859" s="52"/>
      <c r="J859" s="53"/>
      <c r="K859" s="53"/>
      <c r="L859" s="53"/>
      <c r="M859" s="56"/>
      <c r="N859" s="56"/>
    </row>
    <row r="860" spans="2:14" ht="16" hidden="1" customHeight="1">
      <c r="B860" s="144"/>
      <c r="C860" s="140"/>
      <c r="D860" s="34"/>
      <c r="E860" s="78"/>
      <c r="F860" s="74"/>
      <c r="G860" s="87"/>
      <c r="H860" s="78"/>
      <c r="I860" s="49"/>
      <c r="J860" s="50"/>
      <c r="K860" s="50"/>
      <c r="L860" s="57"/>
      <c r="M860" s="51"/>
      <c r="N860" s="51"/>
    </row>
    <row r="861" spans="2:14" ht="16" hidden="1" customHeight="1">
      <c r="B861" s="144"/>
      <c r="C861" s="139"/>
      <c r="D861" s="35"/>
      <c r="E861" s="79"/>
      <c r="F861" s="75"/>
      <c r="G861" s="97"/>
      <c r="H861" s="79"/>
      <c r="I861" s="52"/>
      <c r="J861" s="53"/>
      <c r="K861" s="53"/>
      <c r="L861" s="53"/>
      <c r="M861" s="56"/>
      <c r="N861" s="56"/>
    </row>
    <row r="862" spans="2:14" ht="16" hidden="1" customHeight="1">
      <c r="B862" s="144"/>
      <c r="C862" s="139"/>
      <c r="D862" s="35"/>
      <c r="E862" s="79"/>
      <c r="F862" s="76"/>
      <c r="G862" s="98"/>
      <c r="H862" s="79"/>
      <c r="I862" s="52"/>
      <c r="J862" s="59"/>
      <c r="K862" s="59"/>
      <c r="L862" s="59"/>
      <c r="M862" s="60"/>
      <c r="N862" s="60"/>
    </row>
    <row r="863" spans="2:14" ht="16" hidden="1" customHeight="1" thickBot="1">
      <c r="B863" s="145"/>
      <c r="C863" s="141"/>
      <c r="D863" s="61"/>
      <c r="E863" s="80"/>
      <c r="F863" s="77"/>
      <c r="G863" s="99"/>
      <c r="H863" s="80"/>
      <c r="I863" s="62"/>
      <c r="J863" s="63"/>
      <c r="K863" s="63"/>
      <c r="L863" s="63"/>
      <c r="M863" s="64"/>
      <c r="N863" s="64"/>
    </row>
    <row r="864" spans="2:14" ht="16" hidden="1" customHeight="1" thickTop="1">
      <c r="B864" s="143"/>
      <c r="C864" s="138"/>
      <c r="D864" s="34"/>
      <c r="E864" s="78"/>
      <c r="F864" s="74"/>
      <c r="G864" s="87"/>
      <c r="H864" s="78"/>
      <c r="I864" s="49"/>
      <c r="J864" s="50"/>
      <c r="K864" s="50"/>
      <c r="L864" s="50"/>
      <c r="M864" s="51"/>
      <c r="N864" s="51"/>
    </row>
    <row r="865" spans="2:14" ht="16" hidden="1" customHeight="1">
      <c r="B865" s="144"/>
      <c r="C865" s="139"/>
      <c r="D865" s="35"/>
      <c r="E865" s="79"/>
      <c r="F865" s="75"/>
      <c r="G865" s="97"/>
      <c r="H865" s="79"/>
      <c r="I865" s="52"/>
      <c r="J865" s="53"/>
      <c r="K865" s="53"/>
      <c r="L865" s="53"/>
      <c r="M865" s="54"/>
      <c r="N865" s="54"/>
    </row>
    <row r="866" spans="2:14" ht="16" hidden="1" customHeight="1">
      <c r="B866" s="144"/>
      <c r="C866" s="140"/>
      <c r="D866" s="34"/>
      <c r="E866" s="78"/>
      <c r="F866" s="74"/>
      <c r="G866" s="87"/>
      <c r="H866" s="78"/>
      <c r="I866" s="49"/>
      <c r="J866" s="50"/>
      <c r="K866" s="50"/>
      <c r="L866" s="50"/>
      <c r="M866" s="58"/>
      <c r="N866" s="51"/>
    </row>
    <row r="867" spans="2:14" ht="16" hidden="1" customHeight="1">
      <c r="B867" s="144"/>
      <c r="C867" s="139"/>
      <c r="D867" s="35"/>
      <c r="E867" s="79"/>
      <c r="F867" s="75"/>
      <c r="G867" s="97"/>
      <c r="H867" s="79"/>
      <c r="I867" s="52"/>
      <c r="J867" s="53"/>
      <c r="K867" s="53"/>
      <c r="L867" s="53"/>
      <c r="M867" s="56"/>
      <c r="N867" s="56"/>
    </row>
    <row r="868" spans="2:14" ht="16" hidden="1" customHeight="1">
      <c r="B868" s="144"/>
      <c r="C868" s="140"/>
      <c r="D868" s="34"/>
      <c r="E868" s="78"/>
      <c r="F868" s="74"/>
      <c r="G868" s="87"/>
      <c r="H868" s="78"/>
      <c r="I868" s="49"/>
      <c r="J868" s="50"/>
      <c r="K868" s="50"/>
      <c r="L868" s="57"/>
      <c r="M868" s="58"/>
      <c r="N868" s="58"/>
    </row>
    <row r="869" spans="2:14" ht="16" hidden="1" customHeight="1">
      <c r="B869" s="144"/>
      <c r="C869" s="139"/>
      <c r="D869" s="35"/>
      <c r="E869" s="79"/>
      <c r="F869" s="75"/>
      <c r="G869" s="97"/>
      <c r="H869" s="79"/>
      <c r="I869" s="52"/>
      <c r="J869" s="53"/>
      <c r="K869" s="53"/>
      <c r="L869" s="53"/>
      <c r="M869" s="56"/>
      <c r="N869" s="56"/>
    </row>
    <row r="870" spans="2:14" ht="16" hidden="1" customHeight="1">
      <c r="B870" s="144"/>
      <c r="C870" s="140"/>
      <c r="D870" s="34"/>
      <c r="E870" s="78"/>
      <c r="F870" s="74"/>
      <c r="G870" s="87"/>
      <c r="H870" s="78"/>
      <c r="I870" s="49"/>
      <c r="J870" s="50"/>
      <c r="K870" s="50"/>
      <c r="L870" s="57"/>
      <c r="M870" s="51"/>
      <c r="N870" s="51"/>
    </row>
    <row r="871" spans="2:14" ht="16" hidden="1" customHeight="1">
      <c r="B871" s="144"/>
      <c r="C871" s="139"/>
      <c r="D871" s="35"/>
      <c r="E871" s="79"/>
      <c r="F871" s="75"/>
      <c r="G871" s="97"/>
      <c r="H871" s="79"/>
      <c r="I871" s="52"/>
      <c r="J871" s="53"/>
      <c r="K871" s="53"/>
      <c r="L871" s="53"/>
      <c r="M871" s="56"/>
      <c r="N871" s="56"/>
    </row>
    <row r="872" spans="2:14" ht="16" hidden="1" customHeight="1">
      <c r="B872" s="144"/>
      <c r="C872" s="139"/>
      <c r="D872" s="35"/>
      <c r="E872" s="79"/>
      <c r="F872" s="76"/>
      <c r="G872" s="98"/>
      <c r="H872" s="79"/>
      <c r="I872" s="52"/>
      <c r="J872" s="59"/>
      <c r="K872" s="59"/>
      <c r="L872" s="59"/>
      <c r="M872" s="60"/>
      <c r="N872" s="60"/>
    </row>
    <row r="873" spans="2:14" ht="16" hidden="1" customHeight="1" thickBot="1">
      <c r="B873" s="145"/>
      <c r="C873" s="141"/>
      <c r="D873" s="61"/>
      <c r="E873" s="80"/>
      <c r="F873" s="77"/>
      <c r="G873" s="99"/>
      <c r="H873" s="80"/>
      <c r="I873" s="62"/>
      <c r="J873" s="63"/>
      <c r="K873" s="63"/>
      <c r="L873" s="63"/>
      <c r="M873" s="64"/>
      <c r="N873" s="64"/>
    </row>
    <row r="874" spans="2:14" ht="16" hidden="1" customHeight="1" thickTop="1">
      <c r="B874" s="143"/>
      <c r="C874" s="138"/>
      <c r="D874" s="34"/>
      <c r="E874" s="78"/>
      <c r="F874" s="74"/>
      <c r="G874" s="87"/>
      <c r="H874" s="78"/>
      <c r="I874" s="49"/>
      <c r="J874" s="50"/>
      <c r="K874" s="50"/>
      <c r="L874" s="50"/>
      <c r="M874" s="51"/>
      <c r="N874" s="51"/>
    </row>
    <row r="875" spans="2:14" ht="16" hidden="1" customHeight="1">
      <c r="B875" s="144"/>
      <c r="C875" s="139"/>
      <c r="D875" s="35"/>
      <c r="E875" s="79"/>
      <c r="F875" s="75"/>
      <c r="G875" s="97"/>
      <c r="H875" s="79"/>
      <c r="I875" s="52"/>
      <c r="J875" s="53"/>
      <c r="K875" s="53"/>
      <c r="L875" s="53"/>
      <c r="M875" s="54"/>
      <c r="N875" s="54"/>
    </row>
    <row r="876" spans="2:14" ht="16" hidden="1" customHeight="1">
      <c r="B876" s="144"/>
      <c r="C876" s="140"/>
      <c r="D876" s="34"/>
      <c r="E876" s="78"/>
      <c r="F876" s="74"/>
      <c r="G876" s="87"/>
      <c r="H876" s="78"/>
      <c r="I876" s="49"/>
      <c r="J876" s="50"/>
      <c r="K876" s="50"/>
      <c r="L876" s="50"/>
      <c r="M876" s="58"/>
      <c r="N876" s="51"/>
    </row>
    <row r="877" spans="2:14" ht="16" hidden="1" customHeight="1">
      <c r="B877" s="144"/>
      <c r="C877" s="139"/>
      <c r="D877" s="35"/>
      <c r="E877" s="79"/>
      <c r="F877" s="75"/>
      <c r="G877" s="97"/>
      <c r="H877" s="79"/>
      <c r="I877" s="52"/>
      <c r="J877" s="53"/>
      <c r="K877" s="53"/>
      <c r="L877" s="53"/>
      <c r="M877" s="56"/>
      <c r="N877" s="56"/>
    </row>
    <row r="878" spans="2:14" ht="16" hidden="1" customHeight="1">
      <c r="B878" s="144"/>
      <c r="C878" s="140"/>
      <c r="D878" s="34"/>
      <c r="E878" s="78"/>
      <c r="F878" s="74"/>
      <c r="G878" s="87"/>
      <c r="H878" s="78"/>
      <c r="I878" s="49"/>
      <c r="J878" s="50"/>
      <c r="K878" s="50"/>
      <c r="L878" s="57"/>
      <c r="M878" s="58"/>
      <c r="N878" s="58"/>
    </row>
    <row r="879" spans="2:14" ht="16" hidden="1" customHeight="1">
      <c r="B879" s="144"/>
      <c r="C879" s="139"/>
      <c r="D879" s="35"/>
      <c r="E879" s="79"/>
      <c r="F879" s="75"/>
      <c r="G879" s="97"/>
      <c r="H879" s="79"/>
      <c r="I879" s="52"/>
      <c r="J879" s="53"/>
      <c r="K879" s="53"/>
      <c r="L879" s="53"/>
      <c r="M879" s="56"/>
      <c r="N879" s="56"/>
    </row>
    <row r="880" spans="2:14" ht="16" hidden="1" customHeight="1">
      <c r="B880" s="144"/>
      <c r="C880" s="140"/>
      <c r="D880" s="34"/>
      <c r="E880" s="78"/>
      <c r="F880" s="74"/>
      <c r="G880" s="87"/>
      <c r="H880" s="78"/>
      <c r="I880" s="49"/>
      <c r="J880" s="50"/>
      <c r="K880" s="50"/>
      <c r="L880" s="57"/>
      <c r="M880" s="51"/>
      <c r="N880" s="51"/>
    </row>
    <row r="881" spans="2:14" ht="16" hidden="1" customHeight="1">
      <c r="B881" s="144"/>
      <c r="C881" s="139"/>
      <c r="D881" s="35"/>
      <c r="E881" s="79"/>
      <c r="F881" s="75"/>
      <c r="G881" s="97"/>
      <c r="H881" s="79"/>
      <c r="I881" s="52"/>
      <c r="J881" s="53"/>
      <c r="K881" s="53"/>
      <c r="L881" s="53"/>
      <c r="M881" s="56"/>
      <c r="N881" s="56"/>
    </row>
    <row r="882" spans="2:14" ht="16" hidden="1" customHeight="1">
      <c r="B882" s="144"/>
      <c r="C882" s="139"/>
      <c r="D882" s="35"/>
      <c r="E882" s="79"/>
      <c r="F882" s="76"/>
      <c r="G882" s="98"/>
      <c r="H882" s="79"/>
      <c r="I882" s="52"/>
      <c r="J882" s="59"/>
      <c r="K882" s="59"/>
      <c r="L882" s="59"/>
      <c r="M882" s="60"/>
      <c r="N882" s="60"/>
    </row>
    <row r="883" spans="2:14" ht="16" hidden="1" customHeight="1" thickBot="1">
      <c r="B883" s="145"/>
      <c r="C883" s="141"/>
      <c r="D883" s="61"/>
      <c r="E883" s="80"/>
      <c r="F883" s="77"/>
      <c r="G883" s="99"/>
      <c r="H883" s="80"/>
      <c r="I883" s="62"/>
      <c r="J883" s="63"/>
      <c r="K883" s="63"/>
      <c r="L883" s="63"/>
      <c r="M883" s="64"/>
      <c r="N883" s="64"/>
    </row>
    <row r="884" spans="2:14" ht="16" hidden="1" customHeight="1" thickTop="1">
      <c r="B884" s="143"/>
      <c r="C884" s="138"/>
      <c r="D884" s="34"/>
      <c r="E884" s="78"/>
      <c r="F884" s="74"/>
      <c r="G884" s="87"/>
      <c r="H884" s="78"/>
      <c r="I884" s="49"/>
      <c r="J884" s="50"/>
      <c r="K884" s="50"/>
      <c r="L884" s="50"/>
      <c r="M884" s="51"/>
      <c r="N884" s="51"/>
    </row>
    <row r="885" spans="2:14" ht="16" hidden="1" customHeight="1">
      <c r="B885" s="144"/>
      <c r="C885" s="139"/>
      <c r="D885" s="35"/>
      <c r="E885" s="79"/>
      <c r="F885" s="75"/>
      <c r="G885" s="97"/>
      <c r="H885" s="79"/>
      <c r="I885" s="52"/>
      <c r="J885" s="53"/>
      <c r="K885" s="53"/>
      <c r="L885" s="53"/>
      <c r="M885" s="54"/>
      <c r="N885" s="54"/>
    </row>
    <row r="886" spans="2:14" ht="16" hidden="1" customHeight="1">
      <c r="B886" s="144"/>
      <c r="C886" s="140"/>
      <c r="D886" s="34"/>
      <c r="E886" s="78"/>
      <c r="F886" s="74"/>
      <c r="G886" s="87"/>
      <c r="H886" s="78"/>
      <c r="I886" s="49"/>
      <c r="J886" s="50"/>
      <c r="K886" s="50"/>
      <c r="L886" s="50"/>
      <c r="M886" s="58"/>
      <c r="N886" s="51"/>
    </row>
    <row r="887" spans="2:14" ht="16" hidden="1" customHeight="1">
      <c r="B887" s="144"/>
      <c r="C887" s="139"/>
      <c r="D887" s="35"/>
      <c r="E887" s="79"/>
      <c r="F887" s="75"/>
      <c r="G887" s="97"/>
      <c r="H887" s="79"/>
      <c r="I887" s="52"/>
      <c r="J887" s="53"/>
      <c r="K887" s="53"/>
      <c r="L887" s="53"/>
      <c r="M887" s="56"/>
      <c r="N887" s="56"/>
    </row>
    <row r="888" spans="2:14" ht="16" hidden="1" customHeight="1">
      <c r="B888" s="144"/>
      <c r="C888" s="140"/>
      <c r="D888" s="34"/>
      <c r="E888" s="78"/>
      <c r="F888" s="74"/>
      <c r="G888" s="87"/>
      <c r="H888" s="78"/>
      <c r="I888" s="49"/>
      <c r="J888" s="50"/>
      <c r="K888" s="50"/>
      <c r="L888" s="57"/>
      <c r="M888" s="58"/>
      <c r="N888" s="58"/>
    </row>
    <row r="889" spans="2:14" ht="16" hidden="1" customHeight="1">
      <c r="B889" s="144"/>
      <c r="C889" s="139"/>
      <c r="D889" s="35"/>
      <c r="E889" s="79"/>
      <c r="F889" s="75"/>
      <c r="G889" s="97"/>
      <c r="H889" s="79"/>
      <c r="I889" s="52"/>
      <c r="J889" s="53"/>
      <c r="K889" s="53"/>
      <c r="L889" s="53"/>
      <c r="M889" s="56"/>
      <c r="N889" s="56"/>
    </row>
    <row r="890" spans="2:14" ht="16" hidden="1" customHeight="1">
      <c r="B890" s="144"/>
      <c r="C890" s="140"/>
      <c r="D890" s="34"/>
      <c r="E890" s="78"/>
      <c r="F890" s="74"/>
      <c r="G890" s="87"/>
      <c r="H890" s="78"/>
      <c r="I890" s="49"/>
      <c r="J890" s="50"/>
      <c r="K890" s="50"/>
      <c r="L890" s="57"/>
      <c r="M890" s="51"/>
      <c r="N890" s="51"/>
    </row>
    <row r="891" spans="2:14" ht="16" hidden="1" customHeight="1">
      <c r="B891" s="144"/>
      <c r="C891" s="139"/>
      <c r="D891" s="35"/>
      <c r="E891" s="79"/>
      <c r="F891" s="75"/>
      <c r="G891" s="97"/>
      <c r="H891" s="79"/>
      <c r="I891" s="52"/>
      <c r="J891" s="53"/>
      <c r="K891" s="53"/>
      <c r="L891" s="53"/>
      <c r="M891" s="56"/>
      <c r="N891" s="56"/>
    </row>
    <row r="892" spans="2:14" ht="16" hidden="1" customHeight="1">
      <c r="B892" s="144"/>
      <c r="C892" s="139"/>
      <c r="D892" s="35"/>
      <c r="E892" s="79"/>
      <c r="F892" s="76"/>
      <c r="G892" s="98"/>
      <c r="H892" s="79"/>
      <c r="I892" s="52"/>
      <c r="J892" s="59"/>
      <c r="K892" s="59"/>
      <c r="L892" s="59"/>
      <c r="M892" s="60"/>
      <c r="N892" s="60"/>
    </row>
    <row r="893" spans="2:14" ht="16" hidden="1" customHeight="1" thickBot="1">
      <c r="B893" s="145"/>
      <c r="C893" s="141"/>
      <c r="D893" s="61"/>
      <c r="E893" s="80"/>
      <c r="F893" s="77"/>
      <c r="G893" s="99"/>
      <c r="H893" s="80"/>
      <c r="I893" s="62"/>
      <c r="J893" s="63"/>
      <c r="K893" s="63"/>
      <c r="L893" s="63"/>
      <c r="M893" s="64"/>
      <c r="N893" s="64"/>
    </row>
    <row r="894" spans="2:14" ht="16" hidden="1" customHeight="1" thickTop="1">
      <c r="B894" s="143"/>
      <c r="C894" s="138"/>
      <c r="D894" s="34"/>
      <c r="E894" s="78"/>
      <c r="F894" s="74"/>
      <c r="G894" s="87"/>
      <c r="H894" s="78"/>
      <c r="I894" s="49"/>
      <c r="J894" s="50"/>
      <c r="K894" s="50"/>
      <c r="L894" s="50"/>
      <c r="M894" s="51"/>
      <c r="N894" s="51"/>
    </row>
    <row r="895" spans="2:14" ht="16" hidden="1" customHeight="1">
      <c r="B895" s="144"/>
      <c r="C895" s="139"/>
      <c r="D895" s="35"/>
      <c r="E895" s="79"/>
      <c r="F895" s="75"/>
      <c r="G895" s="97"/>
      <c r="H895" s="79"/>
      <c r="I895" s="52"/>
      <c r="J895" s="53"/>
      <c r="K895" s="53"/>
      <c r="L895" s="53"/>
      <c r="M895" s="54"/>
      <c r="N895" s="54"/>
    </row>
    <row r="896" spans="2:14" ht="16" hidden="1" customHeight="1">
      <c r="B896" s="144"/>
      <c r="C896" s="140"/>
      <c r="D896" s="34"/>
      <c r="E896" s="78"/>
      <c r="F896" s="74"/>
      <c r="G896" s="87"/>
      <c r="H896" s="78"/>
      <c r="I896" s="49"/>
      <c r="J896" s="50"/>
      <c r="K896" s="50"/>
      <c r="L896" s="50"/>
      <c r="M896" s="58"/>
      <c r="N896" s="51"/>
    </row>
    <row r="897" spans="2:14" ht="16" hidden="1" customHeight="1">
      <c r="B897" s="144"/>
      <c r="C897" s="139"/>
      <c r="D897" s="35"/>
      <c r="E897" s="79"/>
      <c r="F897" s="75"/>
      <c r="G897" s="97"/>
      <c r="H897" s="79"/>
      <c r="I897" s="52"/>
      <c r="J897" s="53"/>
      <c r="K897" s="53"/>
      <c r="L897" s="53"/>
      <c r="M897" s="56"/>
      <c r="N897" s="56"/>
    </row>
    <row r="898" spans="2:14" ht="16" hidden="1" customHeight="1">
      <c r="B898" s="144"/>
      <c r="C898" s="140"/>
      <c r="D898" s="34"/>
      <c r="E898" s="78"/>
      <c r="F898" s="74"/>
      <c r="G898" s="87"/>
      <c r="H898" s="78"/>
      <c r="I898" s="49"/>
      <c r="J898" s="50"/>
      <c r="K898" s="50"/>
      <c r="L898" s="57"/>
      <c r="M898" s="58"/>
      <c r="N898" s="58"/>
    </row>
    <row r="899" spans="2:14" ht="16" hidden="1" customHeight="1">
      <c r="B899" s="144"/>
      <c r="C899" s="139"/>
      <c r="D899" s="35"/>
      <c r="E899" s="79"/>
      <c r="F899" s="75"/>
      <c r="G899" s="97"/>
      <c r="H899" s="79"/>
      <c r="I899" s="52"/>
      <c r="J899" s="53"/>
      <c r="K899" s="53"/>
      <c r="L899" s="53"/>
      <c r="M899" s="56"/>
      <c r="N899" s="56"/>
    </row>
    <row r="900" spans="2:14" ht="16" hidden="1" customHeight="1">
      <c r="B900" s="144"/>
      <c r="C900" s="140"/>
      <c r="D900" s="34"/>
      <c r="E900" s="78"/>
      <c r="F900" s="74"/>
      <c r="G900" s="87"/>
      <c r="H900" s="78"/>
      <c r="I900" s="49"/>
      <c r="J900" s="50"/>
      <c r="K900" s="50"/>
      <c r="L900" s="57"/>
      <c r="M900" s="51"/>
      <c r="N900" s="51"/>
    </row>
    <row r="901" spans="2:14" ht="16" hidden="1" customHeight="1">
      <c r="B901" s="144"/>
      <c r="C901" s="139"/>
      <c r="D901" s="35"/>
      <c r="E901" s="79"/>
      <c r="F901" s="75"/>
      <c r="G901" s="97"/>
      <c r="H901" s="79"/>
      <c r="I901" s="52"/>
      <c r="J901" s="53"/>
      <c r="K901" s="53"/>
      <c r="L901" s="53"/>
      <c r="M901" s="56"/>
      <c r="N901" s="56"/>
    </row>
    <row r="902" spans="2:14" ht="16" hidden="1" customHeight="1">
      <c r="B902" s="144"/>
      <c r="C902" s="139"/>
      <c r="D902" s="35"/>
      <c r="E902" s="79"/>
      <c r="F902" s="76"/>
      <c r="G902" s="98"/>
      <c r="H902" s="79"/>
      <c r="I902" s="52"/>
      <c r="J902" s="59"/>
      <c r="K902" s="59"/>
      <c r="L902" s="59"/>
      <c r="M902" s="60"/>
      <c r="N902" s="60"/>
    </row>
    <row r="903" spans="2:14" ht="16" hidden="1" customHeight="1" thickBot="1">
      <c r="B903" s="145"/>
      <c r="C903" s="141"/>
      <c r="D903" s="61"/>
      <c r="E903" s="80"/>
      <c r="F903" s="77"/>
      <c r="G903" s="99"/>
      <c r="H903" s="80"/>
      <c r="I903" s="62"/>
      <c r="J903" s="63"/>
      <c r="K903" s="63"/>
      <c r="L903" s="63"/>
      <c r="M903" s="64"/>
      <c r="N903" s="64"/>
    </row>
    <row r="904" spans="2:14" ht="16" hidden="1" customHeight="1" thickTop="1">
      <c r="B904" s="143"/>
      <c r="C904" s="138"/>
      <c r="D904" s="34"/>
      <c r="E904" s="78"/>
      <c r="F904" s="74"/>
      <c r="G904" s="87"/>
      <c r="H904" s="78"/>
      <c r="I904" s="49"/>
      <c r="J904" s="50"/>
      <c r="K904" s="50"/>
      <c r="L904" s="50"/>
      <c r="M904" s="51"/>
      <c r="N904" s="51"/>
    </row>
    <row r="905" spans="2:14" ht="16" hidden="1" customHeight="1">
      <c r="B905" s="144"/>
      <c r="C905" s="139"/>
      <c r="D905" s="35"/>
      <c r="E905" s="79"/>
      <c r="F905" s="75"/>
      <c r="G905" s="97"/>
      <c r="H905" s="79"/>
      <c r="I905" s="52"/>
      <c r="J905" s="53"/>
      <c r="K905" s="53"/>
      <c r="L905" s="53"/>
      <c r="M905" s="54"/>
      <c r="N905" s="54"/>
    </row>
    <row r="906" spans="2:14" ht="16" hidden="1" customHeight="1">
      <c r="B906" s="144"/>
      <c r="C906" s="140"/>
      <c r="D906" s="34"/>
      <c r="E906" s="78"/>
      <c r="F906" s="74"/>
      <c r="G906" s="87"/>
      <c r="H906" s="78"/>
      <c r="I906" s="49"/>
      <c r="J906" s="50"/>
      <c r="K906" s="50"/>
      <c r="L906" s="50"/>
      <c r="M906" s="58"/>
      <c r="N906" s="51"/>
    </row>
    <row r="907" spans="2:14" ht="16" hidden="1" customHeight="1">
      <c r="B907" s="144"/>
      <c r="C907" s="139"/>
      <c r="D907" s="35"/>
      <c r="E907" s="79"/>
      <c r="F907" s="75"/>
      <c r="G907" s="97"/>
      <c r="H907" s="79"/>
      <c r="I907" s="52"/>
      <c r="J907" s="53"/>
      <c r="K907" s="53"/>
      <c r="L907" s="53"/>
      <c r="M907" s="56"/>
      <c r="N907" s="56"/>
    </row>
    <row r="908" spans="2:14" ht="16" hidden="1" customHeight="1">
      <c r="B908" s="144"/>
      <c r="C908" s="140"/>
      <c r="D908" s="34"/>
      <c r="E908" s="78"/>
      <c r="F908" s="74"/>
      <c r="G908" s="87"/>
      <c r="H908" s="78"/>
      <c r="I908" s="49"/>
      <c r="J908" s="50"/>
      <c r="K908" s="50"/>
      <c r="L908" s="57"/>
      <c r="M908" s="58"/>
      <c r="N908" s="58"/>
    </row>
    <row r="909" spans="2:14" ht="16" hidden="1" customHeight="1">
      <c r="B909" s="144"/>
      <c r="C909" s="139"/>
      <c r="D909" s="35"/>
      <c r="E909" s="79"/>
      <c r="F909" s="75"/>
      <c r="G909" s="97"/>
      <c r="H909" s="79"/>
      <c r="I909" s="52"/>
      <c r="J909" s="53"/>
      <c r="K909" s="53"/>
      <c r="L909" s="53"/>
      <c r="M909" s="56"/>
      <c r="N909" s="56"/>
    </row>
    <row r="910" spans="2:14" ht="16" hidden="1" customHeight="1">
      <c r="B910" s="144"/>
      <c r="C910" s="140"/>
      <c r="D910" s="34"/>
      <c r="E910" s="78"/>
      <c r="F910" s="74"/>
      <c r="G910" s="87"/>
      <c r="H910" s="78"/>
      <c r="I910" s="49"/>
      <c r="J910" s="50"/>
      <c r="K910" s="50"/>
      <c r="L910" s="57"/>
      <c r="M910" s="51"/>
      <c r="N910" s="51"/>
    </row>
    <row r="911" spans="2:14" ht="16" hidden="1" customHeight="1">
      <c r="B911" s="144"/>
      <c r="C911" s="139"/>
      <c r="D911" s="35"/>
      <c r="E911" s="79"/>
      <c r="F911" s="75"/>
      <c r="G911" s="97"/>
      <c r="H911" s="79"/>
      <c r="I911" s="52"/>
      <c r="J911" s="53"/>
      <c r="K911" s="53"/>
      <c r="L911" s="53"/>
      <c r="M911" s="56"/>
      <c r="N911" s="56"/>
    </row>
    <row r="912" spans="2:14" ht="16" hidden="1" customHeight="1">
      <c r="B912" s="144"/>
      <c r="C912" s="139"/>
      <c r="D912" s="35"/>
      <c r="E912" s="79"/>
      <c r="F912" s="76"/>
      <c r="G912" s="98"/>
      <c r="H912" s="79"/>
      <c r="I912" s="52"/>
      <c r="J912" s="59"/>
      <c r="K912" s="59"/>
      <c r="L912" s="59"/>
      <c r="M912" s="60"/>
      <c r="N912" s="60"/>
    </row>
    <row r="913" spans="2:14" ht="16" hidden="1" customHeight="1" thickBot="1">
      <c r="B913" s="145"/>
      <c r="C913" s="141"/>
      <c r="D913" s="61"/>
      <c r="E913" s="80"/>
      <c r="F913" s="77"/>
      <c r="G913" s="99"/>
      <c r="H913" s="80"/>
      <c r="I913" s="62"/>
      <c r="J913" s="63"/>
      <c r="K913" s="63"/>
      <c r="L913" s="63"/>
      <c r="M913" s="64"/>
      <c r="N913" s="64"/>
    </row>
    <row r="914" spans="2:14" ht="16" hidden="1" customHeight="1" thickTop="1">
      <c r="B914" s="143"/>
      <c r="C914" s="138"/>
      <c r="D914" s="34"/>
      <c r="E914" s="78"/>
      <c r="F914" s="74"/>
      <c r="G914" s="87"/>
      <c r="H914" s="78"/>
      <c r="I914" s="49"/>
      <c r="J914" s="50"/>
      <c r="K914" s="50"/>
      <c r="L914" s="50"/>
      <c r="M914" s="51"/>
      <c r="N914" s="51"/>
    </row>
    <row r="915" spans="2:14" ht="16" hidden="1" customHeight="1">
      <c r="B915" s="144"/>
      <c r="C915" s="139"/>
      <c r="D915" s="35"/>
      <c r="E915" s="79"/>
      <c r="F915" s="75"/>
      <c r="G915" s="97"/>
      <c r="H915" s="79"/>
      <c r="I915" s="52"/>
      <c r="J915" s="53"/>
      <c r="K915" s="53"/>
      <c r="L915" s="53"/>
      <c r="M915" s="54"/>
      <c r="N915" s="54"/>
    </row>
    <row r="916" spans="2:14" ht="16" hidden="1" customHeight="1">
      <c r="B916" s="144"/>
      <c r="C916" s="140"/>
      <c r="D916" s="34"/>
      <c r="E916" s="78"/>
      <c r="F916" s="74"/>
      <c r="G916" s="87"/>
      <c r="H916" s="78"/>
      <c r="I916" s="49"/>
      <c r="J916" s="50"/>
      <c r="K916" s="50"/>
      <c r="L916" s="50"/>
      <c r="M916" s="58"/>
      <c r="N916" s="51"/>
    </row>
    <row r="917" spans="2:14" ht="16" hidden="1" customHeight="1">
      <c r="B917" s="144"/>
      <c r="C917" s="139"/>
      <c r="D917" s="35"/>
      <c r="E917" s="79"/>
      <c r="F917" s="75"/>
      <c r="G917" s="97"/>
      <c r="H917" s="79"/>
      <c r="I917" s="52"/>
      <c r="J917" s="53"/>
      <c r="K917" s="53"/>
      <c r="L917" s="53"/>
      <c r="M917" s="56"/>
      <c r="N917" s="56"/>
    </row>
    <row r="918" spans="2:14" ht="16" hidden="1" customHeight="1">
      <c r="B918" s="144"/>
      <c r="C918" s="140"/>
      <c r="D918" s="34"/>
      <c r="E918" s="78"/>
      <c r="F918" s="74"/>
      <c r="G918" s="87"/>
      <c r="H918" s="78"/>
      <c r="I918" s="49"/>
      <c r="J918" s="50"/>
      <c r="K918" s="50"/>
      <c r="L918" s="57"/>
      <c r="M918" s="58"/>
      <c r="N918" s="58"/>
    </row>
    <row r="919" spans="2:14" ht="16" hidden="1" customHeight="1">
      <c r="B919" s="144"/>
      <c r="C919" s="139"/>
      <c r="D919" s="35"/>
      <c r="E919" s="79"/>
      <c r="F919" s="75"/>
      <c r="G919" s="97"/>
      <c r="H919" s="79"/>
      <c r="I919" s="52"/>
      <c r="J919" s="53"/>
      <c r="K919" s="53"/>
      <c r="L919" s="53"/>
      <c r="M919" s="56"/>
      <c r="N919" s="56"/>
    </row>
    <row r="920" spans="2:14" ht="16" hidden="1" customHeight="1">
      <c r="B920" s="144"/>
      <c r="C920" s="140"/>
      <c r="D920" s="34"/>
      <c r="E920" s="78"/>
      <c r="F920" s="74"/>
      <c r="G920" s="87"/>
      <c r="H920" s="78"/>
      <c r="I920" s="49"/>
      <c r="J920" s="50"/>
      <c r="K920" s="50"/>
      <c r="L920" s="57"/>
      <c r="M920" s="51"/>
      <c r="N920" s="51"/>
    </row>
    <row r="921" spans="2:14" ht="16" hidden="1" customHeight="1">
      <c r="B921" s="144"/>
      <c r="C921" s="139"/>
      <c r="D921" s="35"/>
      <c r="E921" s="79"/>
      <c r="F921" s="75"/>
      <c r="G921" s="97"/>
      <c r="H921" s="79"/>
      <c r="I921" s="52"/>
      <c r="J921" s="53"/>
      <c r="K921" s="53"/>
      <c r="L921" s="53"/>
      <c r="M921" s="56"/>
      <c r="N921" s="56"/>
    </row>
    <row r="922" spans="2:14" ht="16" hidden="1" customHeight="1">
      <c r="B922" s="144"/>
      <c r="C922" s="139"/>
      <c r="D922" s="35"/>
      <c r="E922" s="79"/>
      <c r="F922" s="76"/>
      <c r="G922" s="98"/>
      <c r="H922" s="79"/>
      <c r="I922" s="52"/>
      <c r="J922" s="59"/>
      <c r="K922" s="59"/>
      <c r="L922" s="59"/>
      <c r="M922" s="60"/>
      <c r="N922" s="60"/>
    </row>
    <row r="923" spans="2:14" ht="16" hidden="1" customHeight="1" thickBot="1">
      <c r="B923" s="145"/>
      <c r="C923" s="141"/>
      <c r="D923" s="61"/>
      <c r="E923" s="80"/>
      <c r="F923" s="77"/>
      <c r="G923" s="99"/>
      <c r="H923" s="80"/>
      <c r="I923" s="62"/>
      <c r="J923" s="63"/>
      <c r="K923" s="63"/>
      <c r="L923" s="63"/>
      <c r="M923" s="64"/>
      <c r="N923" s="64"/>
    </row>
    <row r="924" spans="2:14" ht="16" hidden="1" customHeight="1" thickTop="1">
      <c r="B924" s="143"/>
      <c r="C924" s="138"/>
      <c r="D924" s="34"/>
      <c r="E924" s="78"/>
      <c r="F924" s="74"/>
      <c r="G924" s="87"/>
      <c r="H924" s="78"/>
      <c r="I924" s="49"/>
      <c r="J924" s="50"/>
      <c r="K924" s="50"/>
      <c r="L924" s="50"/>
      <c r="M924" s="51"/>
      <c r="N924" s="51"/>
    </row>
    <row r="925" spans="2:14" ht="16" hidden="1" customHeight="1">
      <c r="B925" s="144"/>
      <c r="C925" s="139"/>
      <c r="D925" s="35"/>
      <c r="E925" s="79"/>
      <c r="F925" s="75"/>
      <c r="G925" s="97"/>
      <c r="H925" s="79"/>
      <c r="I925" s="52"/>
      <c r="J925" s="53"/>
      <c r="K925" s="53"/>
      <c r="L925" s="53"/>
      <c r="M925" s="54"/>
      <c r="N925" s="54"/>
    </row>
    <row r="926" spans="2:14" ht="16" hidden="1" customHeight="1">
      <c r="B926" s="144"/>
      <c r="C926" s="140"/>
      <c r="D926" s="34"/>
      <c r="E926" s="78"/>
      <c r="F926" s="74"/>
      <c r="G926" s="87"/>
      <c r="H926" s="78"/>
      <c r="I926" s="49"/>
      <c r="J926" s="50"/>
      <c r="K926" s="50"/>
      <c r="L926" s="50"/>
      <c r="M926" s="58"/>
      <c r="N926" s="51"/>
    </row>
    <row r="927" spans="2:14" ht="16" hidden="1" customHeight="1">
      <c r="B927" s="144"/>
      <c r="C927" s="139"/>
      <c r="D927" s="35"/>
      <c r="E927" s="79"/>
      <c r="F927" s="75"/>
      <c r="G927" s="97"/>
      <c r="H927" s="79"/>
      <c r="I927" s="52"/>
      <c r="J927" s="53"/>
      <c r="K927" s="53"/>
      <c r="L927" s="53"/>
      <c r="M927" s="56"/>
      <c r="N927" s="56"/>
    </row>
    <row r="928" spans="2:14" ht="16" hidden="1" customHeight="1">
      <c r="B928" s="144"/>
      <c r="C928" s="140"/>
      <c r="D928" s="34"/>
      <c r="E928" s="78"/>
      <c r="F928" s="74"/>
      <c r="G928" s="87"/>
      <c r="H928" s="78"/>
      <c r="I928" s="49"/>
      <c r="J928" s="50"/>
      <c r="K928" s="50"/>
      <c r="L928" s="57"/>
      <c r="M928" s="58"/>
      <c r="N928" s="58"/>
    </row>
    <row r="929" spans="2:14" ht="16" hidden="1" customHeight="1">
      <c r="B929" s="144"/>
      <c r="C929" s="139"/>
      <c r="D929" s="35"/>
      <c r="E929" s="79"/>
      <c r="F929" s="75"/>
      <c r="G929" s="97"/>
      <c r="H929" s="79"/>
      <c r="I929" s="52"/>
      <c r="J929" s="53"/>
      <c r="K929" s="53"/>
      <c r="L929" s="53"/>
      <c r="M929" s="56"/>
      <c r="N929" s="56"/>
    </row>
    <row r="930" spans="2:14" ht="16" hidden="1" customHeight="1">
      <c r="B930" s="144"/>
      <c r="C930" s="140"/>
      <c r="D930" s="34"/>
      <c r="E930" s="78"/>
      <c r="F930" s="74"/>
      <c r="G930" s="87"/>
      <c r="H930" s="78"/>
      <c r="I930" s="49"/>
      <c r="J930" s="50"/>
      <c r="K930" s="50"/>
      <c r="L930" s="57"/>
      <c r="M930" s="51"/>
      <c r="N930" s="51"/>
    </row>
    <row r="931" spans="2:14" ht="16" hidden="1" customHeight="1">
      <c r="B931" s="144"/>
      <c r="C931" s="139"/>
      <c r="D931" s="35"/>
      <c r="E931" s="79"/>
      <c r="F931" s="75"/>
      <c r="G931" s="97"/>
      <c r="H931" s="79"/>
      <c r="I931" s="52"/>
      <c r="J931" s="53"/>
      <c r="K931" s="53"/>
      <c r="L931" s="53"/>
      <c r="M931" s="56"/>
      <c r="N931" s="56"/>
    </row>
    <row r="932" spans="2:14" ht="16" hidden="1" customHeight="1">
      <c r="B932" s="144"/>
      <c r="C932" s="139"/>
      <c r="D932" s="35"/>
      <c r="E932" s="79"/>
      <c r="F932" s="76"/>
      <c r="G932" s="98"/>
      <c r="H932" s="79"/>
      <c r="I932" s="52"/>
      <c r="J932" s="59"/>
      <c r="K932" s="59"/>
      <c r="L932" s="59"/>
      <c r="M932" s="60"/>
      <c r="N932" s="60"/>
    </row>
    <row r="933" spans="2:14" ht="16" hidden="1" customHeight="1" thickBot="1">
      <c r="B933" s="145"/>
      <c r="C933" s="141"/>
      <c r="D933" s="61"/>
      <c r="E933" s="80"/>
      <c r="F933" s="77"/>
      <c r="G933" s="99"/>
      <c r="H933" s="80"/>
      <c r="I933" s="62"/>
      <c r="J933" s="63"/>
      <c r="K933" s="63"/>
      <c r="L933" s="63"/>
      <c r="M933" s="64"/>
      <c r="N933" s="64"/>
    </row>
    <row r="934" spans="2:14" ht="16" hidden="1" customHeight="1" thickTop="1">
      <c r="B934" s="143"/>
      <c r="C934" s="138"/>
      <c r="D934" s="34"/>
      <c r="E934" s="78"/>
      <c r="F934" s="74"/>
      <c r="G934" s="87"/>
      <c r="H934" s="78"/>
      <c r="I934" s="49"/>
      <c r="J934" s="50"/>
      <c r="K934" s="50"/>
      <c r="L934" s="50"/>
      <c r="M934" s="51"/>
      <c r="N934" s="51"/>
    </row>
    <row r="935" spans="2:14" ht="16" hidden="1" customHeight="1">
      <c r="B935" s="144"/>
      <c r="C935" s="139"/>
      <c r="D935" s="35"/>
      <c r="E935" s="79"/>
      <c r="F935" s="75"/>
      <c r="G935" s="97"/>
      <c r="H935" s="79"/>
      <c r="I935" s="52"/>
      <c r="J935" s="53"/>
      <c r="K935" s="53"/>
      <c r="L935" s="53"/>
      <c r="M935" s="54"/>
      <c r="N935" s="54"/>
    </row>
    <row r="936" spans="2:14" ht="16" hidden="1" customHeight="1">
      <c r="B936" s="144"/>
      <c r="C936" s="140"/>
      <c r="D936" s="34"/>
      <c r="E936" s="78"/>
      <c r="F936" s="74"/>
      <c r="G936" s="87"/>
      <c r="H936" s="78"/>
      <c r="I936" s="49"/>
      <c r="J936" s="50"/>
      <c r="K936" s="50"/>
      <c r="L936" s="50"/>
      <c r="M936" s="58"/>
      <c r="N936" s="51"/>
    </row>
    <row r="937" spans="2:14" ht="16" hidden="1" customHeight="1">
      <c r="B937" s="144"/>
      <c r="C937" s="139"/>
      <c r="D937" s="35"/>
      <c r="E937" s="79"/>
      <c r="F937" s="75"/>
      <c r="G937" s="97"/>
      <c r="H937" s="79"/>
      <c r="I937" s="52"/>
      <c r="J937" s="53"/>
      <c r="K937" s="53"/>
      <c r="L937" s="53"/>
      <c r="M937" s="56"/>
      <c r="N937" s="56"/>
    </row>
    <row r="938" spans="2:14" ht="16" hidden="1" customHeight="1">
      <c r="B938" s="144"/>
      <c r="C938" s="140"/>
      <c r="D938" s="34"/>
      <c r="E938" s="78"/>
      <c r="F938" s="74"/>
      <c r="G938" s="87"/>
      <c r="H938" s="78"/>
      <c r="I938" s="49"/>
      <c r="J938" s="50"/>
      <c r="K938" s="50"/>
      <c r="L938" s="57"/>
      <c r="M938" s="58"/>
      <c r="N938" s="58"/>
    </row>
    <row r="939" spans="2:14" ht="16" hidden="1" customHeight="1">
      <c r="B939" s="144"/>
      <c r="C939" s="139"/>
      <c r="D939" s="35"/>
      <c r="E939" s="79"/>
      <c r="F939" s="75"/>
      <c r="G939" s="97"/>
      <c r="H939" s="79"/>
      <c r="I939" s="52"/>
      <c r="J939" s="53"/>
      <c r="K939" s="53"/>
      <c r="L939" s="53"/>
      <c r="M939" s="56"/>
      <c r="N939" s="56"/>
    </row>
    <row r="940" spans="2:14" ht="16" hidden="1" customHeight="1">
      <c r="B940" s="144"/>
      <c r="C940" s="140"/>
      <c r="D940" s="34"/>
      <c r="E940" s="78"/>
      <c r="F940" s="74"/>
      <c r="G940" s="87"/>
      <c r="H940" s="78"/>
      <c r="I940" s="49"/>
      <c r="J940" s="50"/>
      <c r="K940" s="50"/>
      <c r="L940" s="57"/>
      <c r="M940" s="51"/>
      <c r="N940" s="51"/>
    </row>
    <row r="941" spans="2:14" ht="16" hidden="1" customHeight="1">
      <c r="B941" s="144"/>
      <c r="C941" s="139"/>
      <c r="D941" s="35"/>
      <c r="E941" s="79"/>
      <c r="F941" s="75"/>
      <c r="G941" s="97"/>
      <c r="H941" s="79"/>
      <c r="I941" s="52"/>
      <c r="J941" s="53"/>
      <c r="K941" s="53"/>
      <c r="L941" s="53"/>
      <c r="M941" s="56"/>
      <c r="N941" s="56"/>
    </row>
    <row r="942" spans="2:14" ht="16" hidden="1" customHeight="1">
      <c r="B942" s="144"/>
      <c r="C942" s="139"/>
      <c r="D942" s="35"/>
      <c r="E942" s="79"/>
      <c r="F942" s="76"/>
      <c r="G942" s="98"/>
      <c r="H942" s="79"/>
      <c r="I942" s="52"/>
      <c r="J942" s="59"/>
      <c r="K942" s="59"/>
      <c r="L942" s="59"/>
      <c r="M942" s="60"/>
      <c r="N942" s="60"/>
    </row>
    <row r="943" spans="2:14" ht="16" hidden="1" customHeight="1" thickBot="1">
      <c r="B943" s="145"/>
      <c r="C943" s="141"/>
      <c r="D943" s="61"/>
      <c r="E943" s="80"/>
      <c r="F943" s="77"/>
      <c r="G943" s="99"/>
      <c r="H943" s="80"/>
      <c r="I943" s="62"/>
      <c r="J943" s="63"/>
      <c r="K943" s="63"/>
      <c r="L943" s="63"/>
      <c r="M943" s="64"/>
      <c r="N943" s="64"/>
    </row>
    <row r="944" spans="2:14" ht="16" hidden="1" customHeight="1" thickTop="1">
      <c r="B944" s="143"/>
      <c r="C944" s="138"/>
      <c r="D944" s="34"/>
      <c r="E944" s="78"/>
      <c r="F944" s="74"/>
      <c r="G944" s="87"/>
      <c r="H944" s="78"/>
      <c r="I944" s="49"/>
      <c r="J944" s="50"/>
      <c r="K944" s="50"/>
      <c r="L944" s="50"/>
      <c r="M944" s="51"/>
      <c r="N944" s="51"/>
    </row>
    <row r="945" spans="2:14" ht="16" hidden="1" customHeight="1">
      <c r="B945" s="144"/>
      <c r="C945" s="139"/>
      <c r="D945" s="35"/>
      <c r="E945" s="79"/>
      <c r="F945" s="75"/>
      <c r="G945" s="97"/>
      <c r="H945" s="79"/>
      <c r="I945" s="52"/>
      <c r="J945" s="53"/>
      <c r="K945" s="53"/>
      <c r="L945" s="53"/>
      <c r="M945" s="54"/>
      <c r="N945" s="54"/>
    </row>
    <row r="946" spans="2:14" ht="16" hidden="1" customHeight="1">
      <c r="B946" s="144"/>
      <c r="C946" s="140"/>
      <c r="D946" s="34"/>
      <c r="E946" s="78"/>
      <c r="F946" s="74"/>
      <c r="G946" s="87"/>
      <c r="H946" s="78"/>
      <c r="I946" s="49"/>
      <c r="J946" s="50"/>
      <c r="K946" s="50"/>
      <c r="L946" s="50"/>
      <c r="M946" s="58"/>
      <c r="N946" s="51"/>
    </row>
    <row r="947" spans="2:14" ht="16" hidden="1" customHeight="1">
      <c r="B947" s="144"/>
      <c r="C947" s="139"/>
      <c r="D947" s="35"/>
      <c r="E947" s="79"/>
      <c r="F947" s="75"/>
      <c r="G947" s="97"/>
      <c r="H947" s="79"/>
      <c r="I947" s="52"/>
      <c r="J947" s="53"/>
      <c r="K947" s="53"/>
      <c r="L947" s="53"/>
      <c r="M947" s="56"/>
      <c r="N947" s="56"/>
    </row>
    <row r="948" spans="2:14" ht="16" hidden="1" customHeight="1">
      <c r="B948" s="144"/>
      <c r="C948" s="140"/>
      <c r="D948" s="34"/>
      <c r="E948" s="78"/>
      <c r="F948" s="74"/>
      <c r="G948" s="87"/>
      <c r="H948" s="78"/>
      <c r="I948" s="49"/>
      <c r="J948" s="50"/>
      <c r="K948" s="50"/>
      <c r="L948" s="57"/>
      <c r="M948" s="58"/>
      <c r="N948" s="58"/>
    </row>
    <row r="949" spans="2:14" ht="16" hidden="1" customHeight="1">
      <c r="B949" s="144"/>
      <c r="C949" s="139"/>
      <c r="D949" s="35"/>
      <c r="E949" s="79"/>
      <c r="F949" s="75"/>
      <c r="G949" s="97"/>
      <c r="H949" s="79"/>
      <c r="I949" s="52"/>
      <c r="J949" s="53"/>
      <c r="K949" s="53"/>
      <c r="L949" s="53"/>
      <c r="M949" s="56"/>
      <c r="N949" s="56"/>
    </row>
    <row r="950" spans="2:14" ht="16" hidden="1" customHeight="1">
      <c r="B950" s="144"/>
      <c r="C950" s="140"/>
      <c r="D950" s="34"/>
      <c r="E950" s="78"/>
      <c r="F950" s="74"/>
      <c r="G950" s="87"/>
      <c r="H950" s="78"/>
      <c r="I950" s="49"/>
      <c r="J950" s="50"/>
      <c r="K950" s="50"/>
      <c r="L950" s="57"/>
      <c r="M950" s="51"/>
      <c r="N950" s="51"/>
    </row>
    <row r="951" spans="2:14" ht="16" hidden="1" customHeight="1">
      <c r="B951" s="144"/>
      <c r="C951" s="139"/>
      <c r="D951" s="35"/>
      <c r="E951" s="79"/>
      <c r="F951" s="75"/>
      <c r="G951" s="97"/>
      <c r="H951" s="79"/>
      <c r="I951" s="52"/>
      <c r="J951" s="53"/>
      <c r="K951" s="53"/>
      <c r="L951" s="53"/>
      <c r="M951" s="56"/>
      <c r="N951" s="56"/>
    </row>
    <row r="952" spans="2:14" ht="16" hidden="1" customHeight="1">
      <c r="B952" s="144"/>
      <c r="C952" s="139"/>
      <c r="D952" s="35"/>
      <c r="E952" s="79"/>
      <c r="F952" s="76"/>
      <c r="G952" s="98"/>
      <c r="H952" s="79"/>
      <c r="I952" s="52"/>
      <c r="J952" s="59"/>
      <c r="K952" s="59"/>
      <c r="L952" s="59"/>
      <c r="M952" s="60"/>
      <c r="N952" s="60"/>
    </row>
    <row r="953" spans="2:14" ht="16" hidden="1" customHeight="1" thickBot="1">
      <c r="B953" s="145"/>
      <c r="C953" s="141"/>
      <c r="D953" s="61"/>
      <c r="E953" s="80"/>
      <c r="F953" s="77"/>
      <c r="G953" s="99"/>
      <c r="H953" s="80"/>
      <c r="I953" s="62"/>
      <c r="J953" s="63"/>
      <c r="K953" s="63"/>
      <c r="L953" s="63"/>
      <c r="M953" s="64"/>
      <c r="N953" s="64"/>
    </row>
    <row r="954" spans="2:14" ht="16" hidden="1" customHeight="1" thickTop="1">
      <c r="B954" s="143"/>
      <c r="C954" s="138"/>
      <c r="D954" s="34"/>
      <c r="E954" s="78"/>
      <c r="F954" s="74"/>
      <c r="G954" s="87"/>
      <c r="H954" s="78"/>
      <c r="I954" s="49"/>
      <c r="J954" s="50"/>
      <c r="K954" s="50"/>
      <c r="L954" s="50"/>
      <c r="M954" s="51"/>
      <c r="N954" s="51"/>
    </row>
    <row r="955" spans="2:14" ht="16" hidden="1" customHeight="1">
      <c r="B955" s="144"/>
      <c r="C955" s="139"/>
      <c r="D955" s="35"/>
      <c r="E955" s="79"/>
      <c r="F955" s="75"/>
      <c r="G955" s="97"/>
      <c r="H955" s="79"/>
      <c r="I955" s="52"/>
      <c r="J955" s="53"/>
      <c r="K955" s="53"/>
      <c r="L955" s="53"/>
      <c r="M955" s="54"/>
      <c r="N955" s="54"/>
    </row>
    <row r="956" spans="2:14" ht="16" hidden="1" customHeight="1">
      <c r="B956" s="144"/>
      <c r="C956" s="140"/>
      <c r="D956" s="34"/>
      <c r="E956" s="78"/>
      <c r="F956" s="74"/>
      <c r="G956" s="87"/>
      <c r="H956" s="78"/>
      <c r="I956" s="49"/>
      <c r="J956" s="50"/>
      <c r="K956" s="50"/>
      <c r="L956" s="50"/>
      <c r="M956" s="58"/>
      <c r="N956" s="51"/>
    </row>
    <row r="957" spans="2:14" ht="16" hidden="1" customHeight="1">
      <c r="B957" s="144"/>
      <c r="C957" s="139"/>
      <c r="D957" s="35"/>
      <c r="E957" s="79"/>
      <c r="F957" s="75"/>
      <c r="G957" s="97"/>
      <c r="H957" s="79"/>
      <c r="I957" s="52"/>
      <c r="J957" s="53"/>
      <c r="K957" s="53"/>
      <c r="L957" s="53"/>
      <c r="M957" s="56"/>
      <c r="N957" s="56"/>
    </row>
    <row r="958" spans="2:14" ht="16" hidden="1" customHeight="1">
      <c r="B958" s="144"/>
      <c r="C958" s="140"/>
      <c r="D958" s="34"/>
      <c r="E958" s="78"/>
      <c r="F958" s="74"/>
      <c r="G958" s="87"/>
      <c r="H958" s="78"/>
      <c r="I958" s="49"/>
      <c r="J958" s="50"/>
      <c r="K958" s="50"/>
      <c r="L958" s="57"/>
      <c r="M958" s="58"/>
      <c r="N958" s="58"/>
    </row>
    <row r="959" spans="2:14" ht="16" hidden="1" customHeight="1">
      <c r="B959" s="144"/>
      <c r="C959" s="139"/>
      <c r="D959" s="35"/>
      <c r="E959" s="79"/>
      <c r="F959" s="75"/>
      <c r="G959" s="97"/>
      <c r="H959" s="79"/>
      <c r="I959" s="52"/>
      <c r="J959" s="53"/>
      <c r="K959" s="53"/>
      <c r="L959" s="53"/>
      <c r="M959" s="56"/>
      <c r="N959" s="56"/>
    </row>
    <row r="960" spans="2:14" ht="16" hidden="1" customHeight="1">
      <c r="B960" s="144"/>
      <c r="C960" s="140"/>
      <c r="D960" s="34"/>
      <c r="E960" s="78"/>
      <c r="F960" s="74"/>
      <c r="G960" s="87"/>
      <c r="H960" s="78"/>
      <c r="I960" s="49"/>
      <c r="J960" s="50"/>
      <c r="K960" s="50"/>
      <c r="L960" s="57"/>
      <c r="M960" s="51"/>
      <c r="N960" s="51"/>
    </row>
    <row r="961" spans="2:14" ht="16" hidden="1" customHeight="1">
      <c r="B961" s="144"/>
      <c r="C961" s="139"/>
      <c r="D961" s="35"/>
      <c r="E961" s="79"/>
      <c r="F961" s="75"/>
      <c r="G961" s="97"/>
      <c r="H961" s="79"/>
      <c r="I961" s="52"/>
      <c r="J961" s="53"/>
      <c r="K961" s="53"/>
      <c r="L961" s="53"/>
      <c r="M961" s="56"/>
      <c r="N961" s="56"/>
    </row>
    <row r="962" spans="2:14" ht="16" hidden="1" customHeight="1">
      <c r="B962" s="144"/>
      <c r="C962" s="139"/>
      <c r="D962" s="35"/>
      <c r="E962" s="79"/>
      <c r="F962" s="76"/>
      <c r="G962" s="98"/>
      <c r="H962" s="79"/>
      <c r="I962" s="52"/>
      <c r="J962" s="59"/>
      <c r="K962" s="59"/>
      <c r="L962" s="59"/>
      <c r="M962" s="60"/>
      <c r="N962" s="60"/>
    </row>
    <row r="963" spans="2:14" ht="16" hidden="1" customHeight="1" thickBot="1">
      <c r="B963" s="145"/>
      <c r="C963" s="141"/>
      <c r="D963" s="61"/>
      <c r="E963" s="80"/>
      <c r="F963" s="77"/>
      <c r="G963" s="99"/>
      <c r="H963" s="80"/>
      <c r="I963" s="62"/>
      <c r="J963" s="63"/>
      <c r="K963" s="63"/>
      <c r="L963" s="63"/>
      <c r="M963" s="64"/>
      <c r="N963" s="64"/>
    </row>
    <row r="964" spans="2:14" ht="16" hidden="1" customHeight="1" thickTop="1">
      <c r="B964" s="143"/>
      <c r="C964" s="138"/>
      <c r="D964" s="34"/>
      <c r="E964" s="78"/>
      <c r="F964" s="74"/>
      <c r="G964" s="87"/>
      <c r="H964" s="78"/>
      <c r="I964" s="49"/>
      <c r="J964" s="50"/>
      <c r="K964" s="50"/>
      <c r="L964" s="50"/>
      <c r="M964" s="51"/>
      <c r="N964" s="51"/>
    </row>
    <row r="965" spans="2:14" ht="16" hidden="1" customHeight="1">
      <c r="B965" s="144"/>
      <c r="C965" s="139"/>
      <c r="D965" s="35"/>
      <c r="E965" s="79"/>
      <c r="F965" s="75"/>
      <c r="G965" s="97"/>
      <c r="H965" s="79"/>
      <c r="I965" s="52"/>
      <c r="J965" s="53"/>
      <c r="K965" s="53"/>
      <c r="L965" s="53"/>
      <c r="M965" s="54"/>
      <c r="N965" s="54"/>
    </row>
    <row r="966" spans="2:14" ht="16" hidden="1" customHeight="1">
      <c r="B966" s="144"/>
      <c r="C966" s="140"/>
      <c r="D966" s="34"/>
      <c r="E966" s="78"/>
      <c r="F966" s="74"/>
      <c r="G966" s="87"/>
      <c r="H966" s="78"/>
      <c r="I966" s="49"/>
      <c r="J966" s="50"/>
      <c r="K966" s="50"/>
      <c r="L966" s="50"/>
      <c r="M966" s="58"/>
      <c r="N966" s="51"/>
    </row>
    <row r="967" spans="2:14" ht="16" hidden="1" customHeight="1">
      <c r="B967" s="144"/>
      <c r="C967" s="139"/>
      <c r="D967" s="35"/>
      <c r="E967" s="79"/>
      <c r="F967" s="75"/>
      <c r="G967" s="97"/>
      <c r="H967" s="79"/>
      <c r="I967" s="52"/>
      <c r="J967" s="53"/>
      <c r="K967" s="53"/>
      <c r="L967" s="53"/>
      <c r="M967" s="56"/>
      <c r="N967" s="56"/>
    </row>
    <row r="968" spans="2:14" ht="16" hidden="1" customHeight="1">
      <c r="B968" s="144"/>
      <c r="C968" s="140"/>
      <c r="D968" s="34"/>
      <c r="E968" s="78"/>
      <c r="F968" s="74"/>
      <c r="G968" s="87"/>
      <c r="H968" s="78"/>
      <c r="I968" s="49"/>
      <c r="J968" s="50"/>
      <c r="K968" s="50"/>
      <c r="L968" s="57"/>
      <c r="M968" s="58"/>
      <c r="N968" s="58"/>
    </row>
    <row r="969" spans="2:14" ht="16" hidden="1" customHeight="1">
      <c r="B969" s="144"/>
      <c r="C969" s="139"/>
      <c r="D969" s="35"/>
      <c r="E969" s="79"/>
      <c r="F969" s="75"/>
      <c r="G969" s="97"/>
      <c r="H969" s="79"/>
      <c r="I969" s="52"/>
      <c r="J969" s="53"/>
      <c r="K969" s="53"/>
      <c r="L969" s="53"/>
      <c r="M969" s="56"/>
      <c r="N969" s="56"/>
    </row>
    <row r="970" spans="2:14" ht="16" hidden="1" customHeight="1">
      <c r="B970" s="144"/>
      <c r="C970" s="140"/>
      <c r="D970" s="34"/>
      <c r="E970" s="78"/>
      <c r="F970" s="74"/>
      <c r="G970" s="87"/>
      <c r="H970" s="78"/>
      <c r="I970" s="49"/>
      <c r="J970" s="50"/>
      <c r="K970" s="50"/>
      <c r="L970" s="57"/>
      <c r="M970" s="51"/>
      <c r="N970" s="51"/>
    </row>
    <row r="971" spans="2:14" ht="16" hidden="1" customHeight="1">
      <c r="B971" s="144"/>
      <c r="C971" s="139"/>
      <c r="D971" s="35"/>
      <c r="E971" s="79"/>
      <c r="F971" s="75"/>
      <c r="G971" s="97"/>
      <c r="H971" s="79"/>
      <c r="I971" s="52"/>
      <c r="J971" s="53"/>
      <c r="K971" s="53"/>
      <c r="L971" s="53"/>
      <c r="M971" s="56"/>
      <c r="N971" s="56"/>
    </row>
    <row r="972" spans="2:14" ht="16" hidden="1" customHeight="1">
      <c r="B972" s="144"/>
      <c r="C972" s="139"/>
      <c r="D972" s="35"/>
      <c r="E972" s="79"/>
      <c r="F972" s="76"/>
      <c r="G972" s="98"/>
      <c r="H972" s="79"/>
      <c r="I972" s="52"/>
      <c r="J972" s="59"/>
      <c r="K972" s="59"/>
      <c r="L972" s="59"/>
      <c r="M972" s="60"/>
      <c r="N972" s="60"/>
    </row>
    <row r="973" spans="2:14" ht="16" hidden="1" customHeight="1" thickBot="1">
      <c r="B973" s="145"/>
      <c r="C973" s="141"/>
      <c r="D973" s="61"/>
      <c r="E973" s="80"/>
      <c r="F973" s="77"/>
      <c r="G973" s="99"/>
      <c r="H973" s="80"/>
      <c r="I973" s="62"/>
      <c r="J973" s="63"/>
      <c r="K973" s="63"/>
      <c r="L973" s="63"/>
      <c r="M973" s="64"/>
      <c r="N973" s="64"/>
    </row>
    <row r="974" spans="2:14" ht="16" hidden="1" customHeight="1" thickTop="1">
      <c r="B974" s="143"/>
      <c r="C974" s="138"/>
      <c r="D974" s="34"/>
      <c r="E974" s="78"/>
      <c r="F974" s="74"/>
      <c r="G974" s="87"/>
      <c r="H974" s="78"/>
      <c r="I974" s="49"/>
      <c r="J974" s="50"/>
      <c r="K974" s="50"/>
      <c r="L974" s="50"/>
      <c r="M974" s="51"/>
      <c r="N974" s="51"/>
    </row>
    <row r="975" spans="2:14" ht="16" hidden="1" customHeight="1">
      <c r="B975" s="144"/>
      <c r="C975" s="139"/>
      <c r="D975" s="35"/>
      <c r="E975" s="79"/>
      <c r="F975" s="75"/>
      <c r="G975" s="97"/>
      <c r="H975" s="79"/>
      <c r="I975" s="52"/>
      <c r="J975" s="53"/>
      <c r="K975" s="53"/>
      <c r="L975" s="53"/>
      <c r="M975" s="54"/>
      <c r="N975" s="54"/>
    </row>
    <row r="976" spans="2:14" ht="16" hidden="1" customHeight="1">
      <c r="B976" s="144"/>
      <c r="C976" s="140"/>
      <c r="D976" s="34"/>
      <c r="E976" s="78"/>
      <c r="F976" s="74"/>
      <c r="G976" s="87"/>
      <c r="H976" s="78"/>
      <c r="I976" s="49"/>
      <c r="J976" s="50"/>
      <c r="K976" s="50"/>
      <c r="L976" s="50"/>
      <c r="M976" s="58"/>
      <c r="N976" s="51"/>
    </row>
    <row r="977" spans="2:14" ht="16" hidden="1" customHeight="1">
      <c r="B977" s="144"/>
      <c r="C977" s="139"/>
      <c r="D977" s="35"/>
      <c r="E977" s="79"/>
      <c r="F977" s="75"/>
      <c r="G977" s="97"/>
      <c r="H977" s="79"/>
      <c r="I977" s="52"/>
      <c r="J977" s="53"/>
      <c r="K977" s="53"/>
      <c r="L977" s="53"/>
      <c r="M977" s="56"/>
      <c r="N977" s="56"/>
    </row>
    <row r="978" spans="2:14" ht="16" hidden="1" customHeight="1">
      <c r="B978" s="144"/>
      <c r="C978" s="140"/>
      <c r="D978" s="34"/>
      <c r="E978" s="78"/>
      <c r="F978" s="74"/>
      <c r="G978" s="87"/>
      <c r="H978" s="78"/>
      <c r="I978" s="49"/>
      <c r="J978" s="50"/>
      <c r="K978" s="50"/>
      <c r="L978" s="57"/>
      <c r="M978" s="58"/>
      <c r="N978" s="58"/>
    </row>
    <row r="979" spans="2:14" ht="16" hidden="1" customHeight="1">
      <c r="B979" s="144"/>
      <c r="C979" s="139"/>
      <c r="D979" s="35"/>
      <c r="E979" s="79"/>
      <c r="F979" s="75"/>
      <c r="G979" s="97"/>
      <c r="H979" s="79"/>
      <c r="I979" s="52"/>
      <c r="J979" s="53"/>
      <c r="K979" s="53"/>
      <c r="L979" s="53"/>
      <c r="M979" s="56"/>
      <c r="N979" s="56"/>
    </row>
    <row r="980" spans="2:14" ht="16" hidden="1" customHeight="1">
      <c r="B980" s="144"/>
      <c r="C980" s="140"/>
      <c r="D980" s="34"/>
      <c r="E980" s="78"/>
      <c r="F980" s="74"/>
      <c r="G980" s="87"/>
      <c r="H980" s="78"/>
      <c r="I980" s="49"/>
      <c r="J980" s="50"/>
      <c r="K980" s="50"/>
      <c r="L980" s="57"/>
      <c r="M980" s="51"/>
      <c r="N980" s="51"/>
    </row>
    <row r="981" spans="2:14" ht="16" hidden="1" customHeight="1">
      <c r="B981" s="144"/>
      <c r="C981" s="139"/>
      <c r="D981" s="35"/>
      <c r="E981" s="79"/>
      <c r="F981" s="75"/>
      <c r="G981" s="97"/>
      <c r="H981" s="79"/>
      <c r="I981" s="52"/>
      <c r="J981" s="53"/>
      <c r="K981" s="53"/>
      <c r="L981" s="53"/>
      <c r="M981" s="56"/>
      <c r="N981" s="56"/>
    </row>
    <row r="982" spans="2:14" ht="16" hidden="1" customHeight="1">
      <c r="B982" s="144"/>
      <c r="C982" s="139"/>
      <c r="D982" s="35"/>
      <c r="E982" s="79"/>
      <c r="F982" s="76"/>
      <c r="G982" s="98"/>
      <c r="H982" s="79"/>
      <c r="I982" s="52"/>
      <c r="J982" s="59"/>
      <c r="K982" s="59"/>
      <c r="L982" s="59"/>
      <c r="M982" s="60"/>
      <c r="N982" s="60"/>
    </row>
    <row r="983" spans="2:14" ht="16" hidden="1" customHeight="1" thickBot="1">
      <c r="B983" s="145"/>
      <c r="C983" s="141"/>
      <c r="D983" s="61"/>
      <c r="E983" s="80"/>
      <c r="F983" s="77"/>
      <c r="G983" s="99"/>
      <c r="H983" s="80"/>
      <c r="I983" s="62"/>
      <c r="J983" s="63"/>
      <c r="K983" s="63"/>
      <c r="L983" s="63"/>
      <c r="M983" s="64"/>
      <c r="N983" s="64"/>
    </row>
    <row r="984" spans="2:14" ht="16" hidden="1" customHeight="1" thickTop="1">
      <c r="B984" s="143"/>
      <c r="C984" s="138"/>
      <c r="D984" s="34"/>
      <c r="E984" s="78"/>
      <c r="F984" s="74"/>
      <c r="G984" s="87"/>
      <c r="H984" s="78"/>
      <c r="I984" s="49"/>
      <c r="J984" s="50"/>
      <c r="K984" s="50"/>
      <c r="L984" s="50"/>
      <c r="M984" s="51"/>
      <c r="N984" s="51"/>
    </row>
    <row r="985" spans="2:14" ht="16" hidden="1" customHeight="1">
      <c r="B985" s="144"/>
      <c r="C985" s="139"/>
      <c r="D985" s="35"/>
      <c r="E985" s="79"/>
      <c r="F985" s="75"/>
      <c r="G985" s="97"/>
      <c r="H985" s="79"/>
      <c r="I985" s="52"/>
      <c r="J985" s="53"/>
      <c r="K985" s="53"/>
      <c r="L985" s="53"/>
      <c r="M985" s="54"/>
      <c r="N985" s="54"/>
    </row>
    <row r="986" spans="2:14" ht="16" hidden="1" customHeight="1">
      <c r="B986" s="144"/>
      <c r="C986" s="140"/>
      <c r="D986" s="34"/>
      <c r="E986" s="78"/>
      <c r="F986" s="74"/>
      <c r="G986" s="87"/>
      <c r="H986" s="78"/>
      <c r="I986" s="49"/>
      <c r="J986" s="50"/>
      <c r="K986" s="50"/>
      <c r="L986" s="50"/>
      <c r="M986" s="58"/>
      <c r="N986" s="51"/>
    </row>
    <row r="987" spans="2:14" ht="16" hidden="1" customHeight="1">
      <c r="B987" s="144"/>
      <c r="C987" s="139"/>
      <c r="D987" s="35"/>
      <c r="E987" s="79"/>
      <c r="F987" s="75"/>
      <c r="G987" s="97"/>
      <c r="H987" s="79"/>
      <c r="I987" s="52"/>
      <c r="J987" s="53"/>
      <c r="K987" s="53"/>
      <c r="L987" s="53"/>
      <c r="M987" s="56"/>
      <c r="N987" s="56"/>
    </row>
    <row r="988" spans="2:14" ht="16" hidden="1" customHeight="1">
      <c r="B988" s="144"/>
      <c r="C988" s="140"/>
      <c r="D988" s="34"/>
      <c r="E988" s="78"/>
      <c r="F988" s="74"/>
      <c r="G988" s="87"/>
      <c r="H988" s="78"/>
      <c r="I988" s="49"/>
      <c r="J988" s="50"/>
      <c r="K988" s="50"/>
      <c r="L988" s="57"/>
      <c r="M988" s="58"/>
      <c r="N988" s="58"/>
    </row>
    <row r="989" spans="2:14" ht="16" hidden="1" customHeight="1">
      <c r="B989" s="144"/>
      <c r="C989" s="139"/>
      <c r="D989" s="35"/>
      <c r="E989" s="79"/>
      <c r="F989" s="75"/>
      <c r="G989" s="97"/>
      <c r="H989" s="79"/>
      <c r="I989" s="52"/>
      <c r="J989" s="53"/>
      <c r="K989" s="53"/>
      <c r="L989" s="53"/>
      <c r="M989" s="56"/>
      <c r="N989" s="56"/>
    </row>
    <row r="990" spans="2:14" ht="16" hidden="1" customHeight="1">
      <c r="B990" s="144"/>
      <c r="C990" s="140"/>
      <c r="D990" s="34"/>
      <c r="E990" s="78"/>
      <c r="F990" s="74"/>
      <c r="G990" s="87"/>
      <c r="H990" s="78"/>
      <c r="I990" s="49"/>
      <c r="J990" s="50"/>
      <c r="K990" s="50"/>
      <c r="L990" s="57"/>
      <c r="M990" s="51"/>
      <c r="N990" s="51"/>
    </row>
    <row r="991" spans="2:14" ht="16" hidden="1" customHeight="1">
      <c r="B991" s="144"/>
      <c r="C991" s="139"/>
      <c r="D991" s="35"/>
      <c r="E991" s="79"/>
      <c r="F991" s="75"/>
      <c r="G991" s="97"/>
      <c r="H991" s="79"/>
      <c r="I991" s="52"/>
      <c r="J991" s="53"/>
      <c r="K991" s="53"/>
      <c r="L991" s="53"/>
      <c r="M991" s="56"/>
      <c r="N991" s="56"/>
    </row>
    <row r="992" spans="2:14" ht="16" hidden="1" customHeight="1">
      <c r="B992" s="144"/>
      <c r="C992" s="139"/>
      <c r="D992" s="35"/>
      <c r="E992" s="79"/>
      <c r="F992" s="76"/>
      <c r="G992" s="98"/>
      <c r="H992" s="79"/>
      <c r="I992" s="52"/>
      <c r="J992" s="59"/>
      <c r="K992" s="59"/>
      <c r="L992" s="59"/>
      <c r="M992" s="60"/>
      <c r="N992" s="60"/>
    </row>
    <row r="993" spans="2:14" ht="16" hidden="1" customHeight="1" thickBot="1">
      <c r="B993" s="145"/>
      <c r="C993" s="141"/>
      <c r="D993" s="61"/>
      <c r="E993" s="80"/>
      <c r="F993" s="77"/>
      <c r="G993" s="99"/>
      <c r="H993" s="80"/>
      <c r="I993" s="62"/>
      <c r="J993" s="63"/>
      <c r="K993" s="63"/>
      <c r="L993" s="63"/>
      <c r="M993" s="64"/>
      <c r="N993" s="64"/>
    </row>
    <row r="994" spans="2:14" ht="16.75" hidden="1" customHeight="1" thickTop="1">
      <c r="B994" s="143"/>
      <c r="C994" s="138"/>
      <c r="D994" s="34"/>
      <c r="E994" s="78"/>
      <c r="F994" s="74"/>
      <c r="G994" s="87"/>
      <c r="H994" s="78"/>
      <c r="I994" s="49"/>
      <c r="J994" s="50"/>
      <c r="K994" s="50"/>
      <c r="L994" s="50"/>
      <c r="M994" s="51"/>
      <c r="N994" s="51"/>
    </row>
    <row r="995" spans="2:14" ht="16.75" hidden="1" customHeight="1">
      <c r="B995" s="144"/>
      <c r="C995" s="139"/>
      <c r="D995" s="35"/>
      <c r="E995" s="79"/>
      <c r="F995" s="75"/>
      <c r="G995" s="97"/>
      <c r="H995" s="79"/>
      <c r="I995" s="52"/>
      <c r="J995" s="53"/>
      <c r="K995" s="53"/>
      <c r="L995" s="53"/>
      <c r="M995" s="54"/>
      <c r="N995" s="54"/>
    </row>
    <row r="996" spans="2:14" ht="16.75" hidden="1" customHeight="1">
      <c r="B996" s="144"/>
      <c r="C996" s="140"/>
      <c r="D996" s="34"/>
      <c r="E996" s="78"/>
      <c r="F996" s="74"/>
      <c r="G996" s="87"/>
      <c r="H996" s="78"/>
      <c r="I996" s="49"/>
      <c r="J996" s="50"/>
      <c r="K996" s="50"/>
      <c r="L996" s="50"/>
      <c r="M996" s="58"/>
      <c r="N996" s="51"/>
    </row>
    <row r="997" spans="2:14" ht="16.75" hidden="1" customHeight="1">
      <c r="B997" s="144"/>
      <c r="C997" s="139"/>
      <c r="D997" s="35"/>
      <c r="E997" s="79"/>
      <c r="F997" s="75"/>
      <c r="G997" s="97"/>
      <c r="H997" s="79"/>
      <c r="I997" s="52"/>
      <c r="J997" s="53"/>
      <c r="K997" s="53"/>
      <c r="L997" s="53"/>
      <c r="M997" s="56"/>
      <c r="N997" s="56"/>
    </row>
    <row r="998" spans="2:14" ht="16.75" hidden="1" customHeight="1">
      <c r="B998" s="144"/>
      <c r="C998" s="140"/>
      <c r="D998" s="34"/>
      <c r="E998" s="78"/>
      <c r="F998" s="74"/>
      <c r="G998" s="87"/>
      <c r="H998" s="78"/>
      <c r="I998" s="49"/>
      <c r="J998" s="50"/>
      <c r="K998" s="50"/>
      <c r="L998" s="57"/>
      <c r="M998" s="58"/>
      <c r="N998" s="58"/>
    </row>
    <row r="999" spans="2:14" ht="16.75" hidden="1" customHeight="1">
      <c r="B999" s="144"/>
      <c r="C999" s="139"/>
      <c r="D999" s="35"/>
      <c r="E999" s="79"/>
      <c r="F999" s="75"/>
      <c r="G999" s="97"/>
      <c r="H999" s="79"/>
      <c r="I999" s="52"/>
      <c r="J999" s="53"/>
      <c r="K999" s="53"/>
      <c r="L999" s="53"/>
      <c r="M999" s="56"/>
      <c r="N999" s="56"/>
    </row>
    <row r="1000" spans="2:14" ht="16.75" hidden="1" customHeight="1">
      <c r="B1000" s="144"/>
      <c r="C1000" s="140"/>
      <c r="D1000" s="34"/>
      <c r="E1000" s="78"/>
      <c r="F1000" s="74"/>
      <c r="G1000" s="87"/>
      <c r="H1000" s="78"/>
      <c r="I1000" s="49"/>
      <c r="J1000" s="50"/>
      <c r="K1000" s="50"/>
      <c r="L1000" s="57"/>
      <c r="M1000" s="51"/>
      <c r="N1000" s="51"/>
    </row>
    <row r="1001" spans="2:14" ht="16.75" hidden="1" customHeight="1">
      <c r="B1001" s="144"/>
      <c r="C1001" s="139"/>
      <c r="D1001" s="35"/>
      <c r="E1001" s="79"/>
      <c r="F1001" s="75"/>
      <c r="G1001" s="97"/>
      <c r="H1001" s="79"/>
      <c r="I1001" s="52"/>
      <c r="J1001" s="53"/>
      <c r="K1001" s="53"/>
      <c r="L1001" s="53"/>
      <c r="M1001" s="56"/>
      <c r="N1001" s="56"/>
    </row>
    <row r="1002" spans="2:14" ht="16.75" hidden="1" customHeight="1">
      <c r="B1002" s="144"/>
      <c r="C1002" s="139"/>
      <c r="D1002" s="35"/>
      <c r="E1002" s="79"/>
      <c r="F1002" s="76"/>
      <c r="G1002" s="98"/>
      <c r="H1002" s="79"/>
      <c r="I1002" s="52"/>
      <c r="J1002" s="59"/>
      <c r="K1002" s="59"/>
      <c r="L1002" s="59"/>
      <c r="M1002" s="60"/>
      <c r="N1002" s="60"/>
    </row>
    <row r="1003" spans="2:14" ht="16.75" hidden="1" customHeight="1" thickBot="1">
      <c r="B1003" s="145"/>
      <c r="C1003" s="141"/>
      <c r="D1003" s="61"/>
      <c r="E1003" s="80"/>
      <c r="F1003" s="77"/>
      <c r="G1003" s="99"/>
      <c r="H1003" s="80"/>
      <c r="I1003" s="62"/>
      <c r="J1003" s="63"/>
      <c r="K1003" s="63"/>
      <c r="L1003" s="63"/>
      <c r="M1003" s="64"/>
      <c r="N1003" s="64"/>
    </row>
    <row r="1004" spans="2:14" ht="16" hidden="1" customHeight="1" thickTop="1">
      <c r="B1004" s="143"/>
      <c r="C1004" s="138"/>
      <c r="D1004" s="34"/>
      <c r="E1004" s="78"/>
      <c r="F1004" s="74"/>
      <c r="G1004" s="87"/>
      <c r="H1004" s="78"/>
      <c r="I1004" s="49"/>
      <c r="J1004" s="50"/>
      <c r="K1004" s="50"/>
      <c r="L1004" s="50"/>
      <c r="M1004" s="51"/>
      <c r="N1004" s="51"/>
    </row>
    <row r="1005" spans="2:14" ht="16" hidden="1" customHeight="1">
      <c r="B1005" s="144"/>
      <c r="C1005" s="139"/>
      <c r="D1005" s="35"/>
      <c r="E1005" s="79"/>
      <c r="F1005" s="75"/>
      <c r="G1005" s="97"/>
      <c r="H1005" s="79"/>
      <c r="I1005" s="52"/>
      <c r="J1005" s="53"/>
      <c r="K1005" s="53"/>
      <c r="L1005" s="53"/>
      <c r="M1005" s="54"/>
      <c r="N1005" s="54"/>
    </row>
    <row r="1006" spans="2:14" ht="16" hidden="1" customHeight="1">
      <c r="B1006" s="144"/>
      <c r="C1006" s="140"/>
      <c r="D1006" s="34"/>
      <c r="E1006" s="78"/>
      <c r="F1006" s="74"/>
      <c r="G1006" s="87"/>
      <c r="H1006" s="78"/>
      <c r="I1006" s="49"/>
      <c r="J1006" s="50"/>
      <c r="K1006" s="50"/>
      <c r="L1006" s="50"/>
      <c r="M1006" s="58"/>
      <c r="N1006" s="51"/>
    </row>
    <row r="1007" spans="2:14" ht="16" hidden="1" customHeight="1">
      <c r="B1007" s="144"/>
      <c r="C1007" s="139"/>
      <c r="D1007" s="35"/>
      <c r="E1007" s="79"/>
      <c r="F1007" s="75"/>
      <c r="G1007" s="97"/>
      <c r="H1007" s="79"/>
      <c r="I1007" s="52"/>
      <c r="J1007" s="53"/>
      <c r="K1007" s="53"/>
      <c r="L1007" s="53"/>
      <c r="M1007" s="56"/>
      <c r="N1007" s="56"/>
    </row>
    <row r="1008" spans="2:14" ht="16" hidden="1" customHeight="1">
      <c r="B1008" s="144"/>
      <c r="C1008" s="140"/>
      <c r="D1008" s="34"/>
      <c r="E1008" s="78"/>
      <c r="F1008" s="74"/>
      <c r="G1008" s="87"/>
      <c r="H1008" s="78"/>
      <c r="I1008" s="49"/>
      <c r="J1008" s="50"/>
      <c r="K1008" s="50"/>
      <c r="L1008" s="57"/>
      <c r="M1008" s="58"/>
      <c r="N1008" s="58"/>
    </row>
    <row r="1009" spans="2:14" ht="16" hidden="1" customHeight="1">
      <c r="B1009" s="144"/>
      <c r="C1009" s="139"/>
      <c r="D1009" s="35"/>
      <c r="E1009" s="79"/>
      <c r="F1009" s="75"/>
      <c r="G1009" s="97"/>
      <c r="H1009" s="79"/>
      <c r="I1009" s="52"/>
      <c r="J1009" s="53"/>
      <c r="K1009" s="53"/>
      <c r="L1009" s="53"/>
      <c r="M1009" s="56"/>
      <c r="N1009" s="56"/>
    </row>
    <row r="1010" spans="2:14" ht="16" hidden="1" customHeight="1">
      <c r="B1010" s="144"/>
      <c r="C1010" s="140"/>
      <c r="D1010" s="34"/>
      <c r="E1010" s="78"/>
      <c r="F1010" s="74"/>
      <c r="G1010" s="87"/>
      <c r="H1010" s="78"/>
      <c r="I1010" s="49"/>
      <c r="J1010" s="50"/>
      <c r="K1010" s="50"/>
      <c r="L1010" s="57"/>
      <c r="M1010" s="51"/>
      <c r="N1010" s="51"/>
    </row>
    <row r="1011" spans="2:14" ht="16" hidden="1" customHeight="1">
      <c r="B1011" s="144"/>
      <c r="C1011" s="139"/>
      <c r="D1011" s="35"/>
      <c r="E1011" s="79"/>
      <c r="F1011" s="75"/>
      <c r="G1011" s="97"/>
      <c r="H1011" s="79"/>
      <c r="I1011" s="52"/>
      <c r="J1011" s="53"/>
      <c r="K1011" s="53"/>
      <c r="L1011" s="53"/>
      <c r="M1011" s="56"/>
      <c r="N1011" s="56"/>
    </row>
    <row r="1012" spans="2:14" ht="16" hidden="1" customHeight="1">
      <c r="B1012" s="144"/>
      <c r="C1012" s="139"/>
      <c r="D1012" s="35"/>
      <c r="E1012" s="79"/>
      <c r="F1012" s="76"/>
      <c r="G1012" s="98"/>
      <c r="H1012" s="79"/>
      <c r="I1012" s="52"/>
      <c r="J1012" s="59"/>
      <c r="K1012" s="59"/>
      <c r="L1012" s="59"/>
      <c r="M1012" s="60"/>
      <c r="N1012" s="60"/>
    </row>
    <row r="1013" spans="2:14" ht="16" hidden="1" customHeight="1" thickBot="1">
      <c r="B1013" s="145"/>
      <c r="C1013" s="141"/>
      <c r="D1013" s="61"/>
      <c r="E1013" s="80"/>
      <c r="F1013" s="77"/>
      <c r="G1013" s="99"/>
      <c r="H1013" s="80"/>
      <c r="I1013" s="62"/>
      <c r="J1013" s="63"/>
      <c r="K1013" s="63"/>
      <c r="L1013" s="63"/>
      <c r="M1013" s="64"/>
      <c r="N1013" s="64"/>
    </row>
    <row r="1014" spans="2:14" ht="16" hidden="1" customHeight="1" thickTop="1">
      <c r="B1014" s="143"/>
      <c r="C1014" s="138"/>
      <c r="D1014" s="34"/>
      <c r="E1014" s="78"/>
      <c r="F1014" s="74"/>
      <c r="G1014" s="87"/>
      <c r="H1014" s="78"/>
      <c r="I1014" s="49"/>
      <c r="J1014" s="50"/>
      <c r="K1014" s="50"/>
      <c r="L1014" s="50"/>
      <c r="M1014" s="51"/>
      <c r="N1014" s="51"/>
    </row>
    <row r="1015" spans="2:14" ht="16" hidden="1" customHeight="1">
      <c r="B1015" s="144"/>
      <c r="C1015" s="139"/>
      <c r="D1015" s="35"/>
      <c r="E1015" s="79"/>
      <c r="F1015" s="75"/>
      <c r="G1015" s="97"/>
      <c r="H1015" s="79"/>
      <c r="I1015" s="52"/>
      <c r="J1015" s="53"/>
      <c r="K1015" s="53"/>
      <c r="L1015" s="53"/>
      <c r="M1015" s="54"/>
      <c r="N1015" s="54"/>
    </row>
    <row r="1016" spans="2:14" ht="16" hidden="1" customHeight="1">
      <c r="B1016" s="144"/>
      <c r="C1016" s="140"/>
      <c r="D1016" s="34"/>
      <c r="E1016" s="78"/>
      <c r="F1016" s="74"/>
      <c r="G1016" s="87"/>
      <c r="H1016" s="78"/>
      <c r="I1016" s="49"/>
      <c r="J1016" s="50"/>
      <c r="K1016" s="50"/>
      <c r="L1016" s="50"/>
      <c r="M1016" s="58"/>
      <c r="N1016" s="51"/>
    </row>
    <row r="1017" spans="2:14" ht="16" hidden="1" customHeight="1">
      <c r="B1017" s="144"/>
      <c r="C1017" s="139"/>
      <c r="D1017" s="35"/>
      <c r="E1017" s="79"/>
      <c r="F1017" s="75"/>
      <c r="G1017" s="97"/>
      <c r="H1017" s="79"/>
      <c r="I1017" s="52"/>
      <c r="J1017" s="53"/>
      <c r="K1017" s="53"/>
      <c r="L1017" s="53"/>
      <c r="M1017" s="56"/>
      <c r="N1017" s="56"/>
    </row>
    <row r="1018" spans="2:14" ht="16" hidden="1" customHeight="1">
      <c r="B1018" s="144"/>
      <c r="C1018" s="140"/>
      <c r="D1018" s="34"/>
      <c r="E1018" s="78"/>
      <c r="F1018" s="74"/>
      <c r="G1018" s="87"/>
      <c r="H1018" s="78"/>
      <c r="I1018" s="49"/>
      <c r="J1018" s="50"/>
      <c r="K1018" s="50"/>
      <c r="L1018" s="57"/>
      <c r="M1018" s="58"/>
      <c r="N1018" s="58"/>
    </row>
    <row r="1019" spans="2:14" ht="16" hidden="1" customHeight="1">
      <c r="B1019" s="144"/>
      <c r="C1019" s="139"/>
      <c r="D1019" s="35"/>
      <c r="E1019" s="79"/>
      <c r="F1019" s="75"/>
      <c r="G1019" s="97"/>
      <c r="H1019" s="79"/>
      <c r="I1019" s="52"/>
      <c r="J1019" s="53"/>
      <c r="K1019" s="53"/>
      <c r="L1019" s="53"/>
      <c r="M1019" s="56"/>
      <c r="N1019" s="56"/>
    </row>
    <row r="1020" spans="2:14" ht="16" hidden="1" customHeight="1">
      <c r="B1020" s="144"/>
      <c r="C1020" s="140"/>
      <c r="D1020" s="34"/>
      <c r="E1020" s="78"/>
      <c r="F1020" s="74"/>
      <c r="G1020" s="87"/>
      <c r="H1020" s="78"/>
      <c r="I1020" s="49"/>
      <c r="J1020" s="50"/>
      <c r="K1020" s="50"/>
      <c r="L1020" s="57"/>
      <c r="M1020" s="51"/>
      <c r="N1020" s="51"/>
    </row>
    <row r="1021" spans="2:14" ht="16" hidden="1" customHeight="1">
      <c r="B1021" s="144"/>
      <c r="C1021" s="139"/>
      <c r="D1021" s="35"/>
      <c r="E1021" s="79"/>
      <c r="F1021" s="75"/>
      <c r="G1021" s="97"/>
      <c r="H1021" s="79"/>
      <c r="I1021" s="52"/>
      <c r="J1021" s="53"/>
      <c r="K1021" s="53"/>
      <c r="L1021" s="53"/>
      <c r="M1021" s="56"/>
      <c r="N1021" s="56"/>
    </row>
    <row r="1022" spans="2:14" ht="16" hidden="1" customHeight="1">
      <c r="B1022" s="144"/>
      <c r="C1022" s="139"/>
      <c r="D1022" s="35"/>
      <c r="E1022" s="79"/>
      <c r="F1022" s="76"/>
      <c r="G1022" s="98"/>
      <c r="H1022" s="79"/>
      <c r="I1022" s="52"/>
      <c r="J1022" s="59"/>
      <c r="K1022" s="59"/>
      <c r="L1022" s="59"/>
      <c r="M1022" s="60"/>
      <c r="N1022" s="60"/>
    </row>
    <row r="1023" spans="2:14" ht="16" hidden="1" customHeight="1" thickBot="1">
      <c r="B1023" s="145"/>
      <c r="C1023" s="141"/>
      <c r="D1023" s="61"/>
      <c r="E1023" s="80"/>
      <c r="F1023" s="77"/>
      <c r="G1023" s="99"/>
      <c r="H1023" s="80"/>
      <c r="I1023" s="62"/>
      <c r="J1023" s="63"/>
      <c r="K1023" s="63"/>
      <c r="L1023" s="63"/>
      <c r="M1023" s="64"/>
      <c r="N1023" s="64"/>
    </row>
    <row r="1024" spans="2:14" ht="16" hidden="1" customHeight="1" thickTop="1">
      <c r="B1024" s="143"/>
      <c r="C1024" s="138"/>
      <c r="D1024" s="34"/>
      <c r="E1024" s="78"/>
      <c r="F1024" s="74"/>
      <c r="G1024" s="87"/>
      <c r="H1024" s="78"/>
      <c r="I1024" s="49"/>
      <c r="J1024" s="50"/>
      <c r="K1024" s="50"/>
      <c r="L1024" s="50"/>
      <c r="M1024" s="51"/>
      <c r="N1024" s="51"/>
    </row>
    <row r="1025" spans="2:14" ht="16" hidden="1" customHeight="1">
      <c r="B1025" s="144"/>
      <c r="C1025" s="139"/>
      <c r="D1025" s="35"/>
      <c r="E1025" s="79"/>
      <c r="F1025" s="75"/>
      <c r="G1025" s="97"/>
      <c r="H1025" s="79"/>
      <c r="I1025" s="52"/>
      <c r="J1025" s="53"/>
      <c r="K1025" s="53"/>
      <c r="L1025" s="53"/>
      <c r="M1025" s="54"/>
      <c r="N1025" s="54"/>
    </row>
    <row r="1026" spans="2:14" ht="16" hidden="1" customHeight="1">
      <c r="B1026" s="144"/>
      <c r="C1026" s="140"/>
      <c r="D1026" s="34"/>
      <c r="E1026" s="78"/>
      <c r="F1026" s="74"/>
      <c r="G1026" s="87"/>
      <c r="H1026" s="78"/>
      <c r="I1026" s="49"/>
      <c r="J1026" s="50"/>
      <c r="K1026" s="50"/>
      <c r="L1026" s="50"/>
      <c r="M1026" s="58"/>
      <c r="N1026" s="51"/>
    </row>
    <row r="1027" spans="2:14" ht="16" hidden="1" customHeight="1">
      <c r="B1027" s="144"/>
      <c r="C1027" s="139"/>
      <c r="D1027" s="35"/>
      <c r="E1027" s="79"/>
      <c r="F1027" s="75"/>
      <c r="G1027" s="97"/>
      <c r="H1027" s="79"/>
      <c r="I1027" s="52"/>
      <c r="J1027" s="53"/>
      <c r="K1027" s="53"/>
      <c r="L1027" s="53"/>
      <c r="M1027" s="56"/>
      <c r="N1027" s="56"/>
    </row>
    <row r="1028" spans="2:14" ht="16" hidden="1" customHeight="1">
      <c r="B1028" s="144"/>
      <c r="C1028" s="140"/>
      <c r="D1028" s="34"/>
      <c r="E1028" s="78"/>
      <c r="F1028" s="74"/>
      <c r="G1028" s="87"/>
      <c r="H1028" s="78"/>
      <c r="I1028" s="49"/>
      <c r="J1028" s="50"/>
      <c r="K1028" s="50"/>
      <c r="L1028" s="57"/>
      <c r="M1028" s="58"/>
      <c r="N1028" s="58"/>
    </row>
    <row r="1029" spans="2:14" ht="16" hidden="1" customHeight="1">
      <c r="B1029" s="144"/>
      <c r="C1029" s="139"/>
      <c r="D1029" s="35"/>
      <c r="E1029" s="79"/>
      <c r="F1029" s="75"/>
      <c r="G1029" s="97"/>
      <c r="H1029" s="79"/>
      <c r="I1029" s="52"/>
      <c r="J1029" s="53"/>
      <c r="K1029" s="53"/>
      <c r="L1029" s="53"/>
      <c r="M1029" s="56"/>
      <c r="N1029" s="56"/>
    </row>
    <row r="1030" spans="2:14" ht="16" hidden="1" customHeight="1">
      <c r="B1030" s="144"/>
      <c r="C1030" s="140"/>
      <c r="D1030" s="34"/>
      <c r="E1030" s="78"/>
      <c r="F1030" s="74"/>
      <c r="G1030" s="87"/>
      <c r="H1030" s="78"/>
      <c r="I1030" s="49"/>
      <c r="J1030" s="50"/>
      <c r="K1030" s="50"/>
      <c r="L1030" s="57"/>
      <c r="M1030" s="51"/>
      <c r="N1030" s="51"/>
    </row>
    <row r="1031" spans="2:14" ht="16" hidden="1" customHeight="1">
      <c r="B1031" s="144"/>
      <c r="C1031" s="139"/>
      <c r="D1031" s="35"/>
      <c r="E1031" s="79"/>
      <c r="F1031" s="75"/>
      <c r="G1031" s="97"/>
      <c r="H1031" s="79"/>
      <c r="I1031" s="52"/>
      <c r="J1031" s="53"/>
      <c r="K1031" s="53"/>
      <c r="L1031" s="53"/>
      <c r="M1031" s="56"/>
      <c r="N1031" s="56"/>
    </row>
    <row r="1032" spans="2:14" ht="16" hidden="1" customHeight="1">
      <c r="B1032" s="144"/>
      <c r="C1032" s="139"/>
      <c r="D1032" s="35"/>
      <c r="E1032" s="79"/>
      <c r="F1032" s="76"/>
      <c r="G1032" s="98"/>
      <c r="H1032" s="79"/>
      <c r="I1032" s="52"/>
      <c r="J1032" s="59"/>
      <c r="K1032" s="59"/>
      <c r="L1032" s="59"/>
      <c r="M1032" s="60"/>
      <c r="N1032" s="60"/>
    </row>
    <row r="1033" spans="2:14" ht="16" hidden="1" customHeight="1" thickBot="1">
      <c r="B1033" s="145"/>
      <c r="C1033" s="141"/>
      <c r="D1033" s="61"/>
      <c r="E1033" s="80"/>
      <c r="F1033" s="77"/>
      <c r="G1033" s="99"/>
      <c r="H1033" s="80"/>
      <c r="I1033" s="62"/>
      <c r="J1033" s="63"/>
      <c r="K1033" s="63"/>
      <c r="L1033" s="63"/>
      <c r="M1033" s="64"/>
      <c r="N1033" s="64"/>
    </row>
    <row r="1034" spans="2:14" ht="16" hidden="1" customHeight="1" thickTop="1">
      <c r="B1034" s="143"/>
      <c r="C1034" s="138"/>
      <c r="D1034" s="34"/>
      <c r="E1034" s="78"/>
      <c r="F1034" s="74"/>
      <c r="G1034" s="87"/>
      <c r="H1034" s="78"/>
      <c r="I1034" s="49"/>
      <c r="J1034" s="50"/>
      <c r="K1034" s="50"/>
      <c r="L1034" s="50"/>
      <c r="M1034" s="51"/>
      <c r="N1034" s="51"/>
    </row>
    <row r="1035" spans="2:14" ht="16" hidden="1" customHeight="1">
      <c r="B1035" s="144"/>
      <c r="C1035" s="139"/>
      <c r="D1035" s="35"/>
      <c r="E1035" s="79"/>
      <c r="F1035" s="75"/>
      <c r="G1035" s="97"/>
      <c r="H1035" s="79"/>
      <c r="I1035" s="52"/>
      <c r="J1035" s="53"/>
      <c r="K1035" s="53"/>
      <c r="L1035" s="53"/>
      <c r="M1035" s="54"/>
      <c r="N1035" s="54"/>
    </row>
    <row r="1036" spans="2:14" ht="16" hidden="1" customHeight="1">
      <c r="B1036" s="144"/>
      <c r="C1036" s="140"/>
      <c r="D1036" s="34"/>
      <c r="E1036" s="78"/>
      <c r="F1036" s="74"/>
      <c r="G1036" s="87"/>
      <c r="H1036" s="78"/>
      <c r="I1036" s="49"/>
      <c r="J1036" s="50"/>
      <c r="K1036" s="50"/>
      <c r="L1036" s="50"/>
      <c r="M1036" s="58"/>
      <c r="N1036" s="51"/>
    </row>
    <row r="1037" spans="2:14" ht="16" hidden="1" customHeight="1">
      <c r="B1037" s="144"/>
      <c r="C1037" s="139"/>
      <c r="D1037" s="35"/>
      <c r="E1037" s="79"/>
      <c r="F1037" s="75"/>
      <c r="G1037" s="97"/>
      <c r="H1037" s="79"/>
      <c r="I1037" s="52"/>
      <c r="J1037" s="53"/>
      <c r="K1037" s="53"/>
      <c r="L1037" s="53"/>
      <c r="M1037" s="56"/>
      <c r="N1037" s="56"/>
    </row>
    <row r="1038" spans="2:14" ht="16" hidden="1" customHeight="1">
      <c r="B1038" s="144"/>
      <c r="C1038" s="140"/>
      <c r="D1038" s="34"/>
      <c r="E1038" s="78"/>
      <c r="F1038" s="74"/>
      <c r="G1038" s="87"/>
      <c r="H1038" s="78"/>
      <c r="I1038" s="49"/>
      <c r="J1038" s="50"/>
      <c r="K1038" s="50"/>
      <c r="L1038" s="57"/>
      <c r="M1038" s="58"/>
      <c r="N1038" s="58"/>
    </row>
    <row r="1039" spans="2:14" ht="16" hidden="1" customHeight="1">
      <c r="B1039" s="144"/>
      <c r="C1039" s="139"/>
      <c r="D1039" s="35"/>
      <c r="E1039" s="79"/>
      <c r="F1039" s="75"/>
      <c r="G1039" s="97"/>
      <c r="H1039" s="79"/>
      <c r="I1039" s="52"/>
      <c r="J1039" s="53"/>
      <c r="K1039" s="53"/>
      <c r="L1039" s="53"/>
      <c r="M1039" s="56"/>
      <c r="N1039" s="56"/>
    </row>
    <row r="1040" spans="2:14" ht="16" hidden="1" customHeight="1">
      <c r="B1040" s="144"/>
      <c r="C1040" s="140"/>
      <c r="D1040" s="34"/>
      <c r="E1040" s="78"/>
      <c r="F1040" s="74"/>
      <c r="G1040" s="87"/>
      <c r="H1040" s="78"/>
      <c r="I1040" s="49"/>
      <c r="J1040" s="50"/>
      <c r="K1040" s="50"/>
      <c r="L1040" s="57"/>
      <c r="M1040" s="51"/>
      <c r="N1040" s="51"/>
    </row>
    <row r="1041" spans="2:14" ht="16" hidden="1" customHeight="1">
      <c r="B1041" s="144"/>
      <c r="C1041" s="139"/>
      <c r="D1041" s="35"/>
      <c r="E1041" s="79"/>
      <c r="F1041" s="75"/>
      <c r="G1041" s="97"/>
      <c r="H1041" s="79"/>
      <c r="I1041" s="52"/>
      <c r="J1041" s="53"/>
      <c r="K1041" s="53"/>
      <c r="L1041" s="53"/>
      <c r="M1041" s="56"/>
      <c r="N1041" s="56"/>
    </row>
    <row r="1042" spans="2:14" ht="16" hidden="1" customHeight="1">
      <c r="B1042" s="144"/>
      <c r="C1042" s="139"/>
      <c r="D1042" s="35"/>
      <c r="E1042" s="79"/>
      <c r="F1042" s="76"/>
      <c r="G1042" s="98"/>
      <c r="H1042" s="79"/>
      <c r="I1042" s="52"/>
      <c r="J1042" s="59"/>
      <c r="K1042" s="59"/>
      <c r="L1042" s="59"/>
      <c r="M1042" s="60"/>
      <c r="N1042" s="60"/>
    </row>
    <row r="1043" spans="2:14" ht="16" hidden="1" customHeight="1" thickBot="1">
      <c r="B1043" s="145"/>
      <c r="C1043" s="141"/>
      <c r="D1043" s="61"/>
      <c r="E1043" s="80"/>
      <c r="F1043" s="77"/>
      <c r="G1043" s="99"/>
      <c r="H1043" s="80"/>
      <c r="I1043" s="62"/>
      <c r="J1043" s="63"/>
      <c r="K1043" s="63"/>
      <c r="L1043" s="63"/>
      <c r="M1043" s="64"/>
      <c r="N1043" s="64"/>
    </row>
    <row r="1044" spans="2:14" ht="16" hidden="1" customHeight="1" thickTop="1">
      <c r="B1044" s="143"/>
      <c r="C1044" s="138"/>
      <c r="D1044" s="34"/>
      <c r="E1044" s="78"/>
      <c r="F1044" s="74"/>
      <c r="G1044" s="87"/>
      <c r="H1044" s="78"/>
      <c r="I1044" s="49"/>
      <c r="J1044" s="50"/>
      <c r="K1044" s="50"/>
      <c r="L1044" s="50"/>
      <c r="M1044" s="51"/>
      <c r="N1044" s="51"/>
    </row>
    <row r="1045" spans="2:14" ht="16" hidden="1" customHeight="1">
      <c r="B1045" s="144"/>
      <c r="C1045" s="139"/>
      <c r="D1045" s="35"/>
      <c r="E1045" s="79"/>
      <c r="F1045" s="75"/>
      <c r="G1045" s="97"/>
      <c r="H1045" s="79"/>
      <c r="I1045" s="52"/>
      <c r="J1045" s="53"/>
      <c r="K1045" s="53"/>
      <c r="L1045" s="53"/>
      <c r="M1045" s="54"/>
      <c r="N1045" s="54"/>
    </row>
    <row r="1046" spans="2:14" ht="16" hidden="1" customHeight="1">
      <c r="B1046" s="144"/>
      <c r="C1046" s="140"/>
      <c r="D1046" s="34"/>
      <c r="E1046" s="78"/>
      <c r="F1046" s="74"/>
      <c r="G1046" s="87"/>
      <c r="H1046" s="78"/>
      <c r="I1046" s="49"/>
      <c r="J1046" s="50"/>
      <c r="K1046" s="50"/>
      <c r="L1046" s="50"/>
      <c r="M1046" s="58"/>
      <c r="N1046" s="51"/>
    </row>
    <row r="1047" spans="2:14" ht="16" hidden="1" customHeight="1">
      <c r="B1047" s="144"/>
      <c r="C1047" s="139"/>
      <c r="D1047" s="35"/>
      <c r="E1047" s="79"/>
      <c r="F1047" s="75"/>
      <c r="G1047" s="97"/>
      <c r="H1047" s="79"/>
      <c r="I1047" s="52"/>
      <c r="J1047" s="53"/>
      <c r="K1047" s="53"/>
      <c r="L1047" s="53"/>
      <c r="M1047" s="56"/>
      <c r="N1047" s="56"/>
    </row>
    <row r="1048" spans="2:14" ht="16" hidden="1" customHeight="1">
      <c r="B1048" s="144"/>
      <c r="C1048" s="140"/>
      <c r="D1048" s="34"/>
      <c r="E1048" s="78"/>
      <c r="F1048" s="74"/>
      <c r="G1048" s="87"/>
      <c r="H1048" s="78"/>
      <c r="I1048" s="49"/>
      <c r="J1048" s="50"/>
      <c r="K1048" s="50"/>
      <c r="L1048" s="57"/>
      <c r="M1048" s="58"/>
      <c r="N1048" s="58"/>
    </row>
    <row r="1049" spans="2:14" ht="16" hidden="1" customHeight="1">
      <c r="B1049" s="144"/>
      <c r="C1049" s="139"/>
      <c r="D1049" s="35"/>
      <c r="E1049" s="79"/>
      <c r="F1049" s="75"/>
      <c r="G1049" s="97"/>
      <c r="H1049" s="79"/>
      <c r="I1049" s="52"/>
      <c r="J1049" s="53"/>
      <c r="K1049" s="53"/>
      <c r="L1049" s="53"/>
      <c r="M1049" s="56"/>
      <c r="N1049" s="56"/>
    </row>
    <row r="1050" spans="2:14" ht="16" hidden="1" customHeight="1">
      <c r="B1050" s="144"/>
      <c r="C1050" s="140"/>
      <c r="D1050" s="34"/>
      <c r="E1050" s="78"/>
      <c r="F1050" s="74"/>
      <c r="G1050" s="87"/>
      <c r="H1050" s="78"/>
      <c r="I1050" s="49"/>
      <c r="J1050" s="50"/>
      <c r="K1050" s="50"/>
      <c r="L1050" s="57"/>
      <c r="M1050" s="51"/>
      <c r="N1050" s="51"/>
    </row>
    <row r="1051" spans="2:14" ht="16" hidden="1" customHeight="1">
      <c r="B1051" s="144"/>
      <c r="C1051" s="139"/>
      <c r="D1051" s="35"/>
      <c r="E1051" s="79"/>
      <c r="F1051" s="75"/>
      <c r="G1051" s="97"/>
      <c r="H1051" s="79"/>
      <c r="I1051" s="52"/>
      <c r="J1051" s="53"/>
      <c r="K1051" s="53"/>
      <c r="L1051" s="53"/>
      <c r="M1051" s="56"/>
      <c r="N1051" s="56"/>
    </row>
    <row r="1052" spans="2:14" ht="16" hidden="1" customHeight="1">
      <c r="B1052" s="144"/>
      <c r="C1052" s="139"/>
      <c r="D1052" s="35"/>
      <c r="E1052" s="79"/>
      <c r="F1052" s="76"/>
      <c r="G1052" s="98"/>
      <c r="H1052" s="79"/>
      <c r="I1052" s="52"/>
      <c r="J1052" s="59"/>
      <c r="K1052" s="59"/>
      <c r="L1052" s="59"/>
      <c r="M1052" s="60"/>
      <c r="N1052" s="60"/>
    </row>
    <row r="1053" spans="2:14" ht="16" hidden="1" customHeight="1" thickBot="1">
      <c r="B1053" s="145"/>
      <c r="C1053" s="141"/>
      <c r="D1053" s="61"/>
      <c r="E1053" s="80"/>
      <c r="F1053" s="77"/>
      <c r="G1053" s="99"/>
      <c r="H1053" s="80"/>
      <c r="I1053" s="62"/>
      <c r="J1053" s="63"/>
      <c r="K1053" s="63"/>
      <c r="L1053" s="63"/>
      <c r="M1053" s="64"/>
      <c r="N1053" s="64"/>
    </row>
    <row r="1054" spans="2:14" ht="16" hidden="1" customHeight="1" thickTop="1">
      <c r="B1054" s="143"/>
      <c r="C1054" s="138"/>
      <c r="D1054" s="34"/>
      <c r="E1054" s="78"/>
      <c r="F1054" s="74"/>
      <c r="G1054" s="87"/>
      <c r="H1054" s="78"/>
      <c r="I1054" s="49"/>
      <c r="J1054" s="50"/>
      <c r="K1054" s="50"/>
      <c r="L1054" s="50"/>
      <c r="M1054" s="51"/>
      <c r="N1054" s="51"/>
    </row>
    <row r="1055" spans="2:14" ht="16" hidden="1" customHeight="1">
      <c r="B1055" s="144"/>
      <c r="C1055" s="139"/>
      <c r="D1055" s="35"/>
      <c r="E1055" s="79"/>
      <c r="F1055" s="75"/>
      <c r="G1055" s="97"/>
      <c r="H1055" s="79"/>
      <c r="I1055" s="52"/>
      <c r="J1055" s="53"/>
      <c r="K1055" s="53"/>
      <c r="L1055" s="53"/>
      <c r="M1055" s="54"/>
      <c r="N1055" s="54"/>
    </row>
    <row r="1056" spans="2:14" ht="16" hidden="1" customHeight="1">
      <c r="B1056" s="144"/>
      <c r="C1056" s="140"/>
      <c r="D1056" s="34"/>
      <c r="E1056" s="78"/>
      <c r="F1056" s="74"/>
      <c r="G1056" s="87"/>
      <c r="H1056" s="78"/>
      <c r="I1056" s="49"/>
      <c r="J1056" s="50"/>
      <c r="K1056" s="50"/>
      <c r="L1056" s="50"/>
      <c r="M1056" s="58"/>
      <c r="N1056" s="51"/>
    </row>
    <row r="1057" spans="2:14" ht="16" hidden="1" customHeight="1">
      <c r="B1057" s="144"/>
      <c r="C1057" s="139"/>
      <c r="D1057" s="35"/>
      <c r="E1057" s="79"/>
      <c r="F1057" s="75"/>
      <c r="G1057" s="97"/>
      <c r="H1057" s="79"/>
      <c r="I1057" s="52"/>
      <c r="J1057" s="53"/>
      <c r="K1057" s="53"/>
      <c r="L1057" s="53"/>
      <c r="M1057" s="56"/>
      <c r="N1057" s="56"/>
    </row>
    <row r="1058" spans="2:14" ht="16" hidden="1" customHeight="1">
      <c r="B1058" s="144"/>
      <c r="C1058" s="140"/>
      <c r="D1058" s="34"/>
      <c r="E1058" s="78"/>
      <c r="F1058" s="74"/>
      <c r="G1058" s="87"/>
      <c r="H1058" s="78"/>
      <c r="I1058" s="49"/>
      <c r="J1058" s="50"/>
      <c r="K1058" s="50"/>
      <c r="L1058" s="57"/>
      <c r="M1058" s="58"/>
      <c r="N1058" s="58"/>
    </row>
    <row r="1059" spans="2:14" ht="16" hidden="1" customHeight="1">
      <c r="B1059" s="144"/>
      <c r="C1059" s="139"/>
      <c r="D1059" s="35"/>
      <c r="E1059" s="79"/>
      <c r="F1059" s="75"/>
      <c r="G1059" s="97"/>
      <c r="H1059" s="79"/>
      <c r="I1059" s="52"/>
      <c r="J1059" s="53"/>
      <c r="K1059" s="53"/>
      <c r="L1059" s="53"/>
      <c r="M1059" s="56"/>
      <c r="N1059" s="56"/>
    </row>
    <row r="1060" spans="2:14" ht="16" hidden="1" customHeight="1">
      <c r="B1060" s="144"/>
      <c r="C1060" s="140"/>
      <c r="D1060" s="34"/>
      <c r="E1060" s="78"/>
      <c r="F1060" s="74"/>
      <c r="G1060" s="87"/>
      <c r="H1060" s="78"/>
      <c r="I1060" s="49"/>
      <c r="J1060" s="50"/>
      <c r="K1060" s="50"/>
      <c r="L1060" s="57"/>
      <c r="M1060" s="51"/>
      <c r="N1060" s="51"/>
    </row>
    <row r="1061" spans="2:14" ht="16" hidden="1" customHeight="1">
      <c r="B1061" s="144"/>
      <c r="C1061" s="139"/>
      <c r="D1061" s="35"/>
      <c r="E1061" s="79"/>
      <c r="F1061" s="75"/>
      <c r="G1061" s="97"/>
      <c r="H1061" s="79"/>
      <c r="I1061" s="52"/>
      <c r="J1061" s="53"/>
      <c r="K1061" s="53"/>
      <c r="L1061" s="53"/>
      <c r="M1061" s="56"/>
      <c r="N1061" s="56"/>
    </row>
    <row r="1062" spans="2:14" ht="16" hidden="1" customHeight="1">
      <c r="B1062" s="144"/>
      <c r="C1062" s="139"/>
      <c r="D1062" s="35"/>
      <c r="E1062" s="79"/>
      <c r="F1062" s="76"/>
      <c r="G1062" s="98"/>
      <c r="H1062" s="79"/>
      <c r="I1062" s="52"/>
      <c r="J1062" s="59"/>
      <c r="K1062" s="59"/>
      <c r="L1062" s="59"/>
      <c r="M1062" s="60"/>
      <c r="N1062" s="60"/>
    </row>
    <row r="1063" spans="2:14" ht="16" hidden="1" customHeight="1" thickBot="1">
      <c r="B1063" s="145"/>
      <c r="C1063" s="141"/>
      <c r="D1063" s="61"/>
      <c r="E1063" s="80"/>
      <c r="F1063" s="77"/>
      <c r="G1063" s="99"/>
      <c r="H1063" s="80"/>
      <c r="I1063" s="62"/>
      <c r="J1063" s="63"/>
      <c r="K1063" s="63"/>
      <c r="L1063" s="63"/>
      <c r="M1063" s="64"/>
      <c r="N1063" s="64"/>
    </row>
    <row r="1064" spans="2:14" ht="16" hidden="1" customHeight="1" thickTop="1">
      <c r="B1064" s="143"/>
      <c r="C1064" s="138"/>
      <c r="D1064" s="34"/>
      <c r="E1064" s="78"/>
      <c r="F1064" s="74"/>
      <c r="G1064" s="87"/>
      <c r="H1064" s="78"/>
      <c r="I1064" s="49"/>
      <c r="J1064" s="50"/>
      <c r="K1064" s="50"/>
      <c r="L1064" s="50"/>
      <c r="M1064" s="51"/>
      <c r="N1064" s="51"/>
    </row>
    <row r="1065" spans="2:14" ht="16" hidden="1" customHeight="1">
      <c r="B1065" s="144"/>
      <c r="C1065" s="139"/>
      <c r="D1065" s="35"/>
      <c r="E1065" s="79"/>
      <c r="F1065" s="75"/>
      <c r="G1065" s="97"/>
      <c r="H1065" s="79"/>
      <c r="I1065" s="52"/>
      <c r="J1065" s="53"/>
      <c r="K1065" s="53"/>
      <c r="L1065" s="53"/>
      <c r="M1065" s="54"/>
      <c r="N1065" s="54"/>
    </row>
    <row r="1066" spans="2:14" ht="16" hidden="1" customHeight="1">
      <c r="B1066" s="144"/>
      <c r="C1066" s="140"/>
      <c r="D1066" s="34"/>
      <c r="E1066" s="78"/>
      <c r="F1066" s="74"/>
      <c r="G1066" s="87"/>
      <c r="H1066" s="78"/>
      <c r="I1066" s="49"/>
      <c r="J1066" s="50"/>
      <c r="K1066" s="50"/>
      <c r="L1066" s="50"/>
      <c r="M1066" s="58"/>
      <c r="N1066" s="51"/>
    </row>
    <row r="1067" spans="2:14" ht="16" hidden="1" customHeight="1">
      <c r="B1067" s="144"/>
      <c r="C1067" s="139"/>
      <c r="D1067" s="35"/>
      <c r="E1067" s="79"/>
      <c r="F1067" s="75"/>
      <c r="G1067" s="97"/>
      <c r="H1067" s="79"/>
      <c r="I1067" s="52"/>
      <c r="J1067" s="53"/>
      <c r="K1067" s="53"/>
      <c r="L1067" s="53"/>
      <c r="M1067" s="56"/>
      <c r="N1067" s="56"/>
    </row>
    <row r="1068" spans="2:14" ht="16" hidden="1" customHeight="1">
      <c r="B1068" s="144"/>
      <c r="C1068" s="140"/>
      <c r="D1068" s="34"/>
      <c r="E1068" s="78"/>
      <c r="F1068" s="74"/>
      <c r="G1068" s="87"/>
      <c r="H1068" s="78"/>
      <c r="I1068" s="49"/>
      <c r="J1068" s="50"/>
      <c r="K1068" s="50"/>
      <c r="L1068" s="57"/>
      <c r="M1068" s="58"/>
      <c r="N1068" s="58"/>
    </row>
    <row r="1069" spans="2:14" ht="16" hidden="1" customHeight="1">
      <c r="B1069" s="144"/>
      <c r="C1069" s="139"/>
      <c r="D1069" s="35"/>
      <c r="E1069" s="79"/>
      <c r="F1069" s="75"/>
      <c r="G1069" s="97"/>
      <c r="H1069" s="79"/>
      <c r="I1069" s="52"/>
      <c r="J1069" s="53"/>
      <c r="K1069" s="53"/>
      <c r="L1069" s="53"/>
      <c r="M1069" s="56"/>
      <c r="N1069" s="56"/>
    </row>
    <row r="1070" spans="2:14" ht="16" hidden="1" customHeight="1">
      <c r="B1070" s="144"/>
      <c r="C1070" s="140"/>
      <c r="D1070" s="34"/>
      <c r="E1070" s="78"/>
      <c r="F1070" s="74"/>
      <c r="G1070" s="87"/>
      <c r="H1070" s="78"/>
      <c r="I1070" s="49"/>
      <c r="J1070" s="50"/>
      <c r="K1070" s="50"/>
      <c r="L1070" s="57"/>
      <c r="M1070" s="51"/>
      <c r="N1070" s="51"/>
    </row>
    <row r="1071" spans="2:14" ht="16" hidden="1" customHeight="1">
      <c r="B1071" s="144"/>
      <c r="C1071" s="139"/>
      <c r="D1071" s="35"/>
      <c r="E1071" s="79"/>
      <c r="F1071" s="75"/>
      <c r="G1071" s="97"/>
      <c r="H1071" s="79"/>
      <c r="I1071" s="52"/>
      <c r="J1071" s="53"/>
      <c r="K1071" s="53"/>
      <c r="L1071" s="53"/>
      <c r="M1071" s="56"/>
      <c r="N1071" s="56"/>
    </row>
    <row r="1072" spans="2:14" ht="16" hidden="1" customHeight="1">
      <c r="B1072" s="144"/>
      <c r="C1072" s="139"/>
      <c r="D1072" s="35"/>
      <c r="E1072" s="79"/>
      <c r="F1072" s="76"/>
      <c r="G1072" s="98"/>
      <c r="H1072" s="79"/>
      <c r="I1072" s="52"/>
      <c r="J1072" s="59"/>
      <c r="K1072" s="59"/>
      <c r="L1072" s="59"/>
      <c r="M1072" s="60"/>
      <c r="N1072" s="60"/>
    </row>
    <row r="1073" spans="2:14" ht="16" hidden="1" customHeight="1" thickBot="1">
      <c r="B1073" s="145"/>
      <c r="C1073" s="141"/>
      <c r="D1073" s="61"/>
      <c r="E1073" s="80"/>
      <c r="F1073" s="77"/>
      <c r="G1073" s="99"/>
      <c r="H1073" s="80"/>
      <c r="I1073" s="62"/>
      <c r="J1073" s="63"/>
      <c r="K1073" s="63"/>
      <c r="L1073" s="63"/>
      <c r="M1073" s="64"/>
      <c r="N1073" s="64"/>
    </row>
    <row r="1074" spans="2:14" ht="16" hidden="1" customHeight="1" thickTop="1">
      <c r="B1074" s="143"/>
      <c r="C1074" s="138"/>
      <c r="D1074" s="34"/>
      <c r="E1074" s="78"/>
      <c r="F1074" s="74"/>
      <c r="G1074" s="87"/>
      <c r="H1074" s="78"/>
      <c r="I1074" s="49"/>
      <c r="J1074" s="50"/>
      <c r="K1074" s="50"/>
      <c r="L1074" s="50"/>
      <c r="M1074" s="51"/>
      <c r="N1074" s="51"/>
    </row>
    <row r="1075" spans="2:14" ht="16" hidden="1" customHeight="1">
      <c r="B1075" s="144"/>
      <c r="C1075" s="139"/>
      <c r="D1075" s="35"/>
      <c r="E1075" s="79"/>
      <c r="F1075" s="75"/>
      <c r="G1075" s="97"/>
      <c r="H1075" s="79"/>
      <c r="I1075" s="52"/>
      <c r="J1075" s="53"/>
      <c r="K1075" s="53"/>
      <c r="L1075" s="53"/>
      <c r="M1075" s="54"/>
      <c r="N1075" s="54"/>
    </row>
    <row r="1076" spans="2:14" ht="16" hidden="1" customHeight="1">
      <c r="B1076" s="144"/>
      <c r="C1076" s="140"/>
      <c r="D1076" s="34"/>
      <c r="E1076" s="78"/>
      <c r="F1076" s="74"/>
      <c r="G1076" s="87"/>
      <c r="H1076" s="78"/>
      <c r="I1076" s="49"/>
      <c r="J1076" s="50"/>
      <c r="K1076" s="50"/>
      <c r="L1076" s="50"/>
      <c r="M1076" s="58"/>
      <c r="N1076" s="51"/>
    </row>
    <row r="1077" spans="2:14" ht="16" hidden="1" customHeight="1">
      <c r="B1077" s="144"/>
      <c r="C1077" s="139"/>
      <c r="D1077" s="35"/>
      <c r="E1077" s="79"/>
      <c r="F1077" s="75"/>
      <c r="G1077" s="97"/>
      <c r="H1077" s="79"/>
      <c r="I1077" s="52"/>
      <c r="J1077" s="53"/>
      <c r="K1077" s="53"/>
      <c r="L1077" s="53"/>
      <c r="M1077" s="56"/>
      <c r="N1077" s="56"/>
    </row>
    <row r="1078" spans="2:14" ht="16" hidden="1" customHeight="1">
      <c r="B1078" s="144"/>
      <c r="C1078" s="140"/>
      <c r="D1078" s="34"/>
      <c r="E1078" s="78"/>
      <c r="F1078" s="74"/>
      <c r="G1078" s="87"/>
      <c r="H1078" s="78"/>
      <c r="I1078" s="49"/>
      <c r="J1078" s="50"/>
      <c r="K1078" s="50"/>
      <c r="L1078" s="57"/>
      <c r="M1078" s="58"/>
      <c r="N1078" s="58"/>
    </row>
    <row r="1079" spans="2:14" ht="16" hidden="1" customHeight="1">
      <c r="B1079" s="144"/>
      <c r="C1079" s="139"/>
      <c r="D1079" s="35"/>
      <c r="E1079" s="79"/>
      <c r="F1079" s="75"/>
      <c r="G1079" s="97"/>
      <c r="H1079" s="79"/>
      <c r="I1079" s="52"/>
      <c r="J1079" s="53"/>
      <c r="K1079" s="53"/>
      <c r="L1079" s="53"/>
      <c r="M1079" s="56"/>
      <c r="N1079" s="56"/>
    </row>
    <row r="1080" spans="2:14" ht="16" hidden="1" customHeight="1">
      <c r="B1080" s="144"/>
      <c r="C1080" s="140"/>
      <c r="D1080" s="34"/>
      <c r="E1080" s="78"/>
      <c r="F1080" s="74"/>
      <c r="G1080" s="87"/>
      <c r="H1080" s="78"/>
      <c r="I1080" s="49"/>
      <c r="J1080" s="50"/>
      <c r="K1080" s="50"/>
      <c r="L1080" s="57"/>
      <c r="M1080" s="51"/>
      <c r="N1080" s="51"/>
    </row>
    <row r="1081" spans="2:14" ht="16" hidden="1" customHeight="1">
      <c r="B1081" s="144"/>
      <c r="C1081" s="139"/>
      <c r="D1081" s="35"/>
      <c r="E1081" s="79"/>
      <c r="F1081" s="75"/>
      <c r="G1081" s="97"/>
      <c r="H1081" s="79"/>
      <c r="I1081" s="52"/>
      <c r="J1081" s="53"/>
      <c r="K1081" s="53"/>
      <c r="L1081" s="53"/>
      <c r="M1081" s="56"/>
      <c r="N1081" s="56"/>
    </row>
    <row r="1082" spans="2:14" ht="16" hidden="1" customHeight="1">
      <c r="B1082" s="144"/>
      <c r="C1082" s="139"/>
      <c r="D1082" s="35"/>
      <c r="E1082" s="79"/>
      <c r="F1082" s="76"/>
      <c r="G1082" s="98"/>
      <c r="H1082" s="79"/>
      <c r="I1082" s="52"/>
      <c r="J1082" s="59"/>
      <c r="K1082" s="59"/>
      <c r="L1082" s="59"/>
      <c r="M1082" s="60"/>
      <c r="N1082" s="60"/>
    </row>
    <row r="1083" spans="2:14" ht="16" hidden="1" customHeight="1" thickBot="1">
      <c r="B1083" s="145"/>
      <c r="C1083" s="141"/>
      <c r="D1083" s="61"/>
      <c r="E1083" s="80"/>
      <c r="F1083" s="77"/>
      <c r="G1083" s="99"/>
      <c r="H1083" s="80"/>
      <c r="I1083" s="62"/>
      <c r="J1083" s="63"/>
      <c r="K1083" s="63"/>
      <c r="L1083" s="63"/>
      <c r="M1083" s="64"/>
      <c r="N1083" s="64"/>
    </row>
    <row r="1084" spans="2:14" ht="16" hidden="1" customHeight="1" thickTop="1">
      <c r="B1084" s="143"/>
      <c r="C1084" s="138"/>
      <c r="D1084" s="34"/>
      <c r="E1084" s="78"/>
      <c r="F1084" s="74"/>
      <c r="G1084" s="87"/>
      <c r="H1084" s="78"/>
      <c r="I1084" s="49"/>
      <c r="J1084" s="50"/>
      <c r="K1084" s="50"/>
      <c r="L1084" s="50"/>
      <c r="M1084" s="51"/>
      <c r="N1084" s="51"/>
    </row>
    <row r="1085" spans="2:14" ht="16" hidden="1" customHeight="1">
      <c r="B1085" s="144"/>
      <c r="C1085" s="139"/>
      <c r="D1085" s="35"/>
      <c r="E1085" s="79"/>
      <c r="F1085" s="75"/>
      <c r="G1085" s="97"/>
      <c r="H1085" s="79"/>
      <c r="I1085" s="52"/>
      <c r="J1085" s="53"/>
      <c r="K1085" s="53"/>
      <c r="L1085" s="53"/>
      <c r="M1085" s="54"/>
      <c r="N1085" s="54"/>
    </row>
    <row r="1086" spans="2:14" ht="16" hidden="1" customHeight="1">
      <c r="B1086" s="144"/>
      <c r="C1086" s="140"/>
      <c r="D1086" s="34"/>
      <c r="E1086" s="78"/>
      <c r="F1086" s="74"/>
      <c r="G1086" s="87"/>
      <c r="H1086" s="78"/>
      <c r="I1086" s="49"/>
      <c r="J1086" s="50"/>
      <c r="K1086" s="50"/>
      <c r="L1086" s="50"/>
      <c r="M1086" s="58"/>
      <c r="N1086" s="51"/>
    </row>
    <row r="1087" spans="2:14" ht="16" hidden="1" customHeight="1">
      <c r="B1087" s="144"/>
      <c r="C1087" s="139"/>
      <c r="D1087" s="35"/>
      <c r="E1087" s="79"/>
      <c r="F1087" s="75"/>
      <c r="G1087" s="97"/>
      <c r="H1087" s="79"/>
      <c r="I1087" s="52"/>
      <c r="J1087" s="53"/>
      <c r="K1087" s="53"/>
      <c r="L1087" s="53"/>
      <c r="M1087" s="56"/>
      <c r="N1087" s="56"/>
    </row>
    <row r="1088" spans="2:14" ht="16" hidden="1" customHeight="1">
      <c r="B1088" s="144"/>
      <c r="C1088" s="140"/>
      <c r="D1088" s="34"/>
      <c r="E1088" s="78"/>
      <c r="F1088" s="74"/>
      <c r="G1088" s="87"/>
      <c r="H1088" s="78"/>
      <c r="I1088" s="49"/>
      <c r="J1088" s="50"/>
      <c r="K1088" s="50"/>
      <c r="L1088" s="57"/>
      <c r="M1088" s="58"/>
      <c r="N1088" s="58"/>
    </row>
    <row r="1089" spans="2:14" ht="16" hidden="1" customHeight="1">
      <c r="B1089" s="144"/>
      <c r="C1089" s="139"/>
      <c r="D1089" s="35"/>
      <c r="E1089" s="79"/>
      <c r="F1089" s="75"/>
      <c r="G1089" s="97"/>
      <c r="H1089" s="79"/>
      <c r="I1089" s="52"/>
      <c r="J1089" s="53"/>
      <c r="K1089" s="53"/>
      <c r="L1089" s="53"/>
      <c r="M1089" s="56"/>
      <c r="N1089" s="56"/>
    </row>
    <row r="1090" spans="2:14" ht="16" hidden="1" customHeight="1">
      <c r="B1090" s="144"/>
      <c r="C1090" s="140"/>
      <c r="D1090" s="34"/>
      <c r="E1090" s="78"/>
      <c r="F1090" s="74"/>
      <c r="G1090" s="87"/>
      <c r="H1090" s="78"/>
      <c r="I1090" s="49"/>
      <c r="J1090" s="50"/>
      <c r="K1090" s="50"/>
      <c r="L1090" s="57"/>
      <c r="M1090" s="51"/>
      <c r="N1090" s="51"/>
    </row>
    <row r="1091" spans="2:14" ht="16" hidden="1" customHeight="1">
      <c r="B1091" s="144"/>
      <c r="C1091" s="139"/>
      <c r="D1091" s="35"/>
      <c r="E1091" s="79"/>
      <c r="F1091" s="75"/>
      <c r="G1091" s="97"/>
      <c r="H1091" s="79"/>
      <c r="I1091" s="52"/>
      <c r="J1091" s="53"/>
      <c r="K1091" s="53"/>
      <c r="L1091" s="53"/>
      <c r="M1091" s="56"/>
      <c r="N1091" s="56"/>
    </row>
    <row r="1092" spans="2:14" ht="16" hidden="1" customHeight="1">
      <c r="B1092" s="144"/>
      <c r="C1092" s="139"/>
      <c r="D1092" s="35"/>
      <c r="E1092" s="79"/>
      <c r="F1092" s="76"/>
      <c r="G1092" s="98"/>
      <c r="H1092" s="79"/>
      <c r="I1092" s="52"/>
      <c r="J1092" s="59"/>
      <c r="K1092" s="59"/>
      <c r="L1092" s="59"/>
      <c r="M1092" s="60"/>
      <c r="N1092" s="60"/>
    </row>
    <row r="1093" spans="2:14" ht="16" hidden="1" customHeight="1" thickBot="1">
      <c r="B1093" s="145"/>
      <c r="C1093" s="141"/>
      <c r="D1093" s="61"/>
      <c r="E1093" s="80"/>
      <c r="F1093" s="77"/>
      <c r="G1093" s="99"/>
      <c r="H1093" s="80"/>
      <c r="I1093" s="62"/>
      <c r="J1093" s="63"/>
      <c r="K1093" s="63"/>
      <c r="L1093" s="63"/>
      <c r="M1093" s="64"/>
      <c r="N1093" s="64"/>
    </row>
    <row r="1094" spans="2:14" ht="16" hidden="1" customHeight="1" thickTop="1">
      <c r="B1094" s="143"/>
      <c r="C1094" s="138"/>
      <c r="D1094" s="34"/>
      <c r="E1094" s="78"/>
      <c r="F1094" s="74"/>
      <c r="G1094" s="87"/>
      <c r="H1094" s="78"/>
      <c r="I1094" s="49"/>
      <c r="J1094" s="50"/>
      <c r="K1094" s="50"/>
      <c r="L1094" s="50"/>
      <c r="M1094" s="51"/>
      <c r="N1094" s="51"/>
    </row>
    <row r="1095" spans="2:14" ht="16" hidden="1" customHeight="1">
      <c r="B1095" s="144"/>
      <c r="C1095" s="139"/>
      <c r="D1095" s="35"/>
      <c r="E1095" s="79"/>
      <c r="F1095" s="75"/>
      <c r="G1095" s="97"/>
      <c r="H1095" s="79"/>
      <c r="I1095" s="52"/>
      <c r="J1095" s="53"/>
      <c r="K1095" s="53"/>
      <c r="L1095" s="53"/>
      <c r="M1095" s="54"/>
      <c r="N1095" s="54"/>
    </row>
    <row r="1096" spans="2:14" ht="16" hidden="1" customHeight="1">
      <c r="B1096" s="144"/>
      <c r="C1096" s="140"/>
      <c r="D1096" s="34"/>
      <c r="E1096" s="78"/>
      <c r="F1096" s="74"/>
      <c r="G1096" s="87"/>
      <c r="H1096" s="78"/>
      <c r="I1096" s="49"/>
      <c r="J1096" s="50"/>
      <c r="K1096" s="50"/>
      <c r="L1096" s="50"/>
      <c r="M1096" s="58"/>
      <c r="N1096" s="51"/>
    </row>
    <row r="1097" spans="2:14" ht="16" hidden="1" customHeight="1">
      <c r="B1097" s="144"/>
      <c r="C1097" s="139"/>
      <c r="D1097" s="35"/>
      <c r="E1097" s="79"/>
      <c r="F1097" s="75"/>
      <c r="G1097" s="97"/>
      <c r="H1097" s="79"/>
      <c r="I1097" s="52"/>
      <c r="J1097" s="53"/>
      <c r="K1097" s="53"/>
      <c r="L1097" s="53"/>
      <c r="M1097" s="56"/>
      <c r="N1097" s="56"/>
    </row>
    <row r="1098" spans="2:14" ht="16" hidden="1" customHeight="1">
      <c r="B1098" s="144"/>
      <c r="C1098" s="140"/>
      <c r="D1098" s="34"/>
      <c r="E1098" s="78"/>
      <c r="F1098" s="74"/>
      <c r="G1098" s="87"/>
      <c r="H1098" s="78"/>
      <c r="I1098" s="49"/>
      <c r="J1098" s="50"/>
      <c r="K1098" s="50"/>
      <c r="L1098" s="57"/>
      <c r="M1098" s="58"/>
      <c r="N1098" s="58"/>
    </row>
    <row r="1099" spans="2:14" ht="16" hidden="1" customHeight="1">
      <c r="B1099" s="144"/>
      <c r="C1099" s="139"/>
      <c r="D1099" s="35"/>
      <c r="E1099" s="79"/>
      <c r="F1099" s="75"/>
      <c r="G1099" s="97"/>
      <c r="H1099" s="79"/>
      <c r="I1099" s="52"/>
      <c r="J1099" s="53"/>
      <c r="K1099" s="53"/>
      <c r="L1099" s="53"/>
      <c r="M1099" s="56"/>
      <c r="N1099" s="56"/>
    </row>
    <row r="1100" spans="2:14" ht="16" hidden="1" customHeight="1">
      <c r="B1100" s="144"/>
      <c r="C1100" s="140"/>
      <c r="D1100" s="34"/>
      <c r="E1100" s="78"/>
      <c r="F1100" s="74"/>
      <c r="G1100" s="87"/>
      <c r="H1100" s="78"/>
      <c r="I1100" s="49"/>
      <c r="J1100" s="50"/>
      <c r="K1100" s="50"/>
      <c r="L1100" s="57"/>
      <c r="M1100" s="51"/>
      <c r="N1100" s="51"/>
    </row>
    <row r="1101" spans="2:14" ht="16" hidden="1" customHeight="1">
      <c r="B1101" s="144"/>
      <c r="C1101" s="139"/>
      <c r="D1101" s="35"/>
      <c r="E1101" s="79"/>
      <c r="F1101" s="75"/>
      <c r="G1101" s="97"/>
      <c r="H1101" s="79"/>
      <c r="I1101" s="52"/>
      <c r="J1101" s="53"/>
      <c r="K1101" s="53"/>
      <c r="L1101" s="53"/>
      <c r="M1101" s="56"/>
      <c r="N1101" s="56"/>
    </row>
    <row r="1102" spans="2:14" ht="16" hidden="1" customHeight="1">
      <c r="B1102" s="144"/>
      <c r="C1102" s="139"/>
      <c r="D1102" s="35"/>
      <c r="E1102" s="79"/>
      <c r="F1102" s="76"/>
      <c r="G1102" s="98"/>
      <c r="H1102" s="79"/>
      <c r="I1102" s="52"/>
      <c r="J1102" s="59"/>
      <c r="K1102" s="59"/>
      <c r="L1102" s="59"/>
      <c r="M1102" s="60"/>
      <c r="N1102" s="60"/>
    </row>
    <row r="1103" spans="2:14" ht="16" hidden="1" customHeight="1" thickBot="1">
      <c r="B1103" s="145"/>
      <c r="C1103" s="141"/>
      <c r="D1103" s="61"/>
      <c r="E1103" s="80"/>
      <c r="F1103" s="77"/>
      <c r="G1103" s="99"/>
      <c r="H1103" s="80"/>
      <c r="I1103" s="62"/>
      <c r="J1103" s="63"/>
      <c r="K1103" s="63"/>
      <c r="L1103" s="63"/>
      <c r="M1103" s="64"/>
      <c r="N1103" s="64"/>
    </row>
    <row r="1104" spans="2:14" ht="16" hidden="1" customHeight="1" thickTop="1">
      <c r="B1104" s="143"/>
      <c r="C1104" s="138"/>
      <c r="D1104" s="34"/>
      <c r="E1104" s="78"/>
      <c r="F1104" s="74"/>
      <c r="G1104" s="87"/>
      <c r="H1104" s="78"/>
      <c r="I1104" s="49"/>
      <c r="J1104" s="50"/>
      <c r="K1104" s="50"/>
      <c r="L1104" s="50"/>
      <c r="M1104" s="51"/>
      <c r="N1104" s="51"/>
    </row>
    <row r="1105" spans="2:14" ht="16" hidden="1" customHeight="1">
      <c r="B1105" s="144"/>
      <c r="C1105" s="139"/>
      <c r="D1105" s="35"/>
      <c r="E1105" s="79"/>
      <c r="F1105" s="75"/>
      <c r="G1105" s="97"/>
      <c r="H1105" s="79"/>
      <c r="I1105" s="52"/>
      <c r="J1105" s="53"/>
      <c r="K1105" s="53"/>
      <c r="L1105" s="53"/>
      <c r="M1105" s="54"/>
      <c r="N1105" s="54"/>
    </row>
    <row r="1106" spans="2:14" ht="16" hidden="1" customHeight="1">
      <c r="B1106" s="144"/>
      <c r="C1106" s="140"/>
      <c r="D1106" s="34"/>
      <c r="E1106" s="78"/>
      <c r="F1106" s="74"/>
      <c r="G1106" s="87"/>
      <c r="H1106" s="78"/>
      <c r="I1106" s="49"/>
      <c r="J1106" s="50"/>
      <c r="K1106" s="50"/>
      <c r="L1106" s="50"/>
      <c r="M1106" s="58"/>
      <c r="N1106" s="51"/>
    </row>
    <row r="1107" spans="2:14" ht="16" hidden="1" customHeight="1">
      <c r="B1107" s="144"/>
      <c r="C1107" s="139"/>
      <c r="D1107" s="35"/>
      <c r="E1107" s="79"/>
      <c r="F1107" s="75"/>
      <c r="G1107" s="97"/>
      <c r="H1107" s="79"/>
      <c r="I1107" s="52"/>
      <c r="J1107" s="53"/>
      <c r="K1107" s="53"/>
      <c r="L1107" s="53"/>
      <c r="M1107" s="56"/>
      <c r="N1107" s="56"/>
    </row>
    <row r="1108" spans="2:14" ht="16" hidden="1" customHeight="1">
      <c r="B1108" s="144"/>
      <c r="C1108" s="140"/>
      <c r="D1108" s="34"/>
      <c r="E1108" s="78"/>
      <c r="F1108" s="74"/>
      <c r="G1108" s="87"/>
      <c r="H1108" s="78"/>
      <c r="I1108" s="49"/>
      <c r="J1108" s="50"/>
      <c r="K1108" s="50"/>
      <c r="L1108" s="57"/>
      <c r="M1108" s="58"/>
      <c r="N1108" s="58"/>
    </row>
    <row r="1109" spans="2:14" ht="16" hidden="1" customHeight="1">
      <c r="B1109" s="144"/>
      <c r="C1109" s="139"/>
      <c r="D1109" s="35"/>
      <c r="E1109" s="79"/>
      <c r="F1109" s="75"/>
      <c r="G1109" s="97"/>
      <c r="H1109" s="79"/>
      <c r="I1109" s="52"/>
      <c r="J1109" s="53"/>
      <c r="K1109" s="53"/>
      <c r="L1109" s="53"/>
      <c r="M1109" s="56"/>
      <c r="N1109" s="56"/>
    </row>
    <row r="1110" spans="2:14" ht="16" hidden="1" customHeight="1">
      <c r="B1110" s="144"/>
      <c r="C1110" s="140"/>
      <c r="D1110" s="34"/>
      <c r="E1110" s="78"/>
      <c r="F1110" s="74"/>
      <c r="G1110" s="87"/>
      <c r="H1110" s="78"/>
      <c r="I1110" s="49"/>
      <c r="J1110" s="50"/>
      <c r="K1110" s="50"/>
      <c r="L1110" s="57"/>
      <c r="M1110" s="51"/>
      <c r="N1110" s="51"/>
    </row>
    <row r="1111" spans="2:14" ht="16" hidden="1" customHeight="1">
      <c r="B1111" s="144"/>
      <c r="C1111" s="139"/>
      <c r="D1111" s="35"/>
      <c r="E1111" s="79"/>
      <c r="F1111" s="75"/>
      <c r="G1111" s="97"/>
      <c r="H1111" s="79"/>
      <c r="I1111" s="52"/>
      <c r="J1111" s="53"/>
      <c r="K1111" s="53"/>
      <c r="L1111" s="53"/>
      <c r="M1111" s="56"/>
      <c r="N1111" s="56"/>
    </row>
    <row r="1112" spans="2:14" ht="16" hidden="1" customHeight="1">
      <c r="B1112" s="144"/>
      <c r="C1112" s="139"/>
      <c r="D1112" s="35"/>
      <c r="E1112" s="79"/>
      <c r="F1112" s="76"/>
      <c r="G1112" s="98"/>
      <c r="H1112" s="79"/>
      <c r="I1112" s="52"/>
      <c r="J1112" s="59"/>
      <c r="K1112" s="59"/>
      <c r="L1112" s="59"/>
      <c r="M1112" s="60"/>
      <c r="N1112" s="60"/>
    </row>
    <row r="1113" spans="2:14" ht="16" hidden="1" customHeight="1" thickBot="1">
      <c r="B1113" s="145"/>
      <c r="C1113" s="141"/>
      <c r="D1113" s="61"/>
      <c r="E1113" s="80"/>
      <c r="F1113" s="77"/>
      <c r="G1113" s="99"/>
      <c r="H1113" s="80"/>
      <c r="I1113" s="62"/>
      <c r="J1113" s="63"/>
      <c r="K1113" s="63"/>
      <c r="L1113" s="63"/>
      <c r="M1113" s="64"/>
      <c r="N1113" s="64"/>
    </row>
    <row r="1114" spans="2:14" ht="16" hidden="1" customHeight="1" thickTop="1">
      <c r="B1114" s="143"/>
      <c r="C1114" s="138"/>
      <c r="D1114" s="34"/>
      <c r="E1114" s="78"/>
      <c r="F1114" s="74"/>
      <c r="G1114" s="87"/>
      <c r="H1114" s="78"/>
      <c r="I1114" s="49"/>
      <c r="J1114" s="50"/>
      <c r="K1114" s="50"/>
      <c r="L1114" s="50"/>
      <c r="M1114" s="51"/>
      <c r="N1114" s="51"/>
    </row>
    <row r="1115" spans="2:14" ht="16" hidden="1" customHeight="1">
      <c r="B1115" s="144"/>
      <c r="C1115" s="139"/>
      <c r="D1115" s="35"/>
      <c r="E1115" s="79"/>
      <c r="F1115" s="75"/>
      <c r="G1115" s="97"/>
      <c r="H1115" s="79"/>
      <c r="I1115" s="52"/>
      <c r="J1115" s="53"/>
      <c r="K1115" s="53"/>
      <c r="L1115" s="53"/>
      <c r="M1115" s="54"/>
      <c r="N1115" s="54"/>
    </row>
    <row r="1116" spans="2:14" ht="16" hidden="1" customHeight="1">
      <c r="B1116" s="144"/>
      <c r="C1116" s="140"/>
      <c r="D1116" s="34"/>
      <c r="E1116" s="78"/>
      <c r="F1116" s="74"/>
      <c r="G1116" s="87"/>
      <c r="H1116" s="78"/>
      <c r="I1116" s="49"/>
      <c r="J1116" s="50"/>
      <c r="K1116" s="50"/>
      <c r="L1116" s="50"/>
      <c r="M1116" s="58"/>
      <c r="N1116" s="51"/>
    </row>
    <row r="1117" spans="2:14" ht="16" hidden="1" customHeight="1">
      <c r="B1117" s="144"/>
      <c r="C1117" s="139"/>
      <c r="D1117" s="35"/>
      <c r="E1117" s="79"/>
      <c r="F1117" s="75"/>
      <c r="G1117" s="97"/>
      <c r="H1117" s="79"/>
      <c r="I1117" s="52"/>
      <c r="J1117" s="53"/>
      <c r="K1117" s="53"/>
      <c r="L1117" s="53"/>
      <c r="M1117" s="56"/>
      <c r="N1117" s="56"/>
    </row>
    <row r="1118" spans="2:14" ht="16" hidden="1" customHeight="1">
      <c r="B1118" s="144"/>
      <c r="C1118" s="140"/>
      <c r="D1118" s="34"/>
      <c r="E1118" s="78"/>
      <c r="F1118" s="74"/>
      <c r="G1118" s="87"/>
      <c r="H1118" s="78"/>
      <c r="I1118" s="49"/>
      <c r="J1118" s="50"/>
      <c r="K1118" s="50"/>
      <c r="L1118" s="57"/>
      <c r="M1118" s="58"/>
      <c r="N1118" s="58"/>
    </row>
    <row r="1119" spans="2:14" ht="16" hidden="1" customHeight="1">
      <c r="B1119" s="144"/>
      <c r="C1119" s="139"/>
      <c r="D1119" s="35"/>
      <c r="E1119" s="79"/>
      <c r="F1119" s="75"/>
      <c r="G1119" s="97"/>
      <c r="H1119" s="79"/>
      <c r="I1119" s="52"/>
      <c r="J1119" s="53"/>
      <c r="K1119" s="53"/>
      <c r="L1119" s="53"/>
      <c r="M1119" s="56"/>
      <c r="N1119" s="56"/>
    </row>
    <row r="1120" spans="2:14" ht="16" hidden="1" customHeight="1">
      <c r="B1120" s="144"/>
      <c r="C1120" s="140"/>
      <c r="D1120" s="34"/>
      <c r="E1120" s="78"/>
      <c r="F1120" s="74"/>
      <c r="G1120" s="87"/>
      <c r="H1120" s="78"/>
      <c r="I1120" s="49"/>
      <c r="J1120" s="50"/>
      <c r="K1120" s="50"/>
      <c r="L1120" s="57"/>
      <c r="M1120" s="51"/>
      <c r="N1120" s="51"/>
    </row>
    <row r="1121" spans="2:14" ht="16" hidden="1" customHeight="1">
      <c r="B1121" s="144"/>
      <c r="C1121" s="139"/>
      <c r="D1121" s="35"/>
      <c r="E1121" s="79"/>
      <c r="F1121" s="75"/>
      <c r="G1121" s="97"/>
      <c r="H1121" s="79"/>
      <c r="I1121" s="52"/>
      <c r="J1121" s="53"/>
      <c r="K1121" s="53"/>
      <c r="L1121" s="53"/>
      <c r="M1121" s="56"/>
      <c r="N1121" s="56"/>
    </row>
    <row r="1122" spans="2:14" ht="16" hidden="1" customHeight="1">
      <c r="B1122" s="144"/>
      <c r="C1122" s="139"/>
      <c r="D1122" s="35"/>
      <c r="E1122" s="79"/>
      <c r="F1122" s="76"/>
      <c r="G1122" s="98"/>
      <c r="H1122" s="79"/>
      <c r="I1122" s="52"/>
      <c r="J1122" s="59"/>
      <c r="K1122" s="59"/>
      <c r="L1122" s="59"/>
      <c r="M1122" s="60"/>
      <c r="N1122" s="60"/>
    </row>
    <row r="1123" spans="2:14" ht="16" hidden="1" customHeight="1" thickBot="1">
      <c r="B1123" s="145"/>
      <c r="C1123" s="141"/>
      <c r="D1123" s="61"/>
      <c r="E1123" s="80"/>
      <c r="F1123" s="77"/>
      <c r="G1123" s="99"/>
      <c r="H1123" s="80"/>
      <c r="I1123" s="62"/>
      <c r="J1123" s="63"/>
      <c r="K1123" s="63"/>
      <c r="L1123" s="63"/>
      <c r="M1123" s="64"/>
      <c r="N1123" s="64"/>
    </row>
    <row r="1124" spans="2:14" ht="16" hidden="1" customHeight="1" thickTop="1">
      <c r="B1124" s="143"/>
      <c r="C1124" s="138"/>
      <c r="D1124" s="34"/>
      <c r="E1124" s="78"/>
      <c r="F1124" s="74"/>
      <c r="G1124" s="87"/>
      <c r="H1124" s="78"/>
      <c r="I1124" s="49"/>
      <c r="J1124" s="50"/>
      <c r="K1124" s="50"/>
      <c r="L1124" s="50"/>
      <c r="M1124" s="51"/>
      <c r="N1124" s="51"/>
    </row>
    <row r="1125" spans="2:14" ht="16" hidden="1" customHeight="1">
      <c r="B1125" s="144"/>
      <c r="C1125" s="139"/>
      <c r="D1125" s="35"/>
      <c r="E1125" s="79"/>
      <c r="F1125" s="75"/>
      <c r="G1125" s="97"/>
      <c r="H1125" s="79"/>
      <c r="I1125" s="52"/>
      <c r="J1125" s="53"/>
      <c r="K1125" s="53"/>
      <c r="L1125" s="53"/>
      <c r="M1125" s="54"/>
      <c r="N1125" s="54"/>
    </row>
    <row r="1126" spans="2:14" ht="16" hidden="1" customHeight="1">
      <c r="B1126" s="144"/>
      <c r="C1126" s="140"/>
      <c r="D1126" s="34"/>
      <c r="E1126" s="78"/>
      <c r="F1126" s="74"/>
      <c r="G1126" s="87"/>
      <c r="H1126" s="78"/>
      <c r="I1126" s="49"/>
      <c r="J1126" s="50"/>
      <c r="K1126" s="50"/>
      <c r="L1126" s="50"/>
      <c r="M1126" s="58"/>
      <c r="N1126" s="51"/>
    </row>
    <row r="1127" spans="2:14" ht="16" hidden="1" customHeight="1">
      <c r="B1127" s="144"/>
      <c r="C1127" s="139"/>
      <c r="D1127" s="35"/>
      <c r="E1127" s="79"/>
      <c r="F1127" s="75"/>
      <c r="G1127" s="97"/>
      <c r="H1127" s="79"/>
      <c r="I1127" s="52"/>
      <c r="J1127" s="53"/>
      <c r="K1127" s="53"/>
      <c r="L1127" s="53"/>
      <c r="M1127" s="56"/>
      <c r="N1127" s="56"/>
    </row>
    <row r="1128" spans="2:14" ht="16" hidden="1" customHeight="1">
      <c r="B1128" s="144"/>
      <c r="C1128" s="140"/>
      <c r="D1128" s="34"/>
      <c r="E1128" s="78"/>
      <c r="F1128" s="74"/>
      <c r="G1128" s="87"/>
      <c r="H1128" s="78"/>
      <c r="I1128" s="49"/>
      <c r="J1128" s="50"/>
      <c r="K1128" s="50"/>
      <c r="L1128" s="57"/>
      <c r="M1128" s="58"/>
      <c r="N1128" s="58"/>
    </row>
    <row r="1129" spans="2:14" ht="16" hidden="1" customHeight="1">
      <c r="B1129" s="144"/>
      <c r="C1129" s="139"/>
      <c r="D1129" s="35"/>
      <c r="E1129" s="79"/>
      <c r="F1129" s="75"/>
      <c r="G1129" s="97"/>
      <c r="H1129" s="79"/>
      <c r="I1129" s="52"/>
      <c r="J1129" s="53"/>
      <c r="K1129" s="53"/>
      <c r="L1129" s="53"/>
      <c r="M1129" s="56"/>
      <c r="N1129" s="56"/>
    </row>
    <row r="1130" spans="2:14" ht="16" hidden="1" customHeight="1">
      <c r="B1130" s="144"/>
      <c r="C1130" s="140"/>
      <c r="D1130" s="34"/>
      <c r="E1130" s="78"/>
      <c r="F1130" s="74"/>
      <c r="G1130" s="87"/>
      <c r="H1130" s="78"/>
      <c r="I1130" s="49"/>
      <c r="J1130" s="50"/>
      <c r="K1130" s="50"/>
      <c r="L1130" s="57"/>
      <c r="M1130" s="51"/>
      <c r="N1130" s="51"/>
    </row>
    <row r="1131" spans="2:14" ht="16" hidden="1" customHeight="1">
      <c r="B1131" s="144"/>
      <c r="C1131" s="139"/>
      <c r="D1131" s="35"/>
      <c r="E1131" s="79"/>
      <c r="F1131" s="75"/>
      <c r="G1131" s="97"/>
      <c r="H1131" s="79"/>
      <c r="I1131" s="52"/>
      <c r="J1131" s="53"/>
      <c r="K1131" s="53"/>
      <c r="L1131" s="53"/>
      <c r="M1131" s="56"/>
      <c r="N1131" s="56"/>
    </row>
    <row r="1132" spans="2:14" ht="16" hidden="1" customHeight="1">
      <c r="B1132" s="144"/>
      <c r="C1132" s="139"/>
      <c r="D1132" s="35"/>
      <c r="E1132" s="79"/>
      <c r="F1132" s="76"/>
      <c r="G1132" s="98"/>
      <c r="H1132" s="79"/>
      <c r="I1132" s="52"/>
      <c r="J1132" s="59"/>
      <c r="K1132" s="59"/>
      <c r="L1132" s="59"/>
      <c r="M1132" s="60"/>
      <c r="N1132" s="60"/>
    </row>
    <row r="1133" spans="2:14" ht="16" hidden="1" customHeight="1" thickBot="1">
      <c r="B1133" s="145"/>
      <c r="C1133" s="141"/>
      <c r="D1133" s="61"/>
      <c r="E1133" s="80"/>
      <c r="F1133" s="77"/>
      <c r="G1133" s="99"/>
      <c r="H1133" s="80"/>
      <c r="I1133" s="62"/>
      <c r="J1133" s="63"/>
      <c r="K1133" s="63"/>
      <c r="L1133" s="63"/>
      <c r="M1133" s="64"/>
      <c r="N1133" s="64"/>
    </row>
    <row r="1134" spans="2:14" ht="16" hidden="1" customHeight="1" thickTop="1">
      <c r="B1134" s="143"/>
      <c r="C1134" s="138"/>
      <c r="D1134" s="34"/>
      <c r="E1134" s="78"/>
      <c r="F1134" s="74"/>
      <c r="G1134" s="87"/>
      <c r="H1134" s="78"/>
      <c r="I1134" s="49"/>
      <c r="J1134" s="50"/>
      <c r="K1134" s="50"/>
      <c r="L1134" s="50"/>
      <c r="M1134" s="51"/>
      <c r="N1134" s="51"/>
    </row>
    <row r="1135" spans="2:14" ht="16" hidden="1" customHeight="1">
      <c r="B1135" s="144"/>
      <c r="C1135" s="139"/>
      <c r="D1135" s="35"/>
      <c r="E1135" s="79"/>
      <c r="F1135" s="75"/>
      <c r="G1135" s="97"/>
      <c r="H1135" s="79"/>
      <c r="I1135" s="52"/>
      <c r="J1135" s="53"/>
      <c r="K1135" s="53"/>
      <c r="L1135" s="53"/>
      <c r="M1135" s="54"/>
      <c r="N1135" s="54"/>
    </row>
    <row r="1136" spans="2:14" ht="16" hidden="1" customHeight="1">
      <c r="B1136" s="144"/>
      <c r="C1136" s="140"/>
      <c r="D1136" s="34"/>
      <c r="E1136" s="78"/>
      <c r="F1136" s="74"/>
      <c r="G1136" s="87"/>
      <c r="H1136" s="78"/>
      <c r="I1136" s="49"/>
      <c r="J1136" s="50"/>
      <c r="K1136" s="50"/>
      <c r="L1136" s="50"/>
      <c r="M1136" s="58"/>
      <c r="N1136" s="51"/>
    </row>
    <row r="1137" spans="2:14" ht="16" hidden="1" customHeight="1">
      <c r="B1137" s="144"/>
      <c r="C1137" s="139"/>
      <c r="D1137" s="35"/>
      <c r="E1137" s="79"/>
      <c r="F1137" s="75"/>
      <c r="G1137" s="97"/>
      <c r="H1137" s="79"/>
      <c r="I1137" s="52"/>
      <c r="J1137" s="53"/>
      <c r="K1137" s="53"/>
      <c r="L1137" s="53"/>
      <c r="M1137" s="56"/>
      <c r="N1137" s="56"/>
    </row>
    <row r="1138" spans="2:14" ht="16" hidden="1" customHeight="1">
      <c r="B1138" s="144"/>
      <c r="C1138" s="140"/>
      <c r="D1138" s="34"/>
      <c r="E1138" s="78"/>
      <c r="F1138" s="74"/>
      <c r="G1138" s="87"/>
      <c r="H1138" s="78"/>
      <c r="I1138" s="49"/>
      <c r="J1138" s="50"/>
      <c r="K1138" s="50"/>
      <c r="L1138" s="57"/>
      <c r="M1138" s="58"/>
      <c r="N1138" s="58"/>
    </row>
    <row r="1139" spans="2:14" ht="16" hidden="1" customHeight="1">
      <c r="B1139" s="144"/>
      <c r="C1139" s="139"/>
      <c r="D1139" s="35"/>
      <c r="E1139" s="79"/>
      <c r="F1139" s="75"/>
      <c r="G1139" s="97"/>
      <c r="H1139" s="79"/>
      <c r="I1139" s="52"/>
      <c r="J1139" s="53"/>
      <c r="K1139" s="53"/>
      <c r="L1139" s="53"/>
      <c r="M1139" s="56"/>
      <c r="N1139" s="56"/>
    </row>
    <row r="1140" spans="2:14" ht="16" hidden="1" customHeight="1">
      <c r="B1140" s="144"/>
      <c r="C1140" s="140"/>
      <c r="D1140" s="34"/>
      <c r="E1140" s="78"/>
      <c r="F1140" s="74"/>
      <c r="G1140" s="87"/>
      <c r="H1140" s="78"/>
      <c r="I1140" s="49"/>
      <c r="J1140" s="50"/>
      <c r="K1140" s="50"/>
      <c r="L1140" s="57"/>
      <c r="M1140" s="51"/>
      <c r="N1140" s="51"/>
    </row>
    <row r="1141" spans="2:14" ht="16" hidden="1" customHeight="1">
      <c r="B1141" s="144"/>
      <c r="C1141" s="139"/>
      <c r="D1141" s="35"/>
      <c r="E1141" s="79"/>
      <c r="F1141" s="75"/>
      <c r="G1141" s="97"/>
      <c r="H1141" s="79"/>
      <c r="I1141" s="52"/>
      <c r="J1141" s="53"/>
      <c r="K1141" s="53"/>
      <c r="L1141" s="53"/>
      <c r="M1141" s="56"/>
      <c r="N1141" s="56"/>
    </row>
    <row r="1142" spans="2:14" ht="16" hidden="1" customHeight="1">
      <c r="B1142" s="144"/>
      <c r="C1142" s="139"/>
      <c r="D1142" s="35"/>
      <c r="E1142" s="79"/>
      <c r="F1142" s="76"/>
      <c r="G1142" s="98"/>
      <c r="H1142" s="79"/>
      <c r="I1142" s="52"/>
      <c r="J1142" s="59"/>
      <c r="K1142" s="59"/>
      <c r="L1142" s="59"/>
      <c r="M1142" s="60"/>
      <c r="N1142" s="60"/>
    </row>
    <row r="1143" spans="2:14" ht="16" hidden="1" customHeight="1" thickBot="1">
      <c r="B1143" s="145"/>
      <c r="C1143" s="141"/>
      <c r="D1143" s="61"/>
      <c r="E1143" s="80"/>
      <c r="F1143" s="77"/>
      <c r="G1143" s="99"/>
      <c r="H1143" s="80"/>
      <c r="I1143" s="62"/>
      <c r="J1143" s="63"/>
      <c r="K1143" s="63"/>
      <c r="L1143" s="63"/>
      <c r="M1143" s="64"/>
      <c r="N1143" s="64"/>
    </row>
    <row r="1144" spans="2:14" ht="16" hidden="1" customHeight="1" thickTop="1">
      <c r="B1144" s="143"/>
      <c r="C1144" s="138"/>
      <c r="D1144" s="34"/>
      <c r="E1144" s="78"/>
      <c r="F1144" s="74"/>
      <c r="G1144" s="87"/>
      <c r="H1144" s="78"/>
      <c r="I1144" s="49"/>
      <c r="J1144" s="50"/>
      <c r="K1144" s="50"/>
      <c r="L1144" s="50"/>
      <c r="M1144" s="51"/>
      <c r="N1144" s="51"/>
    </row>
    <row r="1145" spans="2:14" ht="16" hidden="1" customHeight="1">
      <c r="B1145" s="144"/>
      <c r="C1145" s="139"/>
      <c r="D1145" s="35"/>
      <c r="E1145" s="79"/>
      <c r="F1145" s="75"/>
      <c r="G1145" s="97"/>
      <c r="H1145" s="79"/>
      <c r="I1145" s="52"/>
      <c r="J1145" s="53"/>
      <c r="K1145" s="53"/>
      <c r="L1145" s="53"/>
      <c r="M1145" s="54"/>
      <c r="N1145" s="54"/>
    </row>
    <row r="1146" spans="2:14" ht="16" hidden="1" customHeight="1">
      <c r="B1146" s="144"/>
      <c r="C1146" s="140"/>
      <c r="D1146" s="34"/>
      <c r="E1146" s="78"/>
      <c r="F1146" s="74"/>
      <c r="G1146" s="87"/>
      <c r="H1146" s="78"/>
      <c r="I1146" s="49"/>
      <c r="J1146" s="50"/>
      <c r="K1146" s="50"/>
      <c r="L1146" s="50"/>
      <c r="M1146" s="58"/>
      <c r="N1146" s="51"/>
    </row>
    <row r="1147" spans="2:14" ht="16" hidden="1" customHeight="1">
      <c r="B1147" s="144"/>
      <c r="C1147" s="139"/>
      <c r="D1147" s="35"/>
      <c r="E1147" s="79"/>
      <c r="F1147" s="75"/>
      <c r="G1147" s="97"/>
      <c r="H1147" s="79"/>
      <c r="I1147" s="52"/>
      <c r="J1147" s="53"/>
      <c r="K1147" s="53"/>
      <c r="L1147" s="53"/>
      <c r="M1147" s="56"/>
      <c r="N1147" s="56"/>
    </row>
    <row r="1148" spans="2:14" ht="16" hidden="1" customHeight="1">
      <c r="B1148" s="144"/>
      <c r="C1148" s="140"/>
      <c r="D1148" s="34"/>
      <c r="E1148" s="78"/>
      <c r="F1148" s="74"/>
      <c r="G1148" s="87"/>
      <c r="H1148" s="78"/>
      <c r="I1148" s="49"/>
      <c r="J1148" s="50"/>
      <c r="K1148" s="50"/>
      <c r="L1148" s="57"/>
      <c r="M1148" s="58"/>
      <c r="N1148" s="58"/>
    </row>
    <row r="1149" spans="2:14" ht="16" hidden="1" customHeight="1">
      <c r="B1149" s="144"/>
      <c r="C1149" s="139"/>
      <c r="D1149" s="35"/>
      <c r="E1149" s="79"/>
      <c r="F1149" s="75"/>
      <c r="G1149" s="97"/>
      <c r="H1149" s="79"/>
      <c r="I1149" s="52"/>
      <c r="J1149" s="53"/>
      <c r="K1149" s="53"/>
      <c r="L1149" s="53"/>
      <c r="M1149" s="56"/>
      <c r="N1149" s="56"/>
    </row>
    <row r="1150" spans="2:14" ht="16" hidden="1" customHeight="1">
      <c r="B1150" s="144"/>
      <c r="C1150" s="140"/>
      <c r="D1150" s="34"/>
      <c r="E1150" s="78"/>
      <c r="F1150" s="74"/>
      <c r="G1150" s="87"/>
      <c r="H1150" s="78"/>
      <c r="I1150" s="49"/>
      <c r="J1150" s="50"/>
      <c r="K1150" s="50"/>
      <c r="L1150" s="57"/>
      <c r="M1150" s="51"/>
      <c r="N1150" s="51"/>
    </row>
    <row r="1151" spans="2:14" ht="16" hidden="1" customHeight="1">
      <c r="B1151" s="144"/>
      <c r="C1151" s="139"/>
      <c r="D1151" s="35"/>
      <c r="E1151" s="79"/>
      <c r="F1151" s="75"/>
      <c r="G1151" s="97"/>
      <c r="H1151" s="79"/>
      <c r="I1151" s="52"/>
      <c r="J1151" s="53"/>
      <c r="K1151" s="53"/>
      <c r="L1151" s="53"/>
      <c r="M1151" s="56"/>
      <c r="N1151" s="56"/>
    </row>
    <row r="1152" spans="2:14" ht="16" hidden="1" customHeight="1">
      <c r="B1152" s="144"/>
      <c r="C1152" s="139"/>
      <c r="D1152" s="35"/>
      <c r="E1152" s="79"/>
      <c r="F1152" s="76"/>
      <c r="G1152" s="98"/>
      <c r="H1152" s="79"/>
      <c r="I1152" s="52"/>
      <c r="J1152" s="59"/>
      <c r="K1152" s="59"/>
      <c r="L1152" s="59"/>
      <c r="M1152" s="60"/>
      <c r="N1152" s="60"/>
    </row>
    <row r="1153" spans="2:14" ht="16" hidden="1" customHeight="1" thickBot="1">
      <c r="B1153" s="145"/>
      <c r="C1153" s="141"/>
      <c r="D1153" s="61"/>
      <c r="E1153" s="80"/>
      <c r="F1153" s="77"/>
      <c r="G1153" s="99"/>
      <c r="H1153" s="80"/>
      <c r="I1153" s="62"/>
      <c r="J1153" s="63"/>
      <c r="K1153" s="63"/>
      <c r="L1153" s="63"/>
      <c r="M1153" s="64"/>
      <c r="N1153" s="64"/>
    </row>
    <row r="1154" spans="2:14" ht="16" hidden="1" customHeight="1" thickTop="1">
      <c r="B1154" s="143"/>
      <c r="C1154" s="138"/>
      <c r="D1154" s="34"/>
      <c r="E1154" s="78"/>
      <c r="F1154" s="74"/>
      <c r="G1154" s="87"/>
      <c r="H1154" s="78"/>
      <c r="I1154" s="49"/>
      <c r="J1154" s="50"/>
      <c r="K1154" s="50"/>
      <c r="L1154" s="50"/>
      <c r="M1154" s="51"/>
      <c r="N1154" s="51"/>
    </row>
    <row r="1155" spans="2:14" ht="16" hidden="1" customHeight="1">
      <c r="B1155" s="144"/>
      <c r="C1155" s="139"/>
      <c r="D1155" s="35"/>
      <c r="E1155" s="79"/>
      <c r="F1155" s="75"/>
      <c r="G1155" s="97"/>
      <c r="H1155" s="79"/>
      <c r="I1155" s="52"/>
      <c r="J1155" s="53"/>
      <c r="K1155" s="53"/>
      <c r="L1155" s="53"/>
      <c r="M1155" s="54"/>
      <c r="N1155" s="54"/>
    </row>
    <row r="1156" spans="2:14" ht="16" hidden="1" customHeight="1">
      <c r="B1156" s="144"/>
      <c r="C1156" s="140"/>
      <c r="D1156" s="34"/>
      <c r="E1156" s="78"/>
      <c r="F1156" s="74"/>
      <c r="G1156" s="87"/>
      <c r="H1156" s="78"/>
      <c r="I1156" s="49"/>
      <c r="J1156" s="50"/>
      <c r="K1156" s="50"/>
      <c r="L1156" s="50"/>
      <c r="M1156" s="58"/>
      <c r="N1156" s="51"/>
    </row>
    <row r="1157" spans="2:14" ht="16" hidden="1" customHeight="1">
      <c r="B1157" s="144"/>
      <c r="C1157" s="139"/>
      <c r="D1157" s="35"/>
      <c r="E1157" s="79"/>
      <c r="F1157" s="75"/>
      <c r="G1157" s="97"/>
      <c r="H1157" s="79"/>
      <c r="I1157" s="52"/>
      <c r="J1157" s="53"/>
      <c r="K1157" s="53"/>
      <c r="L1157" s="53"/>
      <c r="M1157" s="56"/>
      <c r="N1157" s="56"/>
    </row>
    <row r="1158" spans="2:14" ht="16" hidden="1" customHeight="1">
      <c r="B1158" s="144"/>
      <c r="C1158" s="140"/>
      <c r="D1158" s="34"/>
      <c r="E1158" s="78"/>
      <c r="F1158" s="74"/>
      <c r="G1158" s="87"/>
      <c r="H1158" s="78"/>
      <c r="I1158" s="49"/>
      <c r="J1158" s="50"/>
      <c r="K1158" s="50"/>
      <c r="L1158" s="57"/>
      <c r="M1158" s="58"/>
      <c r="N1158" s="58"/>
    </row>
    <row r="1159" spans="2:14" ht="16" hidden="1" customHeight="1">
      <c r="B1159" s="144"/>
      <c r="C1159" s="139"/>
      <c r="D1159" s="35"/>
      <c r="E1159" s="79"/>
      <c r="F1159" s="75"/>
      <c r="G1159" s="97"/>
      <c r="H1159" s="79"/>
      <c r="I1159" s="52"/>
      <c r="J1159" s="53"/>
      <c r="K1159" s="53"/>
      <c r="L1159" s="53"/>
      <c r="M1159" s="56"/>
      <c r="N1159" s="56"/>
    </row>
    <row r="1160" spans="2:14" ht="16" hidden="1" customHeight="1">
      <c r="B1160" s="144"/>
      <c r="C1160" s="140"/>
      <c r="D1160" s="34"/>
      <c r="E1160" s="78"/>
      <c r="F1160" s="74"/>
      <c r="G1160" s="87"/>
      <c r="H1160" s="78"/>
      <c r="I1160" s="49"/>
      <c r="J1160" s="50"/>
      <c r="K1160" s="50"/>
      <c r="L1160" s="57"/>
      <c r="M1160" s="51"/>
      <c r="N1160" s="51"/>
    </row>
    <row r="1161" spans="2:14" ht="16" hidden="1" customHeight="1">
      <c r="B1161" s="144"/>
      <c r="C1161" s="139"/>
      <c r="D1161" s="35"/>
      <c r="E1161" s="79"/>
      <c r="F1161" s="75"/>
      <c r="G1161" s="97"/>
      <c r="H1161" s="79"/>
      <c r="I1161" s="52"/>
      <c r="J1161" s="53"/>
      <c r="K1161" s="53"/>
      <c r="L1161" s="53"/>
      <c r="M1161" s="56"/>
      <c r="N1161" s="56"/>
    </row>
    <row r="1162" spans="2:14" ht="16" hidden="1" customHeight="1">
      <c r="B1162" s="144"/>
      <c r="C1162" s="139"/>
      <c r="D1162" s="35"/>
      <c r="E1162" s="79"/>
      <c r="F1162" s="76"/>
      <c r="G1162" s="98"/>
      <c r="H1162" s="79"/>
      <c r="I1162" s="52"/>
      <c r="J1162" s="59"/>
      <c r="K1162" s="59"/>
      <c r="L1162" s="59"/>
      <c r="M1162" s="60"/>
      <c r="N1162" s="60"/>
    </row>
    <row r="1163" spans="2:14" ht="16" hidden="1" customHeight="1" thickBot="1">
      <c r="B1163" s="145"/>
      <c r="C1163" s="141"/>
      <c r="D1163" s="61"/>
      <c r="E1163" s="80"/>
      <c r="F1163" s="77"/>
      <c r="G1163" s="99"/>
      <c r="H1163" s="80"/>
      <c r="I1163" s="62"/>
      <c r="J1163" s="63"/>
      <c r="K1163" s="63"/>
      <c r="L1163" s="63"/>
      <c r="M1163" s="64"/>
      <c r="N1163" s="64"/>
    </row>
    <row r="1164" spans="2:14" ht="16" hidden="1" customHeight="1" thickTop="1">
      <c r="B1164" s="143"/>
      <c r="C1164" s="138"/>
      <c r="D1164" s="34"/>
      <c r="E1164" s="78"/>
      <c r="F1164" s="74"/>
      <c r="G1164" s="87"/>
      <c r="H1164" s="78"/>
      <c r="I1164" s="49"/>
      <c r="J1164" s="50"/>
      <c r="K1164" s="50"/>
      <c r="L1164" s="50"/>
      <c r="M1164" s="51"/>
      <c r="N1164" s="51"/>
    </row>
    <row r="1165" spans="2:14" ht="16" hidden="1" customHeight="1">
      <c r="B1165" s="144"/>
      <c r="C1165" s="139"/>
      <c r="D1165" s="35"/>
      <c r="E1165" s="79"/>
      <c r="F1165" s="75"/>
      <c r="G1165" s="97"/>
      <c r="H1165" s="79"/>
      <c r="I1165" s="52"/>
      <c r="J1165" s="53"/>
      <c r="K1165" s="53"/>
      <c r="L1165" s="53"/>
      <c r="M1165" s="54"/>
      <c r="N1165" s="54"/>
    </row>
    <row r="1166" spans="2:14" ht="16" hidden="1" customHeight="1">
      <c r="B1166" s="144"/>
      <c r="C1166" s="140"/>
      <c r="D1166" s="34"/>
      <c r="E1166" s="78"/>
      <c r="F1166" s="74"/>
      <c r="G1166" s="87"/>
      <c r="H1166" s="78"/>
      <c r="I1166" s="49"/>
      <c r="J1166" s="50"/>
      <c r="K1166" s="50"/>
      <c r="L1166" s="50"/>
      <c r="M1166" s="58"/>
      <c r="N1166" s="51"/>
    </row>
    <row r="1167" spans="2:14" ht="16" hidden="1" customHeight="1">
      <c r="B1167" s="144"/>
      <c r="C1167" s="139"/>
      <c r="D1167" s="35"/>
      <c r="E1167" s="79"/>
      <c r="F1167" s="75"/>
      <c r="G1167" s="97"/>
      <c r="H1167" s="79"/>
      <c r="I1167" s="52"/>
      <c r="J1167" s="53"/>
      <c r="K1167" s="53"/>
      <c r="L1167" s="53"/>
      <c r="M1167" s="56"/>
      <c r="N1167" s="56"/>
    </row>
    <row r="1168" spans="2:14" ht="16" hidden="1" customHeight="1">
      <c r="B1168" s="144"/>
      <c r="C1168" s="140"/>
      <c r="D1168" s="34"/>
      <c r="E1168" s="78"/>
      <c r="F1168" s="74"/>
      <c r="G1168" s="87"/>
      <c r="H1168" s="78"/>
      <c r="I1168" s="49"/>
      <c r="J1168" s="50"/>
      <c r="K1168" s="50"/>
      <c r="L1168" s="57"/>
      <c r="M1168" s="58"/>
      <c r="N1168" s="58"/>
    </row>
    <row r="1169" spans="2:14" ht="16" hidden="1" customHeight="1">
      <c r="B1169" s="144"/>
      <c r="C1169" s="139"/>
      <c r="D1169" s="35"/>
      <c r="E1169" s="79"/>
      <c r="F1169" s="75"/>
      <c r="G1169" s="97"/>
      <c r="H1169" s="79"/>
      <c r="I1169" s="52"/>
      <c r="J1169" s="53"/>
      <c r="K1169" s="53"/>
      <c r="L1169" s="53"/>
      <c r="M1169" s="56"/>
      <c r="N1169" s="56"/>
    </row>
    <row r="1170" spans="2:14" ht="16" hidden="1" customHeight="1">
      <c r="B1170" s="144"/>
      <c r="C1170" s="140"/>
      <c r="D1170" s="34"/>
      <c r="E1170" s="78"/>
      <c r="F1170" s="74"/>
      <c r="G1170" s="87"/>
      <c r="H1170" s="78"/>
      <c r="I1170" s="49"/>
      <c r="J1170" s="50"/>
      <c r="K1170" s="50"/>
      <c r="L1170" s="57"/>
      <c r="M1170" s="51"/>
      <c r="N1170" s="51"/>
    </row>
    <row r="1171" spans="2:14" ht="16" hidden="1" customHeight="1">
      <c r="B1171" s="144"/>
      <c r="C1171" s="139"/>
      <c r="D1171" s="35"/>
      <c r="E1171" s="79"/>
      <c r="F1171" s="75"/>
      <c r="G1171" s="97"/>
      <c r="H1171" s="79"/>
      <c r="I1171" s="52"/>
      <c r="J1171" s="53"/>
      <c r="K1171" s="53"/>
      <c r="L1171" s="53"/>
      <c r="M1171" s="56"/>
      <c r="N1171" s="56"/>
    </row>
    <row r="1172" spans="2:14" ht="16" hidden="1" customHeight="1">
      <c r="B1172" s="144"/>
      <c r="C1172" s="139"/>
      <c r="D1172" s="35"/>
      <c r="E1172" s="79"/>
      <c r="F1172" s="76"/>
      <c r="G1172" s="98"/>
      <c r="H1172" s="79"/>
      <c r="I1172" s="52"/>
      <c r="J1172" s="59"/>
      <c r="K1172" s="59"/>
      <c r="L1172" s="59"/>
      <c r="M1172" s="60"/>
      <c r="N1172" s="60"/>
    </row>
    <row r="1173" spans="2:14" ht="16" hidden="1" customHeight="1" thickBot="1">
      <c r="B1173" s="145"/>
      <c r="C1173" s="141"/>
      <c r="D1173" s="61"/>
      <c r="E1173" s="80"/>
      <c r="F1173" s="77"/>
      <c r="G1173" s="99"/>
      <c r="H1173" s="80"/>
      <c r="I1173" s="62"/>
      <c r="J1173" s="63"/>
      <c r="K1173" s="63"/>
      <c r="L1173" s="63"/>
      <c r="M1173" s="64"/>
      <c r="N1173" s="64"/>
    </row>
    <row r="1174" spans="2:14" ht="16" hidden="1" customHeight="1" thickTop="1">
      <c r="B1174" s="143"/>
      <c r="C1174" s="138"/>
      <c r="D1174" s="34"/>
      <c r="E1174" s="78"/>
      <c r="F1174" s="74"/>
      <c r="G1174" s="87"/>
      <c r="H1174" s="78"/>
      <c r="I1174" s="49"/>
      <c r="J1174" s="50"/>
      <c r="K1174" s="50"/>
      <c r="L1174" s="50"/>
      <c r="M1174" s="51"/>
      <c r="N1174" s="51"/>
    </row>
    <row r="1175" spans="2:14" ht="16" hidden="1" customHeight="1">
      <c r="B1175" s="144"/>
      <c r="C1175" s="139"/>
      <c r="D1175" s="35"/>
      <c r="E1175" s="79"/>
      <c r="F1175" s="75"/>
      <c r="G1175" s="97"/>
      <c r="H1175" s="79"/>
      <c r="I1175" s="52"/>
      <c r="J1175" s="53"/>
      <c r="K1175" s="53"/>
      <c r="L1175" s="53"/>
      <c r="M1175" s="54"/>
      <c r="N1175" s="54"/>
    </row>
    <row r="1176" spans="2:14" ht="16" hidden="1" customHeight="1">
      <c r="B1176" s="144"/>
      <c r="C1176" s="140"/>
      <c r="D1176" s="34"/>
      <c r="E1176" s="78"/>
      <c r="F1176" s="74"/>
      <c r="G1176" s="87"/>
      <c r="H1176" s="78"/>
      <c r="I1176" s="49"/>
      <c r="J1176" s="50"/>
      <c r="K1176" s="50"/>
      <c r="L1176" s="50"/>
      <c r="M1176" s="58"/>
      <c r="N1176" s="51"/>
    </row>
    <row r="1177" spans="2:14" ht="16" hidden="1" customHeight="1">
      <c r="B1177" s="144"/>
      <c r="C1177" s="139"/>
      <c r="D1177" s="35"/>
      <c r="E1177" s="79"/>
      <c r="F1177" s="75"/>
      <c r="G1177" s="97"/>
      <c r="H1177" s="79"/>
      <c r="I1177" s="52"/>
      <c r="J1177" s="53"/>
      <c r="K1177" s="53"/>
      <c r="L1177" s="53"/>
      <c r="M1177" s="56"/>
      <c r="N1177" s="56"/>
    </row>
    <row r="1178" spans="2:14" ht="16" hidden="1" customHeight="1">
      <c r="B1178" s="144"/>
      <c r="C1178" s="140"/>
      <c r="D1178" s="34"/>
      <c r="E1178" s="78"/>
      <c r="F1178" s="74"/>
      <c r="G1178" s="87"/>
      <c r="H1178" s="78"/>
      <c r="I1178" s="49"/>
      <c r="J1178" s="50"/>
      <c r="K1178" s="50"/>
      <c r="L1178" s="57"/>
      <c r="M1178" s="58"/>
      <c r="N1178" s="58"/>
    </row>
    <row r="1179" spans="2:14" ht="16" hidden="1" customHeight="1">
      <c r="B1179" s="144"/>
      <c r="C1179" s="139"/>
      <c r="D1179" s="35"/>
      <c r="E1179" s="79"/>
      <c r="F1179" s="75"/>
      <c r="G1179" s="97"/>
      <c r="H1179" s="79"/>
      <c r="I1179" s="52"/>
      <c r="J1179" s="53"/>
      <c r="K1179" s="53"/>
      <c r="L1179" s="53"/>
      <c r="M1179" s="56"/>
      <c r="N1179" s="56"/>
    </row>
    <row r="1180" spans="2:14" ht="16" hidden="1" customHeight="1">
      <c r="B1180" s="144"/>
      <c r="C1180" s="140"/>
      <c r="D1180" s="34"/>
      <c r="E1180" s="78"/>
      <c r="F1180" s="74"/>
      <c r="G1180" s="87"/>
      <c r="H1180" s="78"/>
      <c r="I1180" s="49"/>
      <c r="J1180" s="50"/>
      <c r="K1180" s="50"/>
      <c r="L1180" s="57"/>
      <c r="M1180" s="51"/>
      <c r="N1180" s="51"/>
    </row>
    <row r="1181" spans="2:14" ht="16" hidden="1" customHeight="1">
      <c r="B1181" s="144"/>
      <c r="C1181" s="139"/>
      <c r="D1181" s="35"/>
      <c r="E1181" s="79"/>
      <c r="F1181" s="75"/>
      <c r="G1181" s="97"/>
      <c r="H1181" s="79"/>
      <c r="I1181" s="52"/>
      <c r="J1181" s="53"/>
      <c r="K1181" s="53"/>
      <c r="L1181" s="53"/>
      <c r="M1181" s="56"/>
      <c r="N1181" s="56"/>
    </row>
    <row r="1182" spans="2:14" ht="16" hidden="1" customHeight="1">
      <c r="B1182" s="144"/>
      <c r="C1182" s="139"/>
      <c r="D1182" s="35"/>
      <c r="E1182" s="79"/>
      <c r="F1182" s="76"/>
      <c r="G1182" s="98"/>
      <c r="H1182" s="79"/>
      <c r="I1182" s="52"/>
      <c r="J1182" s="59"/>
      <c r="K1182" s="59"/>
      <c r="L1182" s="59"/>
      <c r="M1182" s="60"/>
      <c r="N1182" s="60"/>
    </row>
    <row r="1183" spans="2:14" ht="16" hidden="1" customHeight="1" thickBot="1">
      <c r="B1183" s="145"/>
      <c r="C1183" s="141"/>
      <c r="D1183" s="61"/>
      <c r="E1183" s="80"/>
      <c r="F1183" s="77"/>
      <c r="G1183" s="99"/>
      <c r="H1183" s="80"/>
      <c r="I1183" s="62"/>
      <c r="J1183" s="63"/>
      <c r="K1183" s="63"/>
      <c r="L1183" s="63"/>
      <c r="M1183" s="64"/>
      <c r="N1183" s="64"/>
    </row>
    <row r="1184" spans="2:14" ht="16" hidden="1" customHeight="1" thickTop="1">
      <c r="B1184" s="143"/>
      <c r="C1184" s="138"/>
      <c r="D1184" s="34"/>
      <c r="E1184" s="78"/>
      <c r="F1184" s="74"/>
      <c r="G1184" s="87"/>
      <c r="H1184" s="78"/>
      <c r="I1184" s="49"/>
      <c r="J1184" s="50"/>
      <c r="K1184" s="50"/>
      <c r="L1184" s="50"/>
      <c r="M1184" s="51"/>
      <c r="N1184" s="51"/>
    </row>
    <row r="1185" spans="2:14" ht="16" hidden="1" customHeight="1">
      <c r="B1185" s="144"/>
      <c r="C1185" s="139"/>
      <c r="D1185" s="35"/>
      <c r="E1185" s="79"/>
      <c r="F1185" s="75"/>
      <c r="G1185" s="97"/>
      <c r="H1185" s="79"/>
      <c r="I1185" s="52"/>
      <c r="J1185" s="53"/>
      <c r="K1185" s="53"/>
      <c r="L1185" s="53"/>
      <c r="M1185" s="54"/>
      <c r="N1185" s="54"/>
    </row>
    <row r="1186" spans="2:14" ht="16" hidden="1" customHeight="1">
      <c r="B1186" s="144"/>
      <c r="C1186" s="140"/>
      <c r="D1186" s="34"/>
      <c r="E1186" s="78"/>
      <c r="F1186" s="74"/>
      <c r="G1186" s="87"/>
      <c r="H1186" s="78"/>
      <c r="I1186" s="49"/>
      <c r="J1186" s="50"/>
      <c r="K1186" s="50"/>
      <c r="L1186" s="50"/>
      <c r="M1186" s="58"/>
      <c r="N1186" s="51"/>
    </row>
    <row r="1187" spans="2:14" ht="16" hidden="1" customHeight="1">
      <c r="B1187" s="144"/>
      <c r="C1187" s="139"/>
      <c r="D1187" s="35"/>
      <c r="E1187" s="79"/>
      <c r="F1187" s="75"/>
      <c r="G1187" s="97"/>
      <c r="H1187" s="79"/>
      <c r="I1187" s="52"/>
      <c r="J1187" s="53"/>
      <c r="K1187" s="53"/>
      <c r="L1187" s="53"/>
      <c r="M1187" s="56"/>
      <c r="N1187" s="56"/>
    </row>
    <row r="1188" spans="2:14" ht="16" hidden="1" customHeight="1">
      <c r="B1188" s="144"/>
      <c r="C1188" s="140"/>
      <c r="D1188" s="34"/>
      <c r="E1188" s="78"/>
      <c r="F1188" s="74"/>
      <c r="G1188" s="87"/>
      <c r="H1188" s="78"/>
      <c r="I1188" s="49"/>
      <c r="J1188" s="50"/>
      <c r="K1188" s="50"/>
      <c r="L1188" s="57"/>
      <c r="M1188" s="58"/>
      <c r="N1188" s="58"/>
    </row>
    <row r="1189" spans="2:14" ht="16" hidden="1" customHeight="1">
      <c r="B1189" s="144"/>
      <c r="C1189" s="139"/>
      <c r="D1189" s="35"/>
      <c r="E1189" s="79"/>
      <c r="F1189" s="75"/>
      <c r="G1189" s="97"/>
      <c r="H1189" s="79"/>
      <c r="I1189" s="52"/>
      <c r="J1189" s="53"/>
      <c r="K1189" s="53"/>
      <c r="L1189" s="53"/>
      <c r="M1189" s="56"/>
      <c r="N1189" s="56"/>
    </row>
    <row r="1190" spans="2:14" ht="16" hidden="1" customHeight="1">
      <c r="B1190" s="144"/>
      <c r="C1190" s="140"/>
      <c r="D1190" s="34"/>
      <c r="E1190" s="78"/>
      <c r="F1190" s="74"/>
      <c r="G1190" s="87"/>
      <c r="H1190" s="78"/>
      <c r="I1190" s="49"/>
      <c r="J1190" s="50"/>
      <c r="K1190" s="50"/>
      <c r="L1190" s="57"/>
      <c r="M1190" s="51"/>
      <c r="N1190" s="51"/>
    </row>
    <row r="1191" spans="2:14" ht="16" hidden="1" customHeight="1">
      <c r="B1191" s="144"/>
      <c r="C1191" s="139"/>
      <c r="D1191" s="35"/>
      <c r="E1191" s="79"/>
      <c r="F1191" s="75"/>
      <c r="G1191" s="97"/>
      <c r="H1191" s="79"/>
      <c r="I1191" s="52"/>
      <c r="J1191" s="53"/>
      <c r="K1191" s="53"/>
      <c r="L1191" s="53"/>
      <c r="M1191" s="56"/>
      <c r="N1191" s="56"/>
    </row>
    <row r="1192" spans="2:14" ht="16" hidden="1" customHeight="1">
      <c r="B1192" s="144"/>
      <c r="C1192" s="139"/>
      <c r="D1192" s="35"/>
      <c r="E1192" s="79"/>
      <c r="F1192" s="76"/>
      <c r="G1192" s="98"/>
      <c r="H1192" s="79"/>
      <c r="I1192" s="52"/>
      <c r="J1192" s="59"/>
      <c r="K1192" s="59"/>
      <c r="L1192" s="59"/>
      <c r="M1192" s="60"/>
      <c r="N1192" s="60"/>
    </row>
    <row r="1193" spans="2:14" ht="16" hidden="1" customHeight="1" thickBot="1">
      <c r="B1193" s="145"/>
      <c r="C1193" s="141"/>
      <c r="D1193" s="61"/>
      <c r="E1193" s="80"/>
      <c r="F1193" s="77"/>
      <c r="G1193" s="99"/>
      <c r="H1193" s="80"/>
      <c r="I1193" s="62"/>
      <c r="J1193" s="63"/>
      <c r="K1193" s="63"/>
      <c r="L1193" s="63"/>
      <c r="M1193" s="64"/>
      <c r="N1193" s="64"/>
    </row>
    <row r="1194" spans="2:14" ht="16" hidden="1" customHeight="1" thickTop="1">
      <c r="B1194" s="143"/>
      <c r="C1194" s="138"/>
      <c r="D1194" s="34"/>
      <c r="E1194" s="78"/>
      <c r="F1194" s="74"/>
      <c r="G1194" s="87"/>
      <c r="H1194" s="78"/>
      <c r="I1194" s="49"/>
      <c r="J1194" s="50"/>
      <c r="K1194" s="50"/>
      <c r="L1194" s="50"/>
      <c r="M1194" s="51"/>
      <c r="N1194" s="51"/>
    </row>
    <row r="1195" spans="2:14" ht="16" hidden="1" customHeight="1">
      <c r="B1195" s="144"/>
      <c r="C1195" s="139"/>
      <c r="D1195" s="35"/>
      <c r="E1195" s="79"/>
      <c r="F1195" s="75"/>
      <c r="G1195" s="97"/>
      <c r="H1195" s="79"/>
      <c r="I1195" s="52"/>
      <c r="J1195" s="53"/>
      <c r="K1195" s="53"/>
      <c r="L1195" s="53"/>
      <c r="M1195" s="54"/>
      <c r="N1195" s="54"/>
    </row>
    <row r="1196" spans="2:14" ht="16" hidden="1" customHeight="1">
      <c r="B1196" s="144"/>
      <c r="C1196" s="140"/>
      <c r="D1196" s="34"/>
      <c r="E1196" s="78"/>
      <c r="F1196" s="74"/>
      <c r="G1196" s="87"/>
      <c r="H1196" s="78"/>
      <c r="I1196" s="49"/>
      <c r="J1196" s="50"/>
      <c r="K1196" s="50"/>
      <c r="L1196" s="50"/>
      <c r="M1196" s="58"/>
      <c r="N1196" s="51"/>
    </row>
    <row r="1197" spans="2:14" ht="16" hidden="1" customHeight="1">
      <c r="B1197" s="144"/>
      <c r="C1197" s="139"/>
      <c r="D1197" s="35"/>
      <c r="E1197" s="79"/>
      <c r="F1197" s="75"/>
      <c r="G1197" s="97"/>
      <c r="H1197" s="79"/>
      <c r="I1197" s="52"/>
      <c r="J1197" s="53"/>
      <c r="K1197" s="53"/>
      <c r="L1197" s="53"/>
      <c r="M1197" s="56"/>
      <c r="N1197" s="56"/>
    </row>
    <row r="1198" spans="2:14" ht="16" hidden="1" customHeight="1">
      <c r="B1198" s="144"/>
      <c r="C1198" s="140"/>
      <c r="D1198" s="34"/>
      <c r="E1198" s="78"/>
      <c r="F1198" s="74"/>
      <c r="G1198" s="87"/>
      <c r="H1198" s="78"/>
      <c r="I1198" s="49"/>
      <c r="J1198" s="50"/>
      <c r="K1198" s="50"/>
      <c r="L1198" s="57"/>
      <c r="M1198" s="58"/>
      <c r="N1198" s="58"/>
    </row>
    <row r="1199" spans="2:14" ht="16" hidden="1" customHeight="1">
      <c r="B1199" s="144"/>
      <c r="C1199" s="139"/>
      <c r="D1199" s="35"/>
      <c r="E1199" s="79"/>
      <c r="F1199" s="75"/>
      <c r="G1199" s="97"/>
      <c r="H1199" s="79"/>
      <c r="I1199" s="52"/>
      <c r="J1199" s="53"/>
      <c r="K1199" s="53"/>
      <c r="L1199" s="53"/>
      <c r="M1199" s="56"/>
      <c r="N1199" s="56"/>
    </row>
    <row r="1200" spans="2:14" ht="16" hidden="1" customHeight="1">
      <c r="B1200" s="144"/>
      <c r="C1200" s="140"/>
      <c r="D1200" s="34"/>
      <c r="E1200" s="78"/>
      <c r="F1200" s="74"/>
      <c r="G1200" s="87"/>
      <c r="H1200" s="78"/>
      <c r="I1200" s="49"/>
      <c r="J1200" s="50"/>
      <c r="K1200" s="50"/>
      <c r="L1200" s="57"/>
      <c r="M1200" s="51"/>
      <c r="N1200" s="51"/>
    </row>
    <row r="1201" spans="2:14" ht="16" hidden="1" customHeight="1">
      <c r="B1201" s="144"/>
      <c r="C1201" s="139"/>
      <c r="D1201" s="35"/>
      <c r="E1201" s="79"/>
      <c r="F1201" s="75"/>
      <c r="G1201" s="97"/>
      <c r="H1201" s="79"/>
      <c r="I1201" s="52"/>
      <c r="J1201" s="53"/>
      <c r="K1201" s="53"/>
      <c r="L1201" s="53"/>
      <c r="M1201" s="56"/>
      <c r="N1201" s="56"/>
    </row>
    <row r="1202" spans="2:14" ht="16" hidden="1" customHeight="1">
      <c r="B1202" s="144"/>
      <c r="C1202" s="139"/>
      <c r="D1202" s="35"/>
      <c r="E1202" s="79"/>
      <c r="F1202" s="76"/>
      <c r="G1202" s="98"/>
      <c r="H1202" s="79"/>
      <c r="I1202" s="52"/>
      <c r="J1202" s="59"/>
      <c r="K1202" s="59"/>
      <c r="L1202" s="59"/>
      <c r="M1202" s="60"/>
      <c r="N1202" s="60"/>
    </row>
    <row r="1203" spans="2:14" ht="16" hidden="1" customHeight="1" thickBot="1">
      <c r="B1203" s="145"/>
      <c r="C1203" s="141"/>
      <c r="D1203" s="61"/>
      <c r="E1203" s="80"/>
      <c r="F1203" s="77"/>
      <c r="G1203" s="99"/>
      <c r="H1203" s="80"/>
      <c r="I1203" s="62"/>
      <c r="J1203" s="63"/>
      <c r="K1203" s="63"/>
      <c r="L1203" s="63"/>
      <c r="M1203" s="64"/>
      <c r="N1203" s="64"/>
    </row>
    <row r="1204" spans="2:14" ht="16" hidden="1" customHeight="1" thickTop="1">
      <c r="B1204" s="143"/>
      <c r="C1204" s="138"/>
      <c r="D1204" s="34"/>
      <c r="E1204" s="78"/>
      <c r="F1204" s="74"/>
      <c r="G1204" s="87"/>
      <c r="H1204" s="78"/>
      <c r="I1204" s="49"/>
      <c r="J1204" s="50"/>
      <c r="K1204" s="50"/>
      <c r="L1204" s="50"/>
      <c r="M1204" s="51"/>
      <c r="N1204" s="51"/>
    </row>
    <row r="1205" spans="2:14" ht="16" hidden="1" customHeight="1">
      <c r="B1205" s="144"/>
      <c r="C1205" s="139"/>
      <c r="D1205" s="35"/>
      <c r="E1205" s="79"/>
      <c r="F1205" s="75"/>
      <c r="G1205" s="97"/>
      <c r="H1205" s="79"/>
      <c r="I1205" s="52"/>
      <c r="J1205" s="53"/>
      <c r="K1205" s="53"/>
      <c r="L1205" s="53"/>
      <c r="M1205" s="54"/>
      <c r="N1205" s="54"/>
    </row>
    <row r="1206" spans="2:14" ht="16" hidden="1" customHeight="1">
      <c r="B1206" s="144"/>
      <c r="C1206" s="140"/>
      <c r="D1206" s="34"/>
      <c r="E1206" s="78"/>
      <c r="F1206" s="74"/>
      <c r="G1206" s="87"/>
      <c r="H1206" s="78"/>
      <c r="I1206" s="49"/>
      <c r="J1206" s="50"/>
      <c r="K1206" s="50"/>
      <c r="L1206" s="50"/>
      <c r="M1206" s="58"/>
      <c r="N1206" s="51"/>
    </row>
    <row r="1207" spans="2:14" ht="16" hidden="1" customHeight="1">
      <c r="B1207" s="144"/>
      <c r="C1207" s="139"/>
      <c r="D1207" s="35"/>
      <c r="E1207" s="79"/>
      <c r="F1207" s="75"/>
      <c r="G1207" s="97"/>
      <c r="H1207" s="79"/>
      <c r="I1207" s="52"/>
      <c r="J1207" s="53"/>
      <c r="K1207" s="53"/>
      <c r="L1207" s="53"/>
      <c r="M1207" s="56"/>
      <c r="N1207" s="56"/>
    </row>
    <row r="1208" spans="2:14" ht="16" hidden="1" customHeight="1">
      <c r="B1208" s="144"/>
      <c r="C1208" s="140"/>
      <c r="D1208" s="34"/>
      <c r="E1208" s="78"/>
      <c r="F1208" s="74"/>
      <c r="G1208" s="87"/>
      <c r="H1208" s="78"/>
      <c r="I1208" s="49"/>
      <c r="J1208" s="50"/>
      <c r="K1208" s="50"/>
      <c r="L1208" s="57"/>
      <c r="M1208" s="58"/>
      <c r="N1208" s="58"/>
    </row>
    <row r="1209" spans="2:14" ht="16" hidden="1" customHeight="1">
      <c r="B1209" s="144"/>
      <c r="C1209" s="139"/>
      <c r="D1209" s="35"/>
      <c r="E1209" s="79"/>
      <c r="F1209" s="75"/>
      <c r="G1209" s="97"/>
      <c r="H1209" s="79"/>
      <c r="I1209" s="52"/>
      <c r="J1209" s="53"/>
      <c r="K1209" s="53"/>
      <c r="L1209" s="53"/>
      <c r="M1209" s="56"/>
      <c r="N1209" s="56"/>
    </row>
    <row r="1210" spans="2:14" ht="16" hidden="1" customHeight="1">
      <c r="B1210" s="144"/>
      <c r="C1210" s="140"/>
      <c r="D1210" s="34"/>
      <c r="E1210" s="78"/>
      <c r="F1210" s="74"/>
      <c r="G1210" s="87"/>
      <c r="H1210" s="78"/>
      <c r="I1210" s="49"/>
      <c r="J1210" s="50"/>
      <c r="K1210" s="50"/>
      <c r="L1210" s="57"/>
      <c r="M1210" s="51"/>
      <c r="N1210" s="51"/>
    </row>
    <row r="1211" spans="2:14" ht="16" hidden="1" customHeight="1">
      <c r="B1211" s="144"/>
      <c r="C1211" s="139"/>
      <c r="D1211" s="35"/>
      <c r="E1211" s="79"/>
      <c r="F1211" s="75"/>
      <c r="G1211" s="97"/>
      <c r="H1211" s="79"/>
      <c r="I1211" s="52"/>
      <c r="J1211" s="53"/>
      <c r="K1211" s="53"/>
      <c r="L1211" s="53"/>
      <c r="M1211" s="56"/>
      <c r="N1211" s="56"/>
    </row>
    <row r="1212" spans="2:14" ht="16" hidden="1" customHeight="1">
      <c r="B1212" s="144"/>
      <c r="C1212" s="139"/>
      <c r="D1212" s="35"/>
      <c r="E1212" s="79"/>
      <c r="F1212" s="76"/>
      <c r="G1212" s="98"/>
      <c r="H1212" s="79"/>
      <c r="I1212" s="52"/>
      <c r="J1212" s="59"/>
      <c r="K1212" s="59"/>
      <c r="L1212" s="59"/>
      <c r="M1212" s="60"/>
      <c r="N1212" s="60"/>
    </row>
    <row r="1213" spans="2:14" ht="16" hidden="1" customHeight="1" thickBot="1">
      <c r="B1213" s="145"/>
      <c r="C1213" s="141"/>
      <c r="D1213" s="61"/>
      <c r="E1213" s="80"/>
      <c r="F1213" s="77"/>
      <c r="G1213" s="99"/>
      <c r="H1213" s="80"/>
      <c r="I1213" s="62"/>
      <c r="J1213" s="63"/>
      <c r="K1213" s="63"/>
      <c r="L1213" s="63"/>
      <c r="M1213" s="64"/>
      <c r="N1213" s="64"/>
    </row>
    <row r="1214" spans="2:14" ht="16" hidden="1" customHeight="1" thickTop="1">
      <c r="B1214" s="143"/>
      <c r="C1214" s="138"/>
      <c r="D1214" s="34"/>
      <c r="E1214" s="78"/>
      <c r="F1214" s="74"/>
      <c r="G1214" s="87"/>
      <c r="H1214" s="78"/>
      <c r="I1214" s="49"/>
      <c r="J1214" s="50"/>
      <c r="K1214" s="50"/>
      <c r="L1214" s="50"/>
      <c r="M1214" s="51"/>
      <c r="N1214" s="51"/>
    </row>
    <row r="1215" spans="2:14" ht="16" hidden="1" customHeight="1">
      <c r="B1215" s="144"/>
      <c r="C1215" s="139"/>
      <c r="D1215" s="35"/>
      <c r="E1215" s="79"/>
      <c r="F1215" s="75"/>
      <c r="G1215" s="97"/>
      <c r="H1215" s="79"/>
      <c r="I1215" s="52"/>
      <c r="J1215" s="53"/>
      <c r="K1215" s="53"/>
      <c r="L1215" s="53"/>
      <c r="M1215" s="54"/>
      <c r="N1215" s="54"/>
    </row>
    <row r="1216" spans="2:14" ht="16" hidden="1" customHeight="1">
      <c r="B1216" s="144"/>
      <c r="C1216" s="140"/>
      <c r="D1216" s="34"/>
      <c r="E1216" s="78"/>
      <c r="F1216" s="74"/>
      <c r="G1216" s="87"/>
      <c r="H1216" s="78"/>
      <c r="I1216" s="49"/>
      <c r="J1216" s="50"/>
      <c r="K1216" s="50"/>
      <c r="L1216" s="50"/>
      <c r="M1216" s="58"/>
      <c r="N1216" s="51"/>
    </row>
    <row r="1217" spans="2:14" ht="16" hidden="1" customHeight="1">
      <c r="B1217" s="144"/>
      <c r="C1217" s="139"/>
      <c r="D1217" s="35"/>
      <c r="E1217" s="79"/>
      <c r="F1217" s="75"/>
      <c r="G1217" s="97"/>
      <c r="H1217" s="79"/>
      <c r="I1217" s="52"/>
      <c r="J1217" s="53"/>
      <c r="K1217" s="53"/>
      <c r="L1217" s="53"/>
      <c r="M1217" s="56"/>
      <c r="N1217" s="56"/>
    </row>
    <row r="1218" spans="2:14" ht="16" hidden="1" customHeight="1">
      <c r="B1218" s="144"/>
      <c r="C1218" s="140"/>
      <c r="D1218" s="34"/>
      <c r="E1218" s="78"/>
      <c r="F1218" s="74"/>
      <c r="G1218" s="87"/>
      <c r="H1218" s="78"/>
      <c r="I1218" s="49"/>
      <c r="J1218" s="50"/>
      <c r="K1218" s="50"/>
      <c r="L1218" s="57"/>
      <c r="M1218" s="58"/>
      <c r="N1218" s="58"/>
    </row>
    <row r="1219" spans="2:14" ht="16" hidden="1" customHeight="1">
      <c r="B1219" s="144"/>
      <c r="C1219" s="139"/>
      <c r="D1219" s="35"/>
      <c r="E1219" s="79"/>
      <c r="F1219" s="75"/>
      <c r="G1219" s="97"/>
      <c r="H1219" s="79"/>
      <c r="I1219" s="52"/>
      <c r="J1219" s="53"/>
      <c r="K1219" s="53"/>
      <c r="L1219" s="53"/>
      <c r="M1219" s="56"/>
      <c r="N1219" s="56"/>
    </row>
    <row r="1220" spans="2:14" ht="16" hidden="1" customHeight="1">
      <c r="B1220" s="144"/>
      <c r="C1220" s="140"/>
      <c r="D1220" s="34"/>
      <c r="E1220" s="78"/>
      <c r="F1220" s="74"/>
      <c r="G1220" s="87"/>
      <c r="H1220" s="78"/>
      <c r="I1220" s="49"/>
      <c r="J1220" s="50"/>
      <c r="K1220" s="50"/>
      <c r="L1220" s="57"/>
      <c r="M1220" s="51"/>
      <c r="N1220" s="51"/>
    </row>
    <row r="1221" spans="2:14" ht="16" hidden="1" customHeight="1">
      <c r="B1221" s="144"/>
      <c r="C1221" s="139"/>
      <c r="D1221" s="35"/>
      <c r="E1221" s="79"/>
      <c r="F1221" s="75"/>
      <c r="G1221" s="97"/>
      <c r="H1221" s="79"/>
      <c r="I1221" s="52"/>
      <c r="J1221" s="53"/>
      <c r="K1221" s="53"/>
      <c r="L1221" s="53"/>
      <c r="M1221" s="56"/>
      <c r="N1221" s="56"/>
    </row>
    <row r="1222" spans="2:14" ht="16" hidden="1" customHeight="1">
      <c r="B1222" s="144"/>
      <c r="C1222" s="139"/>
      <c r="D1222" s="35"/>
      <c r="E1222" s="79"/>
      <c r="F1222" s="76"/>
      <c r="G1222" s="98"/>
      <c r="H1222" s="79"/>
      <c r="I1222" s="52"/>
      <c r="J1222" s="59"/>
      <c r="K1222" s="59"/>
      <c r="L1222" s="59"/>
      <c r="M1222" s="60"/>
      <c r="N1222" s="60"/>
    </row>
    <row r="1223" spans="2:14" ht="16" hidden="1" customHeight="1" thickBot="1">
      <c r="B1223" s="145"/>
      <c r="C1223" s="141"/>
      <c r="D1223" s="61"/>
      <c r="E1223" s="80"/>
      <c r="F1223" s="77"/>
      <c r="G1223" s="99"/>
      <c r="H1223" s="80"/>
      <c r="I1223" s="62"/>
      <c r="J1223" s="63"/>
      <c r="K1223" s="63"/>
      <c r="L1223" s="63"/>
      <c r="M1223" s="64"/>
      <c r="N1223" s="64"/>
    </row>
    <row r="1224" spans="2:14" ht="16" hidden="1" customHeight="1" thickTop="1">
      <c r="B1224" s="143"/>
      <c r="C1224" s="138"/>
      <c r="D1224" s="34"/>
      <c r="E1224" s="78"/>
      <c r="F1224" s="74"/>
      <c r="G1224" s="87"/>
      <c r="H1224" s="78"/>
      <c r="I1224" s="49"/>
      <c r="J1224" s="50"/>
      <c r="K1224" s="50"/>
      <c r="L1224" s="50"/>
      <c r="M1224" s="51"/>
      <c r="N1224" s="51"/>
    </row>
    <row r="1225" spans="2:14" ht="16" hidden="1" customHeight="1">
      <c r="B1225" s="144"/>
      <c r="C1225" s="139"/>
      <c r="D1225" s="35"/>
      <c r="E1225" s="79"/>
      <c r="F1225" s="75"/>
      <c r="G1225" s="97"/>
      <c r="H1225" s="79"/>
      <c r="I1225" s="52"/>
      <c r="J1225" s="53"/>
      <c r="K1225" s="53"/>
      <c r="L1225" s="53"/>
      <c r="M1225" s="54"/>
      <c r="N1225" s="54"/>
    </row>
    <row r="1226" spans="2:14" ht="16" hidden="1" customHeight="1">
      <c r="B1226" s="144"/>
      <c r="C1226" s="140"/>
      <c r="D1226" s="34"/>
      <c r="E1226" s="78"/>
      <c r="F1226" s="74"/>
      <c r="G1226" s="87"/>
      <c r="H1226" s="78"/>
      <c r="I1226" s="49"/>
      <c r="J1226" s="50"/>
      <c r="K1226" s="50"/>
      <c r="L1226" s="50"/>
      <c r="M1226" s="58"/>
      <c r="N1226" s="51"/>
    </row>
    <row r="1227" spans="2:14" ht="16" hidden="1" customHeight="1">
      <c r="B1227" s="144"/>
      <c r="C1227" s="139"/>
      <c r="D1227" s="35"/>
      <c r="E1227" s="79"/>
      <c r="F1227" s="75"/>
      <c r="G1227" s="97"/>
      <c r="H1227" s="79"/>
      <c r="I1227" s="52"/>
      <c r="J1227" s="53"/>
      <c r="K1227" s="53"/>
      <c r="L1227" s="53"/>
      <c r="M1227" s="56"/>
      <c r="N1227" s="56"/>
    </row>
    <row r="1228" spans="2:14" ht="16" hidden="1" customHeight="1">
      <c r="B1228" s="144"/>
      <c r="C1228" s="140"/>
      <c r="D1228" s="34"/>
      <c r="E1228" s="78"/>
      <c r="F1228" s="74"/>
      <c r="G1228" s="87"/>
      <c r="H1228" s="78"/>
      <c r="I1228" s="49"/>
      <c r="J1228" s="50"/>
      <c r="K1228" s="50"/>
      <c r="L1228" s="57"/>
      <c r="M1228" s="58"/>
      <c r="N1228" s="58"/>
    </row>
    <row r="1229" spans="2:14" ht="16" hidden="1" customHeight="1">
      <c r="B1229" s="144"/>
      <c r="C1229" s="139"/>
      <c r="D1229" s="35"/>
      <c r="E1229" s="79"/>
      <c r="F1229" s="75"/>
      <c r="G1229" s="97"/>
      <c r="H1229" s="79"/>
      <c r="I1229" s="52"/>
      <c r="J1229" s="53"/>
      <c r="K1229" s="53"/>
      <c r="L1229" s="53"/>
      <c r="M1229" s="56"/>
      <c r="N1229" s="56"/>
    </row>
    <row r="1230" spans="2:14" ht="16" hidden="1" customHeight="1">
      <c r="B1230" s="144"/>
      <c r="C1230" s="140"/>
      <c r="D1230" s="34"/>
      <c r="E1230" s="78"/>
      <c r="F1230" s="74"/>
      <c r="G1230" s="87"/>
      <c r="H1230" s="78"/>
      <c r="I1230" s="49"/>
      <c r="J1230" s="50"/>
      <c r="K1230" s="50"/>
      <c r="L1230" s="57"/>
      <c r="M1230" s="51"/>
      <c r="N1230" s="51"/>
    </row>
    <row r="1231" spans="2:14" ht="16" hidden="1" customHeight="1">
      <c r="B1231" s="144"/>
      <c r="C1231" s="139"/>
      <c r="D1231" s="35"/>
      <c r="E1231" s="79"/>
      <c r="F1231" s="75"/>
      <c r="G1231" s="97"/>
      <c r="H1231" s="79"/>
      <c r="I1231" s="52"/>
      <c r="J1231" s="53"/>
      <c r="K1231" s="53"/>
      <c r="L1231" s="53"/>
      <c r="M1231" s="56"/>
      <c r="N1231" s="56"/>
    </row>
    <row r="1232" spans="2:14" ht="16" hidden="1" customHeight="1">
      <c r="B1232" s="144"/>
      <c r="C1232" s="139"/>
      <c r="D1232" s="35"/>
      <c r="E1232" s="79"/>
      <c r="F1232" s="76"/>
      <c r="G1232" s="98"/>
      <c r="H1232" s="79"/>
      <c r="I1232" s="52"/>
      <c r="J1232" s="59"/>
      <c r="K1232" s="59"/>
      <c r="L1232" s="59"/>
      <c r="M1232" s="60"/>
      <c r="N1232" s="60"/>
    </row>
    <row r="1233" spans="2:14" ht="16" hidden="1" customHeight="1" thickBot="1">
      <c r="B1233" s="145"/>
      <c r="C1233" s="141"/>
      <c r="D1233" s="61"/>
      <c r="E1233" s="80"/>
      <c r="F1233" s="77"/>
      <c r="G1233" s="99"/>
      <c r="H1233" s="80"/>
      <c r="I1233" s="62"/>
      <c r="J1233" s="63"/>
      <c r="K1233" s="63"/>
      <c r="L1233" s="63"/>
      <c r="M1233" s="64"/>
      <c r="N1233" s="64"/>
    </row>
    <row r="1234" spans="2:14" ht="16" hidden="1" customHeight="1" thickTop="1">
      <c r="B1234" s="143"/>
      <c r="C1234" s="138"/>
      <c r="D1234" s="34"/>
      <c r="E1234" s="78"/>
      <c r="F1234" s="74"/>
      <c r="G1234" s="87"/>
      <c r="H1234" s="78"/>
      <c r="I1234" s="49"/>
      <c r="J1234" s="50"/>
      <c r="K1234" s="50"/>
      <c r="L1234" s="50"/>
      <c r="M1234" s="51"/>
      <c r="N1234" s="51"/>
    </row>
    <row r="1235" spans="2:14" ht="16" hidden="1" customHeight="1">
      <c r="B1235" s="144"/>
      <c r="C1235" s="139"/>
      <c r="D1235" s="35"/>
      <c r="E1235" s="79"/>
      <c r="F1235" s="75"/>
      <c r="G1235" s="97"/>
      <c r="H1235" s="79"/>
      <c r="I1235" s="52"/>
      <c r="J1235" s="53"/>
      <c r="K1235" s="53"/>
      <c r="L1235" s="53"/>
      <c r="M1235" s="54"/>
      <c r="N1235" s="54"/>
    </row>
    <row r="1236" spans="2:14" ht="16" hidden="1" customHeight="1">
      <c r="B1236" s="144"/>
      <c r="C1236" s="140"/>
      <c r="D1236" s="34"/>
      <c r="E1236" s="78"/>
      <c r="F1236" s="74"/>
      <c r="G1236" s="87"/>
      <c r="H1236" s="78"/>
      <c r="I1236" s="49"/>
      <c r="J1236" s="50"/>
      <c r="K1236" s="50"/>
      <c r="L1236" s="50"/>
      <c r="M1236" s="58"/>
      <c r="N1236" s="51"/>
    </row>
    <row r="1237" spans="2:14" ht="16" hidden="1" customHeight="1">
      <c r="B1237" s="144"/>
      <c r="C1237" s="139"/>
      <c r="D1237" s="35"/>
      <c r="E1237" s="79"/>
      <c r="F1237" s="75"/>
      <c r="G1237" s="97"/>
      <c r="H1237" s="79"/>
      <c r="I1237" s="52"/>
      <c r="J1237" s="53"/>
      <c r="K1237" s="53"/>
      <c r="L1237" s="53"/>
      <c r="M1237" s="56"/>
      <c r="N1237" s="56"/>
    </row>
    <row r="1238" spans="2:14" ht="16" hidden="1" customHeight="1">
      <c r="B1238" s="144"/>
      <c r="C1238" s="140"/>
      <c r="D1238" s="34"/>
      <c r="E1238" s="78"/>
      <c r="F1238" s="74"/>
      <c r="G1238" s="87"/>
      <c r="H1238" s="78"/>
      <c r="I1238" s="49"/>
      <c r="J1238" s="50"/>
      <c r="K1238" s="50"/>
      <c r="L1238" s="57"/>
      <c r="M1238" s="58"/>
      <c r="N1238" s="58"/>
    </row>
    <row r="1239" spans="2:14" ht="16" hidden="1" customHeight="1">
      <c r="B1239" s="144"/>
      <c r="C1239" s="139"/>
      <c r="D1239" s="35"/>
      <c r="E1239" s="79"/>
      <c r="F1239" s="75"/>
      <c r="G1239" s="97"/>
      <c r="H1239" s="79"/>
      <c r="I1239" s="52"/>
      <c r="J1239" s="53"/>
      <c r="K1239" s="53"/>
      <c r="L1239" s="53"/>
      <c r="M1239" s="56"/>
      <c r="N1239" s="56"/>
    </row>
    <row r="1240" spans="2:14" ht="16" hidden="1" customHeight="1">
      <c r="B1240" s="144"/>
      <c r="C1240" s="140"/>
      <c r="D1240" s="34"/>
      <c r="E1240" s="78"/>
      <c r="F1240" s="74"/>
      <c r="G1240" s="87"/>
      <c r="H1240" s="78"/>
      <c r="I1240" s="49"/>
      <c r="J1240" s="50"/>
      <c r="K1240" s="50"/>
      <c r="L1240" s="57"/>
      <c r="M1240" s="51"/>
      <c r="N1240" s="51"/>
    </row>
    <row r="1241" spans="2:14" ht="16" hidden="1" customHeight="1">
      <c r="B1241" s="144"/>
      <c r="C1241" s="139"/>
      <c r="D1241" s="35"/>
      <c r="E1241" s="79"/>
      <c r="F1241" s="75"/>
      <c r="G1241" s="97"/>
      <c r="H1241" s="79"/>
      <c r="I1241" s="52"/>
      <c r="J1241" s="53"/>
      <c r="K1241" s="53"/>
      <c r="L1241" s="53"/>
      <c r="M1241" s="56"/>
      <c r="N1241" s="56"/>
    </row>
    <row r="1242" spans="2:14" ht="16" hidden="1" customHeight="1">
      <c r="B1242" s="144"/>
      <c r="C1242" s="139"/>
      <c r="D1242" s="35"/>
      <c r="E1242" s="79"/>
      <c r="F1242" s="76"/>
      <c r="G1242" s="98"/>
      <c r="H1242" s="79"/>
      <c r="I1242" s="52"/>
      <c r="J1242" s="59"/>
      <c r="K1242" s="59"/>
      <c r="L1242" s="59"/>
      <c r="M1242" s="60"/>
      <c r="N1242" s="60"/>
    </row>
    <row r="1243" spans="2:14" ht="16" hidden="1" customHeight="1" thickBot="1">
      <c r="B1243" s="145"/>
      <c r="C1243" s="141"/>
      <c r="D1243" s="61"/>
      <c r="E1243" s="80"/>
      <c r="F1243" s="77"/>
      <c r="G1243" s="99"/>
      <c r="H1243" s="80"/>
      <c r="I1243" s="62"/>
      <c r="J1243" s="63"/>
      <c r="K1243" s="63"/>
      <c r="L1243" s="63"/>
      <c r="M1243" s="64"/>
      <c r="N1243" s="64"/>
    </row>
    <row r="1244" spans="2:14" ht="16" hidden="1" customHeight="1" thickTop="1">
      <c r="B1244" s="143"/>
      <c r="C1244" s="138"/>
      <c r="D1244" s="34"/>
      <c r="E1244" s="78"/>
      <c r="F1244" s="74"/>
      <c r="G1244" s="87"/>
      <c r="H1244" s="78"/>
      <c r="I1244" s="49"/>
      <c r="J1244" s="50"/>
      <c r="K1244" s="50"/>
      <c r="L1244" s="50"/>
      <c r="M1244" s="51"/>
      <c r="N1244" s="51"/>
    </row>
    <row r="1245" spans="2:14" ht="16" hidden="1" customHeight="1">
      <c r="B1245" s="144"/>
      <c r="C1245" s="139"/>
      <c r="D1245" s="35"/>
      <c r="E1245" s="79"/>
      <c r="F1245" s="75"/>
      <c r="G1245" s="97"/>
      <c r="H1245" s="79"/>
      <c r="I1245" s="52"/>
      <c r="J1245" s="53"/>
      <c r="K1245" s="53"/>
      <c r="L1245" s="53"/>
      <c r="M1245" s="54"/>
      <c r="N1245" s="54"/>
    </row>
    <row r="1246" spans="2:14" ht="16" hidden="1" customHeight="1">
      <c r="B1246" s="144"/>
      <c r="C1246" s="140"/>
      <c r="D1246" s="34"/>
      <c r="E1246" s="78"/>
      <c r="F1246" s="74"/>
      <c r="G1246" s="87"/>
      <c r="H1246" s="78"/>
      <c r="I1246" s="49"/>
      <c r="J1246" s="50"/>
      <c r="K1246" s="50"/>
      <c r="L1246" s="50"/>
      <c r="M1246" s="58"/>
      <c r="N1246" s="51"/>
    </row>
    <row r="1247" spans="2:14" ht="16" hidden="1" customHeight="1">
      <c r="B1247" s="144"/>
      <c r="C1247" s="139"/>
      <c r="D1247" s="35"/>
      <c r="E1247" s="79"/>
      <c r="F1247" s="75"/>
      <c r="G1247" s="97"/>
      <c r="H1247" s="79"/>
      <c r="I1247" s="52"/>
      <c r="J1247" s="53"/>
      <c r="K1247" s="53"/>
      <c r="L1247" s="53"/>
      <c r="M1247" s="56"/>
      <c r="N1247" s="56"/>
    </row>
    <row r="1248" spans="2:14" ht="16" hidden="1" customHeight="1">
      <c r="B1248" s="144"/>
      <c r="C1248" s="140"/>
      <c r="D1248" s="34"/>
      <c r="E1248" s="78"/>
      <c r="F1248" s="74"/>
      <c r="G1248" s="87"/>
      <c r="H1248" s="78"/>
      <c r="I1248" s="49"/>
      <c r="J1248" s="50"/>
      <c r="K1248" s="50"/>
      <c r="L1248" s="57"/>
      <c r="M1248" s="58"/>
      <c r="N1248" s="58"/>
    </row>
    <row r="1249" spans="2:14" ht="16" hidden="1" customHeight="1">
      <c r="B1249" s="144"/>
      <c r="C1249" s="139"/>
      <c r="D1249" s="35"/>
      <c r="E1249" s="79"/>
      <c r="F1249" s="75"/>
      <c r="G1249" s="97"/>
      <c r="H1249" s="79"/>
      <c r="I1249" s="52"/>
      <c r="J1249" s="53"/>
      <c r="K1249" s="53"/>
      <c r="L1249" s="53"/>
      <c r="M1249" s="56"/>
      <c r="N1249" s="56"/>
    </row>
    <row r="1250" spans="2:14" ht="16" hidden="1" customHeight="1">
      <c r="B1250" s="144"/>
      <c r="C1250" s="140"/>
      <c r="D1250" s="34"/>
      <c r="E1250" s="78"/>
      <c r="F1250" s="74"/>
      <c r="G1250" s="87"/>
      <c r="H1250" s="78"/>
      <c r="I1250" s="49"/>
      <c r="J1250" s="50"/>
      <c r="K1250" s="50"/>
      <c r="L1250" s="57"/>
      <c r="M1250" s="51"/>
      <c r="N1250" s="51"/>
    </row>
    <row r="1251" spans="2:14" ht="16" hidden="1" customHeight="1">
      <c r="B1251" s="144"/>
      <c r="C1251" s="139"/>
      <c r="D1251" s="35"/>
      <c r="E1251" s="79"/>
      <c r="F1251" s="75"/>
      <c r="G1251" s="97"/>
      <c r="H1251" s="79"/>
      <c r="I1251" s="52"/>
      <c r="J1251" s="53"/>
      <c r="K1251" s="53"/>
      <c r="L1251" s="53"/>
      <c r="M1251" s="56"/>
      <c r="N1251" s="56"/>
    </row>
    <row r="1252" spans="2:14" ht="16" hidden="1" customHeight="1">
      <c r="B1252" s="144"/>
      <c r="C1252" s="139"/>
      <c r="D1252" s="35"/>
      <c r="E1252" s="79"/>
      <c r="F1252" s="76"/>
      <c r="G1252" s="98"/>
      <c r="H1252" s="79"/>
      <c r="I1252" s="52"/>
      <c r="J1252" s="59"/>
      <c r="K1252" s="59"/>
      <c r="L1252" s="59"/>
      <c r="M1252" s="60"/>
      <c r="N1252" s="60"/>
    </row>
    <row r="1253" spans="2:14" ht="16" hidden="1" customHeight="1" thickBot="1">
      <c r="B1253" s="145"/>
      <c r="C1253" s="141"/>
      <c r="D1253" s="61"/>
      <c r="E1253" s="80"/>
      <c r="F1253" s="77"/>
      <c r="G1253" s="99"/>
      <c r="H1253" s="80"/>
      <c r="I1253" s="62"/>
      <c r="J1253" s="63"/>
      <c r="K1253" s="63"/>
      <c r="L1253" s="63"/>
      <c r="M1253" s="64"/>
      <c r="N1253" s="64"/>
    </row>
    <row r="1254" spans="2:14" ht="16" hidden="1" customHeight="1" thickTop="1">
      <c r="B1254" s="143"/>
      <c r="C1254" s="138"/>
      <c r="D1254" s="34"/>
      <c r="E1254" s="78"/>
      <c r="F1254" s="74"/>
      <c r="G1254" s="87"/>
      <c r="H1254" s="78"/>
      <c r="I1254" s="49"/>
      <c r="J1254" s="50"/>
      <c r="K1254" s="50"/>
      <c r="L1254" s="50"/>
      <c r="M1254" s="51"/>
      <c r="N1254" s="51"/>
    </row>
    <row r="1255" spans="2:14" ht="16" hidden="1" customHeight="1">
      <c r="B1255" s="144"/>
      <c r="C1255" s="139"/>
      <c r="D1255" s="35"/>
      <c r="E1255" s="79"/>
      <c r="F1255" s="75"/>
      <c r="G1255" s="97"/>
      <c r="H1255" s="79"/>
      <c r="I1255" s="52"/>
      <c r="J1255" s="53"/>
      <c r="K1255" s="53"/>
      <c r="L1255" s="53"/>
      <c r="M1255" s="54"/>
      <c r="N1255" s="54"/>
    </row>
    <row r="1256" spans="2:14" ht="16" hidden="1" customHeight="1">
      <c r="B1256" s="144"/>
      <c r="C1256" s="140"/>
      <c r="D1256" s="34"/>
      <c r="E1256" s="78"/>
      <c r="F1256" s="74"/>
      <c r="G1256" s="87"/>
      <c r="H1256" s="78"/>
      <c r="I1256" s="49"/>
      <c r="J1256" s="50"/>
      <c r="K1256" s="50"/>
      <c r="L1256" s="50"/>
      <c r="M1256" s="58"/>
      <c r="N1256" s="51"/>
    </row>
    <row r="1257" spans="2:14" ht="16" hidden="1" customHeight="1">
      <c r="B1257" s="144"/>
      <c r="C1257" s="139"/>
      <c r="D1257" s="35"/>
      <c r="E1257" s="79"/>
      <c r="F1257" s="75"/>
      <c r="G1257" s="97"/>
      <c r="H1257" s="79"/>
      <c r="I1257" s="52"/>
      <c r="J1257" s="53"/>
      <c r="K1257" s="53"/>
      <c r="L1257" s="53"/>
      <c r="M1257" s="56"/>
      <c r="N1257" s="56"/>
    </row>
    <row r="1258" spans="2:14" ht="16" hidden="1" customHeight="1">
      <c r="B1258" s="144"/>
      <c r="C1258" s="140"/>
      <c r="D1258" s="34"/>
      <c r="E1258" s="78"/>
      <c r="F1258" s="74"/>
      <c r="G1258" s="87"/>
      <c r="H1258" s="78"/>
      <c r="I1258" s="49"/>
      <c r="J1258" s="50"/>
      <c r="K1258" s="50"/>
      <c r="L1258" s="57"/>
      <c r="M1258" s="58"/>
      <c r="N1258" s="58"/>
    </row>
    <row r="1259" spans="2:14" ht="16" hidden="1" customHeight="1">
      <c r="B1259" s="144"/>
      <c r="C1259" s="139"/>
      <c r="D1259" s="35"/>
      <c r="E1259" s="79"/>
      <c r="F1259" s="75"/>
      <c r="G1259" s="97"/>
      <c r="H1259" s="79"/>
      <c r="I1259" s="52"/>
      <c r="J1259" s="53"/>
      <c r="K1259" s="53"/>
      <c r="L1259" s="53"/>
      <c r="M1259" s="56"/>
      <c r="N1259" s="56"/>
    </row>
    <row r="1260" spans="2:14" ht="16" hidden="1" customHeight="1">
      <c r="B1260" s="144"/>
      <c r="C1260" s="140"/>
      <c r="D1260" s="34"/>
      <c r="E1260" s="78"/>
      <c r="F1260" s="74"/>
      <c r="G1260" s="87"/>
      <c r="H1260" s="78"/>
      <c r="I1260" s="49"/>
      <c r="J1260" s="50"/>
      <c r="K1260" s="50"/>
      <c r="L1260" s="57"/>
      <c r="M1260" s="51"/>
      <c r="N1260" s="51"/>
    </row>
    <row r="1261" spans="2:14" ht="16" hidden="1" customHeight="1">
      <c r="B1261" s="144"/>
      <c r="C1261" s="139"/>
      <c r="D1261" s="35"/>
      <c r="E1261" s="79"/>
      <c r="F1261" s="75"/>
      <c r="G1261" s="97"/>
      <c r="H1261" s="79"/>
      <c r="I1261" s="52"/>
      <c r="J1261" s="53"/>
      <c r="K1261" s="53"/>
      <c r="L1261" s="53"/>
      <c r="M1261" s="56"/>
      <c r="N1261" s="56"/>
    </row>
    <row r="1262" spans="2:14" ht="16" hidden="1" customHeight="1">
      <c r="B1262" s="144"/>
      <c r="C1262" s="139"/>
      <c r="D1262" s="35"/>
      <c r="E1262" s="79"/>
      <c r="F1262" s="76"/>
      <c r="G1262" s="98"/>
      <c r="H1262" s="79"/>
      <c r="I1262" s="52"/>
      <c r="J1262" s="59"/>
      <c r="K1262" s="59"/>
      <c r="L1262" s="59"/>
      <c r="M1262" s="60"/>
      <c r="N1262" s="60"/>
    </row>
    <row r="1263" spans="2:14" ht="16" hidden="1" customHeight="1" thickBot="1">
      <c r="B1263" s="145"/>
      <c r="C1263" s="141"/>
      <c r="D1263" s="61"/>
      <c r="E1263" s="80"/>
      <c r="F1263" s="77"/>
      <c r="G1263" s="99"/>
      <c r="H1263" s="80"/>
      <c r="I1263" s="62"/>
      <c r="J1263" s="63"/>
      <c r="K1263" s="63"/>
      <c r="L1263" s="63"/>
      <c r="M1263" s="64"/>
      <c r="N1263" s="64"/>
    </row>
    <row r="1264" spans="2:14" ht="16" hidden="1" customHeight="1" thickTop="1">
      <c r="B1264" s="143"/>
      <c r="C1264" s="138"/>
      <c r="D1264" s="34"/>
      <c r="E1264" s="78"/>
      <c r="F1264" s="74"/>
      <c r="G1264" s="87"/>
      <c r="H1264" s="78"/>
      <c r="I1264" s="49"/>
      <c r="J1264" s="50"/>
      <c r="K1264" s="50"/>
      <c r="L1264" s="50"/>
      <c r="M1264" s="51"/>
      <c r="N1264" s="51"/>
    </row>
    <row r="1265" spans="2:14" ht="16" hidden="1" customHeight="1">
      <c r="B1265" s="144"/>
      <c r="C1265" s="139"/>
      <c r="D1265" s="35"/>
      <c r="E1265" s="79"/>
      <c r="F1265" s="75"/>
      <c r="G1265" s="97"/>
      <c r="H1265" s="79"/>
      <c r="I1265" s="52"/>
      <c r="J1265" s="53"/>
      <c r="K1265" s="53"/>
      <c r="L1265" s="53"/>
      <c r="M1265" s="54"/>
      <c r="N1265" s="54"/>
    </row>
    <row r="1266" spans="2:14" ht="16" hidden="1" customHeight="1">
      <c r="B1266" s="144"/>
      <c r="C1266" s="140"/>
      <c r="D1266" s="34"/>
      <c r="E1266" s="78"/>
      <c r="F1266" s="74"/>
      <c r="G1266" s="87"/>
      <c r="H1266" s="78"/>
      <c r="I1266" s="49"/>
      <c r="J1266" s="50"/>
      <c r="K1266" s="50"/>
      <c r="L1266" s="50"/>
      <c r="M1266" s="58"/>
      <c r="N1266" s="51"/>
    </row>
    <row r="1267" spans="2:14" ht="16" hidden="1" customHeight="1">
      <c r="B1267" s="144"/>
      <c r="C1267" s="139"/>
      <c r="D1267" s="35"/>
      <c r="E1267" s="79"/>
      <c r="F1267" s="75"/>
      <c r="G1267" s="97"/>
      <c r="H1267" s="79"/>
      <c r="I1267" s="52"/>
      <c r="J1267" s="53"/>
      <c r="K1267" s="53"/>
      <c r="L1267" s="53"/>
      <c r="M1267" s="56"/>
      <c r="N1267" s="56"/>
    </row>
    <row r="1268" spans="2:14" ht="16" hidden="1" customHeight="1">
      <c r="B1268" s="144"/>
      <c r="C1268" s="140"/>
      <c r="D1268" s="34"/>
      <c r="E1268" s="78"/>
      <c r="F1268" s="74"/>
      <c r="G1268" s="87"/>
      <c r="H1268" s="78"/>
      <c r="I1268" s="49"/>
      <c r="J1268" s="50"/>
      <c r="K1268" s="50"/>
      <c r="L1268" s="57"/>
      <c r="M1268" s="58"/>
      <c r="N1268" s="58"/>
    </row>
    <row r="1269" spans="2:14" ht="16" hidden="1" customHeight="1">
      <c r="B1269" s="144"/>
      <c r="C1269" s="139"/>
      <c r="D1269" s="35"/>
      <c r="E1269" s="79"/>
      <c r="F1269" s="75"/>
      <c r="G1269" s="97"/>
      <c r="H1269" s="79"/>
      <c r="I1269" s="52"/>
      <c r="J1269" s="53"/>
      <c r="K1269" s="53"/>
      <c r="L1269" s="53"/>
      <c r="M1269" s="56"/>
      <c r="N1269" s="56"/>
    </row>
    <row r="1270" spans="2:14" ht="16" hidden="1" customHeight="1">
      <c r="B1270" s="144"/>
      <c r="C1270" s="140"/>
      <c r="D1270" s="34"/>
      <c r="E1270" s="78"/>
      <c r="F1270" s="74"/>
      <c r="G1270" s="87"/>
      <c r="H1270" s="78"/>
      <c r="I1270" s="49"/>
      <c r="J1270" s="50"/>
      <c r="K1270" s="50"/>
      <c r="L1270" s="57"/>
      <c r="M1270" s="51"/>
      <c r="N1270" s="51"/>
    </row>
    <row r="1271" spans="2:14" ht="16" hidden="1" customHeight="1">
      <c r="B1271" s="144"/>
      <c r="C1271" s="139"/>
      <c r="D1271" s="35"/>
      <c r="E1271" s="79"/>
      <c r="F1271" s="75"/>
      <c r="G1271" s="97"/>
      <c r="H1271" s="79"/>
      <c r="I1271" s="52"/>
      <c r="J1271" s="53"/>
      <c r="K1271" s="53"/>
      <c r="L1271" s="53"/>
      <c r="M1271" s="56"/>
      <c r="N1271" s="56"/>
    </row>
    <row r="1272" spans="2:14" ht="16" hidden="1" customHeight="1">
      <c r="B1272" s="144"/>
      <c r="C1272" s="139"/>
      <c r="D1272" s="35"/>
      <c r="E1272" s="79"/>
      <c r="F1272" s="76"/>
      <c r="G1272" s="98"/>
      <c r="H1272" s="79"/>
      <c r="I1272" s="52"/>
      <c r="J1272" s="59"/>
      <c r="K1272" s="59"/>
      <c r="L1272" s="59"/>
      <c r="M1272" s="60"/>
      <c r="N1272" s="60"/>
    </row>
    <row r="1273" spans="2:14" ht="16" hidden="1" customHeight="1" thickBot="1">
      <c r="B1273" s="145"/>
      <c r="C1273" s="141"/>
      <c r="D1273" s="61"/>
      <c r="E1273" s="80"/>
      <c r="F1273" s="77"/>
      <c r="G1273" s="99"/>
      <c r="H1273" s="80"/>
      <c r="I1273" s="62"/>
      <c r="J1273" s="63"/>
      <c r="K1273" s="63"/>
      <c r="L1273" s="63"/>
      <c r="M1273" s="64"/>
      <c r="N1273" s="64"/>
    </row>
    <row r="1274" spans="2:14" ht="16" hidden="1" customHeight="1" thickTop="1">
      <c r="B1274" s="143"/>
      <c r="C1274" s="138"/>
      <c r="D1274" s="34"/>
      <c r="E1274" s="78"/>
      <c r="F1274" s="74"/>
      <c r="G1274" s="87"/>
      <c r="H1274" s="78"/>
      <c r="I1274" s="49"/>
      <c r="J1274" s="50"/>
      <c r="K1274" s="50"/>
      <c r="L1274" s="50"/>
      <c r="M1274" s="51"/>
      <c r="N1274" s="51"/>
    </row>
    <row r="1275" spans="2:14" ht="16" hidden="1" customHeight="1">
      <c r="B1275" s="144"/>
      <c r="C1275" s="139"/>
      <c r="D1275" s="35"/>
      <c r="E1275" s="79"/>
      <c r="F1275" s="75"/>
      <c r="G1275" s="97"/>
      <c r="H1275" s="79"/>
      <c r="I1275" s="52"/>
      <c r="J1275" s="53"/>
      <c r="K1275" s="53"/>
      <c r="L1275" s="53"/>
      <c r="M1275" s="54"/>
      <c r="N1275" s="54"/>
    </row>
    <row r="1276" spans="2:14" ht="16" hidden="1" customHeight="1">
      <c r="B1276" s="144"/>
      <c r="C1276" s="140"/>
      <c r="D1276" s="34"/>
      <c r="E1276" s="78"/>
      <c r="F1276" s="74"/>
      <c r="G1276" s="87"/>
      <c r="H1276" s="78"/>
      <c r="I1276" s="49"/>
      <c r="J1276" s="50"/>
      <c r="K1276" s="50"/>
      <c r="L1276" s="50"/>
      <c r="M1276" s="58"/>
      <c r="N1276" s="51"/>
    </row>
    <row r="1277" spans="2:14" ht="16" hidden="1" customHeight="1">
      <c r="B1277" s="144"/>
      <c r="C1277" s="139"/>
      <c r="D1277" s="35"/>
      <c r="E1277" s="79"/>
      <c r="F1277" s="75"/>
      <c r="G1277" s="97"/>
      <c r="H1277" s="79"/>
      <c r="I1277" s="52"/>
      <c r="J1277" s="53"/>
      <c r="K1277" s="53"/>
      <c r="L1277" s="53"/>
      <c r="M1277" s="56"/>
      <c r="N1277" s="56"/>
    </row>
    <row r="1278" spans="2:14" ht="16" hidden="1" customHeight="1">
      <c r="B1278" s="144"/>
      <c r="C1278" s="140"/>
      <c r="D1278" s="34"/>
      <c r="E1278" s="78"/>
      <c r="F1278" s="74"/>
      <c r="G1278" s="87"/>
      <c r="H1278" s="78"/>
      <c r="I1278" s="49"/>
      <c r="J1278" s="50"/>
      <c r="K1278" s="50"/>
      <c r="L1278" s="57"/>
      <c r="M1278" s="58"/>
      <c r="N1278" s="58"/>
    </row>
    <row r="1279" spans="2:14" ht="16" hidden="1" customHeight="1">
      <c r="B1279" s="144"/>
      <c r="C1279" s="139"/>
      <c r="D1279" s="35"/>
      <c r="E1279" s="79"/>
      <c r="F1279" s="75"/>
      <c r="G1279" s="97"/>
      <c r="H1279" s="79"/>
      <c r="I1279" s="52"/>
      <c r="J1279" s="53"/>
      <c r="K1279" s="53"/>
      <c r="L1279" s="53"/>
      <c r="M1279" s="56"/>
      <c r="N1279" s="56"/>
    </row>
    <row r="1280" spans="2:14" ht="16" hidden="1" customHeight="1">
      <c r="B1280" s="144"/>
      <c r="C1280" s="140"/>
      <c r="D1280" s="34"/>
      <c r="E1280" s="78"/>
      <c r="F1280" s="74"/>
      <c r="G1280" s="87"/>
      <c r="H1280" s="78"/>
      <c r="I1280" s="49"/>
      <c r="J1280" s="50"/>
      <c r="K1280" s="50"/>
      <c r="L1280" s="57"/>
      <c r="M1280" s="51"/>
      <c r="N1280" s="51"/>
    </row>
    <row r="1281" spans="2:14" ht="16" hidden="1" customHeight="1">
      <c r="B1281" s="144"/>
      <c r="C1281" s="139"/>
      <c r="D1281" s="35"/>
      <c r="E1281" s="79"/>
      <c r="F1281" s="75"/>
      <c r="G1281" s="97"/>
      <c r="H1281" s="79"/>
      <c r="I1281" s="52"/>
      <c r="J1281" s="53"/>
      <c r="K1281" s="53"/>
      <c r="L1281" s="53"/>
      <c r="M1281" s="56"/>
      <c r="N1281" s="56"/>
    </row>
    <row r="1282" spans="2:14" ht="16" hidden="1" customHeight="1">
      <c r="B1282" s="144"/>
      <c r="C1282" s="139"/>
      <c r="D1282" s="35"/>
      <c r="E1282" s="79"/>
      <c r="F1282" s="76"/>
      <c r="G1282" s="98"/>
      <c r="H1282" s="79"/>
      <c r="I1282" s="52"/>
      <c r="J1282" s="59"/>
      <c r="K1282" s="59"/>
      <c r="L1282" s="59"/>
      <c r="M1282" s="60"/>
      <c r="N1282" s="60"/>
    </row>
    <row r="1283" spans="2:14" ht="16" hidden="1" customHeight="1" thickBot="1">
      <c r="B1283" s="145"/>
      <c r="C1283" s="141"/>
      <c r="D1283" s="61"/>
      <c r="E1283" s="80"/>
      <c r="F1283" s="77"/>
      <c r="G1283" s="99"/>
      <c r="H1283" s="80"/>
      <c r="I1283" s="62"/>
      <c r="J1283" s="63"/>
      <c r="K1283" s="63"/>
      <c r="L1283" s="63"/>
      <c r="M1283" s="64"/>
      <c r="N1283" s="64"/>
    </row>
    <row r="1284" spans="2:14" ht="16" hidden="1" customHeight="1" thickTop="1">
      <c r="B1284" s="143"/>
      <c r="C1284" s="138"/>
      <c r="D1284" s="34"/>
      <c r="E1284" s="78"/>
      <c r="F1284" s="74"/>
      <c r="G1284" s="87"/>
      <c r="H1284" s="78"/>
      <c r="I1284" s="49"/>
      <c r="J1284" s="50"/>
      <c r="K1284" s="50"/>
      <c r="L1284" s="50"/>
      <c r="M1284" s="51"/>
      <c r="N1284" s="51"/>
    </row>
    <row r="1285" spans="2:14" ht="16" hidden="1" customHeight="1">
      <c r="B1285" s="144"/>
      <c r="C1285" s="139"/>
      <c r="D1285" s="35"/>
      <c r="E1285" s="79"/>
      <c r="F1285" s="75"/>
      <c r="G1285" s="97"/>
      <c r="H1285" s="79"/>
      <c r="I1285" s="52"/>
      <c r="J1285" s="53"/>
      <c r="K1285" s="53"/>
      <c r="L1285" s="53"/>
      <c r="M1285" s="54"/>
      <c r="N1285" s="54"/>
    </row>
    <row r="1286" spans="2:14" ht="16" hidden="1" customHeight="1">
      <c r="B1286" s="144"/>
      <c r="C1286" s="140"/>
      <c r="D1286" s="34"/>
      <c r="E1286" s="78"/>
      <c r="F1286" s="74"/>
      <c r="G1286" s="87"/>
      <c r="H1286" s="78"/>
      <c r="I1286" s="49"/>
      <c r="J1286" s="50"/>
      <c r="K1286" s="50"/>
      <c r="L1286" s="50"/>
      <c r="M1286" s="58"/>
      <c r="N1286" s="51"/>
    </row>
    <row r="1287" spans="2:14" ht="16" hidden="1" customHeight="1">
      <c r="B1287" s="144"/>
      <c r="C1287" s="139"/>
      <c r="D1287" s="35"/>
      <c r="E1287" s="79"/>
      <c r="F1287" s="75"/>
      <c r="G1287" s="97"/>
      <c r="H1287" s="79"/>
      <c r="I1287" s="52"/>
      <c r="J1287" s="53"/>
      <c r="K1287" s="53"/>
      <c r="L1287" s="53"/>
      <c r="M1287" s="56"/>
      <c r="N1287" s="56"/>
    </row>
    <row r="1288" spans="2:14" ht="16" hidden="1" customHeight="1">
      <c r="B1288" s="144"/>
      <c r="C1288" s="140"/>
      <c r="D1288" s="34"/>
      <c r="E1288" s="78"/>
      <c r="F1288" s="74"/>
      <c r="G1288" s="87"/>
      <c r="H1288" s="78"/>
      <c r="I1288" s="49"/>
      <c r="J1288" s="50"/>
      <c r="K1288" s="50"/>
      <c r="L1288" s="57"/>
      <c r="M1288" s="58"/>
      <c r="N1288" s="58"/>
    </row>
    <row r="1289" spans="2:14" ht="16" hidden="1" customHeight="1">
      <c r="B1289" s="144"/>
      <c r="C1289" s="139"/>
      <c r="D1289" s="35"/>
      <c r="E1289" s="79"/>
      <c r="F1289" s="75"/>
      <c r="G1289" s="97"/>
      <c r="H1289" s="79"/>
      <c r="I1289" s="52"/>
      <c r="J1289" s="53"/>
      <c r="K1289" s="53"/>
      <c r="L1289" s="53"/>
      <c r="M1289" s="56"/>
      <c r="N1289" s="56"/>
    </row>
    <row r="1290" spans="2:14" ht="16" hidden="1" customHeight="1">
      <c r="B1290" s="144"/>
      <c r="C1290" s="140"/>
      <c r="D1290" s="34"/>
      <c r="E1290" s="78"/>
      <c r="F1290" s="74"/>
      <c r="G1290" s="87"/>
      <c r="H1290" s="78"/>
      <c r="I1290" s="49"/>
      <c r="J1290" s="50"/>
      <c r="K1290" s="50"/>
      <c r="L1290" s="57"/>
      <c r="M1290" s="51"/>
      <c r="N1290" s="51"/>
    </row>
    <row r="1291" spans="2:14" ht="16" hidden="1" customHeight="1">
      <c r="B1291" s="144"/>
      <c r="C1291" s="139"/>
      <c r="D1291" s="35"/>
      <c r="E1291" s="79"/>
      <c r="F1291" s="75"/>
      <c r="G1291" s="97"/>
      <c r="H1291" s="79"/>
      <c r="I1291" s="52"/>
      <c r="J1291" s="53"/>
      <c r="K1291" s="53"/>
      <c r="L1291" s="53"/>
      <c r="M1291" s="56"/>
      <c r="N1291" s="56"/>
    </row>
    <row r="1292" spans="2:14" ht="16" hidden="1" customHeight="1">
      <c r="B1292" s="144"/>
      <c r="C1292" s="139"/>
      <c r="D1292" s="35"/>
      <c r="E1292" s="79"/>
      <c r="F1292" s="76"/>
      <c r="G1292" s="98"/>
      <c r="H1292" s="79"/>
      <c r="I1292" s="52"/>
      <c r="J1292" s="59"/>
      <c r="K1292" s="59"/>
      <c r="L1292" s="59"/>
      <c r="M1292" s="60"/>
      <c r="N1292" s="60"/>
    </row>
    <row r="1293" spans="2:14" ht="16" hidden="1" customHeight="1" thickBot="1">
      <c r="B1293" s="145"/>
      <c r="C1293" s="141"/>
      <c r="D1293" s="61"/>
      <c r="E1293" s="80"/>
      <c r="F1293" s="77"/>
      <c r="G1293" s="99"/>
      <c r="H1293" s="80"/>
      <c r="I1293" s="62"/>
      <c r="J1293" s="63"/>
      <c r="K1293" s="63"/>
      <c r="L1293" s="63"/>
      <c r="M1293" s="64"/>
      <c r="N1293" s="64"/>
    </row>
    <row r="1294" spans="2:14" ht="16" hidden="1" customHeight="1" thickTop="1">
      <c r="B1294" s="143"/>
      <c r="C1294" s="138"/>
      <c r="D1294" s="34"/>
      <c r="E1294" s="78"/>
      <c r="F1294" s="74"/>
      <c r="G1294" s="87"/>
      <c r="H1294" s="78"/>
      <c r="I1294" s="49"/>
      <c r="J1294" s="50"/>
      <c r="K1294" s="50"/>
      <c r="L1294" s="50"/>
      <c r="M1294" s="51"/>
      <c r="N1294" s="51"/>
    </row>
    <row r="1295" spans="2:14" ht="16" hidden="1" customHeight="1">
      <c r="B1295" s="144"/>
      <c r="C1295" s="139"/>
      <c r="D1295" s="35"/>
      <c r="E1295" s="79"/>
      <c r="F1295" s="75"/>
      <c r="G1295" s="97"/>
      <c r="H1295" s="79"/>
      <c r="I1295" s="52"/>
      <c r="J1295" s="53"/>
      <c r="K1295" s="53"/>
      <c r="L1295" s="53"/>
      <c r="M1295" s="54"/>
      <c r="N1295" s="54"/>
    </row>
    <row r="1296" spans="2:14" ht="16" hidden="1" customHeight="1">
      <c r="B1296" s="144"/>
      <c r="C1296" s="140"/>
      <c r="D1296" s="34"/>
      <c r="E1296" s="78"/>
      <c r="F1296" s="74"/>
      <c r="G1296" s="87"/>
      <c r="H1296" s="78"/>
      <c r="I1296" s="49"/>
      <c r="J1296" s="50"/>
      <c r="K1296" s="50"/>
      <c r="L1296" s="50"/>
      <c r="M1296" s="58"/>
      <c r="N1296" s="51"/>
    </row>
    <row r="1297" spans="2:14" ht="16" hidden="1" customHeight="1">
      <c r="B1297" s="144"/>
      <c r="C1297" s="139"/>
      <c r="D1297" s="35"/>
      <c r="E1297" s="79"/>
      <c r="F1297" s="75"/>
      <c r="G1297" s="97"/>
      <c r="H1297" s="79"/>
      <c r="I1297" s="52"/>
      <c r="J1297" s="53"/>
      <c r="K1297" s="53"/>
      <c r="L1297" s="53"/>
      <c r="M1297" s="56"/>
      <c r="N1297" s="56"/>
    </row>
    <row r="1298" spans="2:14" ht="16" hidden="1" customHeight="1">
      <c r="B1298" s="144"/>
      <c r="C1298" s="140"/>
      <c r="D1298" s="34"/>
      <c r="E1298" s="78"/>
      <c r="F1298" s="74"/>
      <c r="G1298" s="87"/>
      <c r="H1298" s="78"/>
      <c r="I1298" s="49"/>
      <c r="J1298" s="50"/>
      <c r="K1298" s="50"/>
      <c r="L1298" s="57"/>
      <c r="M1298" s="58"/>
      <c r="N1298" s="58"/>
    </row>
    <row r="1299" spans="2:14" ht="16" hidden="1" customHeight="1">
      <c r="B1299" s="144"/>
      <c r="C1299" s="139"/>
      <c r="D1299" s="35"/>
      <c r="E1299" s="79"/>
      <c r="F1299" s="75"/>
      <c r="G1299" s="97"/>
      <c r="H1299" s="79"/>
      <c r="I1299" s="52"/>
      <c r="J1299" s="53"/>
      <c r="K1299" s="53"/>
      <c r="L1299" s="53"/>
      <c r="M1299" s="56"/>
      <c r="N1299" s="56"/>
    </row>
    <row r="1300" spans="2:14" ht="16" hidden="1" customHeight="1">
      <c r="B1300" s="144"/>
      <c r="C1300" s="140"/>
      <c r="D1300" s="34"/>
      <c r="E1300" s="78"/>
      <c r="F1300" s="74"/>
      <c r="G1300" s="87"/>
      <c r="H1300" s="78"/>
      <c r="I1300" s="49"/>
      <c r="J1300" s="50"/>
      <c r="K1300" s="50"/>
      <c r="L1300" s="57"/>
      <c r="M1300" s="51"/>
      <c r="N1300" s="51"/>
    </row>
    <row r="1301" spans="2:14" ht="16" hidden="1" customHeight="1">
      <c r="B1301" s="144"/>
      <c r="C1301" s="139"/>
      <c r="D1301" s="35"/>
      <c r="E1301" s="79"/>
      <c r="F1301" s="75"/>
      <c r="G1301" s="97"/>
      <c r="H1301" s="79"/>
      <c r="I1301" s="52"/>
      <c r="J1301" s="53"/>
      <c r="K1301" s="53"/>
      <c r="L1301" s="53"/>
      <c r="M1301" s="56"/>
      <c r="N1301" s="56"/>
    </row>
    <row r="1302" spans="2:14" ht="16" hidden="1" customHeight="1">
      <c r="B1302" s="144"/>
      <c r="C1302" s="139"/>
      <c r="D1302" s="35"/>
      <c r="E1302" s="79"/>
      <c r="F1302" s="76"/>
      <c r="G1302" s="98"/>
      <c r="H1302" s="79"/>
      <c r="I1302" s="52"/>
      <c r="J1302" s="59"/>
      <c r="K1302" s="59"/>
      <c r="L1302" s="59"/>
      <c r="M1302" s="60"/>
      <c r="N1302" s="60"/>
    </row>
    <row r="1303" spans="2:14" ht="16" hidden="1" customHeight="1" thickBot="1">
      <c r="B1303" s="145"/>
      <c r="C1303" s="141"/>
      <c r="D1303" s="61"/>
      <c r="E1303" s="80"/>
      <c r="F1303" s="77"/>
      <c r="G1303" s="99"/>
      <c r="H1303" s="80"/>
      <c r="I1303" s="62"/>
      <c r="J1303" s="63"/>
      <c r="K1303" s="63"/>
      <c r="L1303" s="63"/>
      <c r="M1303" s="64"/>
      <c r="N1303" s="64"/>
    </row>
    <row r="1304" spans="2:14" ht="16" hidden="1" customHeight="1" thickTop="1">
      <c r="B1304" s="143"/>
      <c r="C1304" s="138"/>
      <c r="D1304" s="34"/>
      <c r="E1304" s="78"/>
      <c r="F1304" s="74"/>
      <c r="G1304" s="87"/>
      <c r="H1304" s="78"/>
      <c r="I1304" s="49"/>
      <c r="J1304" s="50"/>
      <c r="K1304" s="50"/>
      <c r="L1304" s="50"/>
      <c r="M1304" s="51"/>
      <c r="N1304" s="51"/>
    </row>
    <row r="1305" spans="2:14" ht="16" hidden="1" customHeight="1">
      <c r="B1305" s="144"/>
      <c r="C1305" s="139"/>
      <c r="D1305" s="35"/>
      <c r="E1305" s="79"/>
      <c r="F1305" s="75"/>
      <c r="G1305" s="97"/>
      <c r="H1305" s="79"/>
      <c r="I1305" s="52"/>
      <c r="J1305" s="53"/>
      <c r="K1305" s="53"/>
      <c r="L1305" s="53"/>
      <c r="M1305" s="54"/>
      <c r="N1305" s="54"/>
    </row>
    <row r="1306" spans="2:14" ht="16" hidden="1" customHeight="1">
      <c r="B1306" s="144"/>
      <c r="C1306" s="140"/>
      <c r="D1306" s="34"/>
      <c r="E1306" s="78"/>
      <c r="F1306" s="74"/>
      <c r="G1306" s="87"/>
      <c r="H1306" s="78"/>
      <c r="I1306" s="49"/>
      <c r="J1306" s="50"/>
      <c r="K1306" s="50"/>
      <c r="L1306" s="50"/>
      <c r="M1306" s="58"/>
      <c r="N1306" s="51"/>
    </row>
    <row r="1307" spans="2:14" ht="16" hidden="1" customHeight="1">
      <c r="B1307" s="144"/>
      <c r="C1307" s="139"/>
      <c r="D1307" s="35"/>
      <c r="E1307" s="79"/>
      <c r="F1307" s="75"/>
      <c r="G1307" s="97"/>
      <c r="H1307" s="79"/>
      <c r="I1307" s="52"/>
      <c r="J1307" s="53"/>
      <c r="K1307" s="53"/>
      <c r="L1307" s="53"/>
      <c r="M1307" s="56"/>
      <c r="N1307" s="56"/>
    </row>
    <row r="1308" spans="2:14" ht="16" hidden="1" customHeight="1">
      <c r="B1308" s="144"/>
      <c r="C1308" s="140"/>
      <c r="D1308" s="34"/>
      <c r="E1308" s="78"/>
      <c r="F1308" s="74"/>
      <c r="G1308" s="87"/>
      <c r="H1308" s="78"/>
      <c r="I1308" s="49"/>
      <c r="J1308" s="50"/>
      <c r="K1308" s="50"/>
      <c r="L1308" s="57"/>
      <c r="M1308" s="58"/>
      <c r="N1308" s="58"/>
    </row>
    <row r="1309" spans="2:14" ht="16" hidden="1" customHeight="1">
      <c r="B1309" s="144"/>
      <c r="C1309" s="139"/>
      <c r="D1309" s="35"/>
      <c r="E1309" s="79"/>
      <c r="F1309" s="75"/>
      <c r="G1309" s="97"/>
      <c r="H1309" s="79"/>
      <c r="I1309" s="52"/>
      <c r="J1309" s="53"/>
      <c r="K1309" s="53"/>
      <c r="L1309" s="53"/>
      <c r="M1309" s="56"/>
      <c r="N1309" s="56"/>
    </row>
    <row r="1310" spans="2:14" ht="16" hidden="1" customHeight="1">
      <c r="B1310" s="144"/>
      <c r="C1310" s="140"/>
      <c r="D1310" s="34"/>
      <c r="E1310" s="78"/>
      <c r="F1310" s="74"/>
      <c r="G1310" s="87"/>
      <c r="H1310" s="78"/>
      <c r="I1310" s="49"/>
      <c r="J1310" s="50"/>
      <c r="K1310" s="50"/>
      <c r="L1310" s="57"/>
      <c r="M1310" s="51"/>
      <c r="N1310" s="51"/>
    </row>
    <row r="1311" spans="2:14" ht="16" hidden="1" customHeight="1">
      <c r="B1311" s="144"/>
      <c r="C1311" s="139"/>
      <c r="D1311" s="35"/>
      <c r="E1311" s="79"/>
      <c r="F1311" s="75"/>
      <c r="G1311" s="97"/>
      <c r="H1311" s="79"/>
      <c r="I1311" s="52"/>
      <c r="J1311" s="53"/>
      <c r="K1311" s="53"/>
      <c r="L1311" s="53"/>
      <c r="M1311" s="56"/>
      <c r="N1311" s="56"/>
    </row>
    <row r="1312" spans="2:14" ht="16" hidden="1" customHeight="1">
      <c r="B1312" s="144"/>
      <c r="C1312" s="139"/>
      <c r="D1312" s="35"/>
      <c r="E1312" s="79"/>
      <c r="F1312" s="76"/>
      <c r="G1312" s="98"/>
      <c r="H1312" s="79"/>
      <c r="I1312" s="52"/>
      <c r="J1312" s="59"/>
      <c r="K1312" s="59"/>
      <c r="L1312" s="59"/>
      <c r="M1312" s="60"/>
      <c r="N1312" s="60"/>
    </row>
    <row r="1313" spans="2:14" ht="16" hidden="1" customHeight="1" thickBot="1">
      <c r="B1313" s="145"/>
      <c r="C1313" s="141"/>
      <c r="D1313" s="61"/>
      <c r="E1313" s="80"/>
      <c r="F1313" s="77"/>
      <c r="G1313" s="99"/>
      <c r="H1313" s="80"/>
      <c r="I1313" s="62"/>
      <c r="J1313" s="63"/>
      <c r="K1313" s="63"/>
      <c r="L1313" s="63"/>
      <c r="M1313" s="64"/>
      <c r="N1313" s="64"/>
    </row>
    <row r="1314" spans="2:14" ht="16" hidden="1" customHeight="1" thickTop="1">
      <c r="B1314" s="143"/>
      <c r="C1314" s="138"/>
      <c r="D1314" s="34"/>
      <c r="E1314" s="78"/>
      <c r="F1314" s="74"/>
      <c r="G1314" s="87"/>
      <c r="H1314" s="78"/>
      <c r="I1314" s="49"/>
      <c r="J1314" s="50"/>
      <c r="K1314" s="50"/>
      <c r="L1314" s="50"/>
      <c r="M1314" s="51"/>
      <c r="N1314" s="51"/>
    </row>
    <row r="1315" spans="2:14" ht="16" hidden="1" customHeight="1">
      <c r="B1315" s="144"/>
      <c r="C1315" s="139"/>
      <c r="D1315" s="35"/>
      <c r="E1315" s="79"/>
      <c r="F1315" s="75"/>
      <c r="G1315" s="97"/>
      <c r="H1315" s="79"/>
      <c r="I1315" s="52"/>
      <c r="J1315" s="53"/>
      <c r="K1315" s="53"/>
      <c r="L1315" s="53"/>
      <c r="M1315" s="54"/>
      <c r="N1315" s="54"/>
    </row>
    <row r="1316" spans="2:14" ht="16" hidden="1" customHeight="1">
      <c r="B1316" s="144"/>
      <c r="C1316" s="140"/>
      <c r="D1316" s="34"/>
      <c r="E1316" s="78"/>
      <c r="F1316" s="74"/>
      <c r="G1316" s="87"/>
      <c r="H1316" s="78"/>
      <c r="I1316" s="49"/>
      <c r="J1316" s="50"/>
      <c r="K1316" s="50"/>
      <c r="L1316" s="50"/>
      <c r="M1316" s="58"/>
      <c r="N1316" s="51"/>
    </row>
    <row r="1317" spans="2:14" ht="16" hidden="1" customHeight="1">
      <c r="B1317" s="144"/>
      <c r="C1317" s="139"/>
      <c r="D1317" s="35"/>
      <c r="E1317" s="79"/>
      <c r="F1317" s="75"/>
      <c r="G1317" s="97"/>
      <c r="H1317" s="79"/>
      <c r="I1317" s="52"/>
      <c r="J1317" s="53"/>
      <c r="K1317" s="53"/>
      <c r="L1317" s="53"/>
      <c r="M1317" s="56"/>
      <c r="N1317" s="56"/>
    </row>
    <row r="1318" spans="2:14" ht="16" hidden="1" customHeight="1">
      <c r="B1318" s="144"/>
      <c r="C1318" s="140"/>
      <c r="D1318" s="34"/>
      <c r="E1318" s="78"/>
      <c r="F1318" s="74"/>
      <c r="G1318" s="87"/>
      <c r="H1318" s="78"/>
      <c r="I1318" s="49"/>
      <c r="J1318" s="50"/>
      <c r="K1318" s="50"/>
      <c r="L1318" s="57"/>
      <c r="M1318" s="58"/>
      <c r="N1318" s="58"/>
    </row>
    <row r="1319" spans="2:14" ht="16" hidden="1" customHeight="1">
      <c r="B1319" s="144"/>
      <c r="C1319" s="139"/>
      <c r="D1319" s="35"/>
      <c r="E1319" s="79"/>
      <c r="F1319" s="75"/>
      <c r="G1319" s="97"/>
      <c r="H1319" s="79"/>
      <c r="I1319" s="52"/>
      <c r="J1319" s="53"/>
      <c r="K1319" s="53"/>
      <c r="L1319" s="53"/>
      <c r="M1319" s="56"/>
      <c r="N1319" s="56"/>
    </row>
    <row r="1320" spans="2:14" ht="16" hidden="1" customHeight="1">
      <c r="B1320" s="144"/>
      <c r="C1320" s="140"/>
      <c r="D1320" s="34"/>
      <c r="E1320" s="78"/>
      <c r="F1320" s="74"/>
      <c r="G1320" s="87"/>
      <c r="H1320" s="78"/>
      <c r="I1320" s="49"/>
      <c r="J1320" s="50"/>
      <c r="K1320" s="50"/>
      <c r="L1320" s="57"/>
      <c r="M1320" s="51"/>
      <c r="N1320" s="51"/>
    </row>
    <row r="1321" spans="2:14" ht="16" hidden="1" customHeight="1">
      <c r="B1321" s="144"/>
      <c r="C1321" s="139"/>
      <c r="D1321" s="35"/>
      <c r="E1321" s="79"/>
      <c r="F1321" s="75"/>
      <c r="G1321" s="97"/>
      <c r="H1321" s="79"/>
      <c r="I1321" s="52"/>
      <c r="J1321" s="53"/>
      <c r="K1321" s="53"/>
      <c r="L1321" s="53"/>
      <c r="M1321" s="56"/>
      <c r="N1321" s="56"/>
    </row>
    <row r="1322" spans="2:14" ht="16" hidden="1" customHeight="1">
      <c r="B1322" s="144"/>
      <c r="C1322" s="139"/>
      <c r="D1322" s="35"/>
      <c r="E1322" s="79"/>
      <c r="F1322" s="76"/>
      <c r="G1322" s="98"/>
      <c r="H1322" s="79"/>
      <c r="I1322" s="52"/>
      <c r="J1322" s="59"/>
      <c r="K1322" s="59"/>
      <c r="L1322" s="59"/>
      <c r="M1322" s="60"/>
      <c r="N1322" s="60"/>
    </row>
    <row r="1323" spans="2:14" ht="16" hidden="1" customHeight="1" thickBot="1">
      <c r="B1323" s="145"/>
      <c r="C1323" s="141"/>
      <c r="D1323" s="61"/>
      <c r="E1323" s="80"/>
      <c r="F1323" s="77"/>
      <c r="G1323" s="99"/>
      <c r="H1323" s="80"/>
      <c r="I1323" s="62"/>
      <c r="J1323" s="63"/>
      <c r="K1323" s="63"/>
      <c r="L1323" s="63"/>
      <c r="M1323" s="64"/>
      <c r="N1323" s="64"/>
    </row>
    <row r="1324" spans="2:14" ht="16" hidden="1" customHeight="1" thickTop="1">
      <c r="B1324" s="143"/>
      <c r="C1324" s="138"/>
      <c r="D1324" s="34"/>
      <c r="E1324" s="78"/>
      <c r="F1324" s="74"/>
      <c r="G1324" s="87"/>
      <c r="H1324" s="78"/>
      <c r="I1324" s="49"/>
      <c r="J1324" s="50"/>
      <c r="K1324" s="50"/>
      <c r="L1324" s="50"/>
      <c r="M1324" s="51"/>
      <c r="N1324" s="51"/>
    </row>
    <row r="1325" spans="2:14" ht="16" hidden="1" customHeight="1">
      <c r="B1325" s="144"/>
      <c r="C1325" s="139"/>
      <c r="D1325" s="35"/>
      <c r="E1325" s="79"/>
      <c r="F1325" s="75"/>
      <c r="G1325" s="97"/>
      <c r="H1325" s="79"/>
      <c r="I1325" s="52"/>
      <c r="J1325" s="53"/>
      <c r="K1325" s="53"/>
      <c r="L1325" s="53"/>
      <c r="M1325" s="54"/>
      <c r="N1325" s="54"/>
    </row>
    <row r="1326" spans="2:14" ht="16" hidden="1" customHeight="1">
      <c r="B1326" s="144"/>
      <c r="C1326" s="140"/>
      <c r="D1326" s="34"/>
      <c r="E1326" s="78"/>
      <c r="F1326" s="74"/>
      <c r="G1326" s="87"/>
      <c r="H1326" s="78"/>
      <c r="I1326" s="49"/>
      <c r="J1326" s="50"/>
      <c r="K1326" s="50"/>
      <c r="L1326" s="50"/>
      <c r="M1326" s="58"/>
      <c r="N1326" s="51"/>
    </row>
    <row r="1327" spans="2:14" ht="16" hidden="1" customHeight="1">
      <c r="B1327" s="144"/>
      <c r="C1327" s="139"/>
      <c r="D1327" s="35"/>
      <c r="E1327" s="79"/>
      <c r="F1327" s="75"/>
      <c r="G1327" s="97"/>
      <c r="H1327" s="79"/>
      <c r="I1327" s="52"/>
      <c r="J1327" s="53"/>
      <c r="K1327" s="53"/>
      <c r="L1327" s="53"/>
      <c r="M1327" s="56"/>
      <c r="N1327" s="56"/>
    </row>
    <row r="1328" spans="2:14" ht="16" hidden="1" customHeight="1">
      <c r="B1328" s="144"/>
      <c r="C1328" s="140"/>
      <c r="D1328" s="34"/>
      <c r="E1328" s="78"/>
      <c r="F1328" s="74"/>
      <c r="G1328" s="87"/>
      <c r="H1328" s="78"/>
      <c r="I1328" s="49"/>
      <c r="J1328" s="50"/>
      <c r="K1328" s="50"/>
      <c r="L1328" s="57"/>
      <c r="M1328" s="58"/>
      <c r="N1328" s="58"/>
    </row>
    <row r="1329" spans="2:14" ht="16" hidden="1" customHeight="1">
      <c r="B1329" s="144"/>
      <c r="C1329" s="139"/>
      <c r="D1329" s="35"/>
      <c r="E1329" s="79"/>
      <c r="F1329" s="75"/>
      <c r="G1329" s="97"/>
      <c r="H1329" s="79"/>
      <c r="I1329" s="52"/>
      <c r="J1329" s="53"/>
      <c r="K1329" s="53"/>
      <c r="L1329" s="53"/>
      <c r="M1329" s="56"/>
      <c r="N1329" s="56"/>
    </row>
    <row r="1330" spans="2:14" ht="16" hidden="1" customHeight="1">
      <c r="B1330" s="144"/>
      <c r="C1330" s="140"/>
      <c r="D1330" s="34"/>
      <c r="E1330" s="78"/>
      <c r="F1330" s="74"/>
      <c r="G1330" s="87"/>
      <c r="H1330" s="78"/>
      <c r="I1330" s="49"/>
      <c r="J1330" s="50"/>
      <c r="K1330" s="50"/>
      <c r="L1330" s="57"/>
      <c r="M1330" s="51"/>
      <c r="N1330" s="51"/>
    </row>
    <row r="1331" spans="2:14" ht="16" hidden="1" customHeight="1">
      <c r="B1331" s="144"/>
      <c r="C1331" s="139"/>
      <c r="D1331" s="35"/>
      <c r="E1331" s="79"/>
      <c r="F1331" s="75"/>
      <c r="G1331" s="97"/>
      <c r="H1331" s="79"/>
      <c r="I1331" s="52"/>
      <c r="J1331" s="53"/>
      <c r="K1331" s="53"/>
      <c r="L1331" s="53"/>
      <c r="M1331" s="56"/>
      <c r="N1331" s="56"/>
    </row>
    <row r="1332" spans="2:14" ht="16" hidden="1" customHeight="1">
      <c r="B1332" s="144"/>
      <c r="C1332" s="139"/>
      <c r="D1332" s="35"/>
      <c r="E1332" s="79"/>
      <c r="F1332" s="76"/>
      <c r="G1332" s="98"/>
      <c r="H1332" s="79"/>
      <c r="I1332" s="52"/>
      <c r="J1332" s="59"/>
      <c r="K1332" s="59"/>
      <c r="L1332" s="59"/>
      <c r="M1332" s="60"/>
      <c r="N1332" s="60"/>
    </row>
    <row r="1333" spans="2:14" ht="16" hidden="1" customHeight="1" thickBot="1">
      <c r="B1333" s="145"/>
      <c r="C1333" s="141"/>
      <c r="D1333" s="61"/>
      <c r="E1333" s="80"/>
      <c r="F1333" s="77"/>
      <c r="G1333" s="99"/>
      <c r="H1333" s="80"/>
      <c r="I1333" s="62"/>
      <c r="J1333" s="63"/>
      <c r="K1333" s="63"/>
      <c r="L1333" s="63"/>
      <c r="M1333" s="64"/>
      <c r="N1333" s="64"/>
    </row>
    <row r="1334" spans="2:14" ht="16" hidden="1" customHeight="1" thickTop="1">
      <c r="B1334" s="143"/>
      <c r="C1334" s="138"/>
      <c r="D1334" s="34"/>
      <c r="E1334" s="78"/>
      <c r="F1334" s="74"/>
      <c r="G1334" s="87"/>
      <c r="H1334" s="78"/>
      <c r="I1334" s="49"/>
      <c r="J1334" s="50"/>
      <c r="K1334" s="50"/>
      <c r="L1334" s="50"/>
      <c r="M1334" s="51"/>
      <c r="N1334" s="51"/>
    </row>
    <row r="1335" spans="2:14" ht="16" hidden="1" customHeight="1">
      <c r="B1335" s="144"/>
      <c r="C1335" s="139"/>
      <c r="D1335" s="35"/>
      <c r="E1335" s="79"/>
      <c r="F1335" s="75"/>
      <c r="G1335" s="97"/>
      <c r="H1335" s="79"/>
      <c r="I1335" s="52"/>
      <c r="J1335" s="53"/>
      <c r="K1335" s="53"/>
      <c r="L1335" s="53"/>
      <c r="M1335" s="54"/>
      <c r="N1335" s="54"/>
    </row>
    <row r="1336" spans="2:14" ht="16" hidden="1" customHeight="1">
      <c r="B1336" s="144"/>
      <c r="C1336" s="140"/>
      <c r="D1336" s="34"/>
      <c r="E1336" s="78"/>
      <c r="F1336" s="74"/>
      <c r="G1336" s="87"/>
      <c r="H1336" s="78"/>
      <c r="I1336" s="49"/>
      <c r="J1336" s="50"/>
      <c r="K1336" s="50"/>
      <c r="L1336" s="50"/>
      <c r="M1336" s="58"/>
      <c r="N1336" s="51"/>
    </row>
    <row r="1337" spans="2:14" ht="16" hidden="1" customHeight="1">
      <c r="B1337" s="144"/>
      <c r="C1337" s="139"/>
      <c r="D1337" s="35"/>
      <c r="E1337" s="79"/>
      <c r="F1337" s="75"/>
      <c r="G1337" s="97"/>
      <c r="H1337" s="79"/>
      <c r="I1337" s="52"/>
      <c r="J1337" s="53"/>
      <c r="K1337" s="53"/>
      <c r="L1337" s="53"/>
      <c r="M1337" s="56"/>
      <c r="N1337" s="56"/>
    </row>
    <row r="1338" spans="2:14" ht="16" hidden="1" customHeight="1">
      <c r="B1338" s="144"/>
      <c r="C1338" s="140"/>
      <c r="D1338" s="34"/>
      <c r="E1338" s="78"/>
      <c r="F1338" s="74"/>
      <c r="G1338" s="87"/>
      <c r="H1338" s="78"/>
      <c r="I1338" s="49"/>
      <c r="J1338" s="50"/>
      <c r="K1338" s="50"/>
      <c r="L1338" s="57"/>
      <c r="M1338" s="58"/>
      <c r="N1338" s="58"/>
    </row>
    <row r="1339" spans="2:14" ht="16" hidden="1" customHeight="1">
      <c r="B1339" s="144"/>
      <c r="C1339" s="139"/>
      <c r="D1339" s="35"/>
      <c r="E1339" s="79"/>
      <c r="F1339" s="75"/>
      <c r="G1339" s="97"/>
      <c r="H1339" s="79"/>
      <c r="I1339" s="52"/>
      <c r="J1339" s="53"/>
      <c r="K1339" s="53"/>
      <c r="L1339" s="53"/>
      <c r="M1339" s="56"/>
      <c r="N1339" s="56"/>
    </row>
    <row r="1340" spans="2:14" ht="16" hidden="1" customHeight="1">
      <c r="B1340" s="144"/>
      <c r="C1340" s="140"/>
      <c r="D1340" s="34"/>
      <c r="E1340" s="78"/>
      <c r="F1340" s="74"/>
      <c r="G1340" s="87"/>
      <c r="H1340" s="78"/>
      <c r="I1340" s="49"/>
      <c r="J1340" s="50"/>
      <c r="K1340" s="50"/>
      <c r="L1340" s="57"/>
      <c r="M1340" s="51"/>
      <c r="N1340" s="51"/>
    </row>
    <row r="1341" spans="2:14" ht="16" hidden="1" customHeight="1">
      <c r="B1341" s="144"/>
      <c r="C1341" s="139"/>
      <c r="D1341" s="35"/>
      <c r="E1341" s="79"/>
      <c r="F1341" s="75"/>
      <c r="G1341" s="97"/>
      <c r="H1341" s="79"/>
      <c r="I1341" s="52"/>
      <c r="J1341" s="53"/>
      <c r="K1341" s="53"/>
      <c r="L1341" s="53"/>
      <c r="M1341" s="56"/>
      <c r="N1341" s="56"/>
    </row>
    <row r="1342" spans="2:14" ht="16" hidden="1" customHeight="1">
      <c r="B1342" s="144"/>
      <c r="C1342" s="139"/>
      <c r="D1342" s="35"/>
      <c r="E1342" s="79"/>
      <c r="F1342" s="76"/>
      <c r="G1342" s="98"/>
      <c r="H1342" s="79"/>
      <c r="I1342" s="52"/>
      <c r="J1342" s="59"/>
      <c r="K1342" s="59"/>
      <c r="L1342" s="59"/>
      <c r="M1342" s="60"/>
      <c r="N1342" s="60"/>
    </row>
    <row r="1343" spans="2:14" ht="16" hidden="1" customHeight="1" thickBot="1">
      <c r="B1343" s="145"/>
      <c r="C1343" s="141"/>
      <c r="D1343" s="61"/>
      <c r="E1343" s="80"/>
      <c r="F1343" s="77"/>
      <c r="G1343" s="99"/>
      <c r="H1343" s="80"/>
      <c r="I1343" s="62"/>
      <c r="J1343" s="63"/>
      <c r="K1343" s="63"/>
      <c r="L1343" s="63"/>
      <c r="M1343" s="64"/>
      <c r="N1343" s="64"/>
    </row>
    <row r="1344" spans="2:14" ht="16.75" hidden="1" customHeight="1" thickTop="1">
      <c r="B1344" s="143"/>
      <c r="C1344" s="138"/>
      <c r="D1344" s="34"/>
      <c r="E1344" s="78"/>
      <c r="F1344" s="74"/>
      <c r="G1344" s="87"/>
      <c r="H1344" s="78"/>
      <c r="I1344" s="49"/>
      <c r="J1344" s="50"/>
      <c r="K1344" s="50"/>
      <c r="L1344" s="50"/>
      <c r="M1344" s="51"/>
      <c r="N1344" s="51"/>
    </row>
    <row r="1345" spans="2:14" ht="16.75" hidden="1" customHeight="1">
      <c r="B1345" s="144"/>
      <c r="C1345" s="139"/>
      <c r="D1345" s="35"/>
      <c r="E1345" s="79"/>
      <c r="F1345" s="75"/>
      <c r="G1345" s="97"/>
      <c r="H1345" s="79"/>
      <c r="I1345" s="52"/>
      <c r="J1345" s="53"/>
      <c r="K1345" s="53"/>
      <c r="L1345" s="53"/>
      <c r="M1345" s="54"/>
      <c r="N1345" s="54"/>
    </row>
    <row r="1346" spans="2:14" ht="16.75" hidden="1" customHeight="1">
      <c r="B1346" s="144"/>
      <c r="C1346" s="140"/>
      <c r="D1346" s="34"/>
      <c r="E1346" s="78"/>
      <c r="F1346" s="74"/>
      <c r="G1346" s="87"/>
      <c r="H1346" s="78"/>
      <c r="I1346" s="49"/>
      <c r="J1346" s="50"/>
      <c r="K1346" s="50"/>
      <c r="L1346" s="50"/>
      <c r="M1346" s="58"/>
      <c r="N1346" s="51"/>
    </row>
    <row r="1347" spans="2:14" ht="16.75" hidden="1" customHeight="1">
      <c r="B1347" s="144"/>
      <c r="C1347" s="139"/>
      <c r="D1347" s="35"/>
      <c r="E1347" s="79"/>
      <c r="F1347" s="75"/>
      <c r="G1347" s="97"/>
      <c r="H1347" s="79"/>
      <c r="I1347" s="52"/>
      <c r="J1347" s="53"/>
      <c r="K1347" s="53"/>
      <c r="L1347" s="53"/>
      <c r="M1347" s="56"/>
      <c r="N1347" s="56"/>
    </row>
    <row r="1348" spans="2:14" ht="16.75" hidden="1" customHeight="1">
      <c r="B1348" s="144"/>
      <c r="C1348" s="140"/>
      <c r="D1348" s="34"/>
      <c r="E1348" s="78"/>
      <c r="F1348" s="74"/>
      <c r="G1348" s="87"/>
      <c r="H1348" s="78"/>
      <c r="I1348" s="49"/>
      <c r="J1348" s="50"/>
      <c r="K1348" s="50"/>
      <c r="L1348" s="57"/>
      <c r="M1348" s="58"/>
      <c r="N1348" s="58"/>
    </row>
    <row r="1349" spans="2:14" ht="16.75" hidden="1" customHeight="1">
      <c r="B1349" s="144"/>
      <c r="C1349" s="139"/>
      <c r="D1349" s="35"/>
      <c r="E1349" s="79"/>
      <c r="F1349" s="75"/>
      <c r="G1349" s="97"/>
      <c r="H1349" s="79"/>
      <c r="I1349" s="52"/>
      <c r="J1349" s="53"/>
      <c r="K1349" s="53"/>
      <c r="L1349" s="53"/>
      <c r="M1349" s="56"/>
      <c r="N1349" s="56"/>
    </row>
    <row r="1350" spans="2:14" ht="16.75" hidden="1" customHeight="1">
      <c r="B1350" s="144"/>
      <c r="C1350" s="140"/>
      <c r="D1350" s="34"/>
      <c r="E1350" s="78"/>
      <c r="F1350" s="74"/>
      <c r="G1350" s="87"/>
      <c r="H1350" s="78"/>
      <c r="I1350" s="49"/>
      <c r="J1350" s="50"/>
      <c r="K1350" s="50"/>
      <c r="L1350" s="57"/>
      <c r="M1350" s="51"/>
      <c r="N1350" s="51"/>
    </row>
    <row r="1351" spans="2:14" ht="16.75" hidden="1" customHeight="1">
      <c r="B1351" s="144"/>
      <c r="C1351" s="139"/>
      <c r="D1351" s="35"/>
      <c r="E1351" s="79"/>
      <c r="F1351" s="75"/>
      <c r="G1351" s="97"/>
      <c r="H1351" s="79"/>
      <c r="I1351" s="52"/>
      <c r="J1351" s="53"/>
      <c r="K1351" s="53"/>
      <c r="L1351" s="53"/>
      <c r="M1351" s="56"/>
      <c r="N1351" s="56"/>
    </row>
    <row r="1352" spans="2:14" ht="16.75" hidden="1" customHeight="1">
      <c r="B1352" s="144"/>
      <c r="C1352" s="139"/>
      <c r="D1352" s="35"/>
      <c r="E1352" s="79"/>
      <c r="F1352" s="76"/>
      <c r="G1352" s="98"/>
      <c r="H1352" s="79"/>
      <c r="I1352" s="52"/>
      <c r="J1352" s="59"/>
      <c r="K1352" s="59"/>
      <c r="L1352" s="59"/>
      <c r="M1352" s="60"/>
      <c r="N1352" s="60"/>
    </row>
    <row r="1353" spans="2:14" ht="16.75" hidden="1" customHeight="1" thickBot="1">
      <c r="B1353" s="145"/>
      <c r="C1353" s="141"/>
      <c r="D1353" s="61"/>
      <c r="E1353" s="80"/>
      <c r="F1353" s="77"/>
      <c r="G1353" s="99"/>
      <c r="H1353" s="80"/>
      <c r="I1353" s="62"/>
      <c r="J1353" s="63"/>
      <c r="K1353" s="63"/>
      <c r="L1353" s="63"/>
      <c r="M1353" s="64"/>
      <c r="N1353" s="64"/>
    </row>
    <row r="1354" spans="2:14" ht="16" hidden="1" customHeight="1" thickTop="1">
      <c r="B1354" s="143"/>
      <c r="C1354" s="138"/>
      <c r="D1354" s="34"/>
      <c r="E1354" s="78"/>
      <c r="F1354" s="74"/>
      <c r="G1354" s="87"/>
      <c r="H1354" s="78"/>
      <c r="I1354" s="49"/>
      <c r="J1354" s="50"/>
      <c r="K1354" s="50"/>
      <c r="L1354" s="50"/>
      <c r="M1354" s="51"/>
      <c r="N1354" s="51"/>
    </row>
    <row r="1355" spans="2:14" ht="16" hidden="1" customHeight="1">
      <c r="B1355" s="144"/>
      <c r="C1355" s="139"/>
      <c r="D1355" s="35"/>
      <c r="E1355" s="79"/>
      <c r="F1355" s="75"/>
      <c r="G1355" s="97"/>
      <c r="H1355" s="79"/>
      <c r="I1355" s="52"/>
      <c r="J1355" s="53"/>
      <c r="K1355" s="53"/>
      <c r="L1355" s="53"/>
      <c r="M1355" s="54"/>
      <c r="N1355" s="54"/>
    </row>
    <row r="1356" spans="2:14" ht="16" hidden="1" customHeight="1">
      <c r="B1356" s="144"/>
      <c r="C1356" s="140"/>
      <c r="D1356" s="34"/>
      <c r="E1356" s="78"/>
      <c r="F1356" s="74"/>
      <c r="G1356" s="87"/>
      <c r="H1356" s="78"/>
      <c r="I1356" s="49"/>
      <c r="J1356" s="50"/>
      <c r="K1356" s="50"/>
      <c r="L1356" s="50"/>
      <c r="M1356" s="58"/>
      <c r="N1356" s="51"/>
    </row>
    <row r="1357" spans="2:14" ht="16" hidden="1" customHeight="1">
      <c r="B1357" s="144"/>
      <c r="C1357" s="139"/>
      <c r="D1357" s="35"/>
      <c r="E1357" s="79"/>
      <c r="F1357" s="75"/>
      <c r="G1357" s="97"/>
      <c r="H1357" s="79"/>
      <c r="I1357" s="52"/>
      <c r="J1357" s="53"/>
      <c r="K1357" s="53"/>
      <c r="L1357" s="53"/>
      <c r="M1357" s="56"/>
      <c r="N1357" s="56"/>
    </row>
    <row r="1358" spans="2:14" ht="16" hidden="1" customHeight="1">
      <c r="B1358" s="144"/>
      <c r="C1358" s="140"/>
      <c r="D1358" s="34"/>
      <c r="E1358" s="78"/>
      <c r="F1358" s="74"/>
      <c r="G1358" s="87"/>
      <c r="H1358" s="78"/>
      <c r="I1358" s="49"/>
      <c r="J1358" s="50"/>
      <c r="K1358" s="50"/>
      <c r="L1358" s="57"/>
      <c r="M1358" s="58"/>
      <c r="N1358" s="58"/>
    </row>
    <row r="1359" spans="2:14" ht="16" hidden="1" customHeight="1">
      <c r="B1359" s="144"/>
      <c r="C1359" s="139"/>
      <c r="D1359" s="35"/>
      <c r="E1359" s="79"/>
      <c r="F1359" s="75"/>
      <c r="G1359" s="97"/>
      <c r="H1359" s="79"/>
      <c r="I1359" s="52"/>
      <c r="J1359" s="53"/>
      <c r="K1359" s="53"/>
      <c r="L1359" s="53"/>
      <c r="M1359" s="56"/>
      <c r="N1359" s="56"/>
    </row>
    <row r="1360" spans="2:14" ht="16" hidden="1" customHeight="1">
      <c r="B1360" s="144"/>
      <c r="C1360" s="140"/>
      <c r="D1360" s="34"/>
      <c r="E1360" s="78"/>
      <c r="F1360" s="74"/>
      <c r="G1360" s="87"/>
      <c r="H1360" s="78"/>
      <c r="I1360" s="49"/>
      <c r="J1360" s="50"/>
      <c r="K1360" s="50"/>
      <c r="L1360" s="57"/>
      <c r="M1360" s="51"/>
      <c r="N1360" s="51"/>
    </row>
    <row r="1361" spans="2:14" ht="16" hidden="1" customHeight="1">
      <c r="B1361" s="144"/>
      <c r="C1361" s="139"/>
      <c r="D1361" s="35"/>
      <c r="E1361" s="79"/>
      <c r="F1361" s="75"/>
      <c r="G1361" s="97"/>
      <c r="H1361" s="79"/>
      <c r="I1361" s="52"/>
      <c r="J1361" s="53"/>
      <c r="K1361" s="53"/>
      <c r="L1361" s="53"/>
      <c r="M1361" s="56"/>
      <c r="N1361" s="56"/>
    </row>
    <row r="1362" spans="2:14" ht="16" hidden="1" customHeight="1">
      <c r="B1362" s="144"/>
      <c r="C1362" s="139"/>
      <c r="D1362" s="35"/>
      <c r="E1362" s="79"/>
      <c r="F1362" s="76"/>
      <c r="G1362" s="98"/>
      <c r="H1362" s="79"/>
      <c r="I1362" s="52"/>
      <c r="J1362" s="59"/>
      <c r="K1362" s="59"/>
      <c r="L1362" s="59"/>
      <c r="M1362" s="60"/>
      <c r="N1362" s="60"/>
    </row>
    <row r="1363" spans="2:14" ht="16" hidden="1" customHeight="1" thickBot="1">
      <c r="B1363" s="145"/>
      <c r="C1363" s="141"/>
      <c r="D1363" s="61"/>
      <c r="E1363" s="80"/>
      <c r="F1363" s="77"/>
      <c r="G1363" s="99"/>
      <c r="H1363" s="80"/>
      <c r="I1363" s="62"/>
      <c r="J1363" s="63"/>
      <c r="K1363" s="63"/>
      <c r="L1363" s="63"/>
      <c r="M1363" s="64"/>
      <c r="N1363" s="64"/>
    </row>
    <row r="1364" spans="2:14" ht="16" hidden="1" customHeight="1" thickTop="1">
      <c r="B1364" s="143"/>
      <c r="C1364" s="138"/>
      <c r="D1364" s="34"/>
      <c r="E1364" s="78"/>
      <c r="F1364" s="74"/>
      <c r="G1364" s="87"/>
      <c r="H1364" s="78"/>
      <c r="I1364" s="49"/>
      <c r="J1364" s="50"/>
      <c r="K1364" s="50"/>
      <c r="L1364" s="50"/>
      <c r="M1364" s="51"/>
      <c r="N1364" s="51"/>
    </row>
    <row r="1365" spans="2:14" ht="16" hidden="1" customHeight="1">
      <c r="B1365" s="144"/>
      <c r="C1365" s="139"/>
      <c r="D1365" s="35"/>
      <c r="E1365" s="79"/>
      <c r="F1365" s="75"/>
      <c r="G1365" s="97"/>
      <c r="H1365" s="79"/>
      <c r="I1365" s="52"/>
      <c r="J1365" s="53"/>
      <c r="K1365" s="53"/>
      <c r="L1365" s="53"/>
      <c r="M1365" s="54"/>
      <c r="N1365" s="54"/>
    </row>
    <row r="1366" spans="2:14" ht="16" hidden="1" customHeight="1">
      <c r="B1366" s="144"/>
      <c r="C1366" s="140"/>
      <c r="D1366" s="34"/>
      <c r="E1366" s="78"/>
      <c r="F1366" s="74"/>
      <c r="G1366" s="87"/>
      <c r="H1366" s="78"/>
      <c r="I1366" s="49"/>
      <c r="J1366" s="50"/>
      <c r="K1366" s="50"/>
      <c r="L1366" s="50"/>
      <c r="M1366" s="58"/>
      <c r="N1366" s="51"/>
    </row>
    <row r="1367" spans="2:14" ht="16" hidden="1" customHeight="1">
      <c r="B1367" s="144"/>
      <c r="C1367" s="139"/>
      <c r="D1367" s="35"/>
      <c r="E1367" s="79"/>
      <c r="F1367" s="75"/>
      <c r="G1367" s="97"/>
      <c r="H1367" s="79"/>
      <c r="I1367" s="52"/>
      <c r="J1367" s="53"/>
      <c r="K1367" s="53"/>
      <c r="L1367" s="53"/>
      <c r="M1367" s="56"/>
      <c r="N1367" s="56"/>
    </row>
    <row r="1368" spans="2:14" ht="16" hidden="1" customHeight="1">
      <c r="B1368" s="144"/>
      <c r="C1368" s="140"/>
      <c r="D1368" s="34"/>
      <c r="E1368" s="78"/>
      <c r="F1368" s="74"/>
      <c r="G1368" s="87"/>
      <c r="H1368" s="78"/>
      <c r="I1368" s="49"/>
      <c r="J1368" s="50"/>
      <c r="K1368" s="50"/>
      <c r="L1368" s="57"/>
      <c r="M1368" s="58"/>
      <c r="N1368" s="58"/>
    </row>
    <row r="1369" spans="2:14" ht="16" hidden="1" customHeight="1">
      <c r="B1369" s="144"/>
      <c r="C1369" s="139"/>
      <c r="D1369" s="35"/>
      <c r="E1369" s="79"/>
      <c r="F1369" s="75"/>
      <c r="G1369" s="97"/>
      <c r="H1369" s="79"/>
      <c r="I1369" s="52"/>
      <c r="J1369" s="53"/>
      <c r="K1369" s="53"/>
      <c r="L1369" s="53"/>
      <c r="M1369" s="56"/>
      <c r="N1369" s="56"/>
    </row>
    <row r="1370" spans="2:14" ht="16" hidden="1" customHeight="1">
      <c r="B1370" s="144"/>
      <c r="C1370" s="140"/>
      <c r="D1370" s="34"/>
      <c r="E1370" s="78"/>
      <c r="F1370" s="74"/>
      <c r="G1370" s="87"/>
      <c r="H1370" s="78"/>
      <c r="I1370" s="49"/>
      <c r="J1370" s="50"/>
      <c r="K1370" s="50"/>
      <c r="L1370" s="57"/>
      <c r="M1370" s="51"/>
      <c r="N1370" s="51"/>
    </row>
    <row r="1371" spans="2:14" ht="16" hidden="1" customHeight="1">
      <c r="B1371" s="144"/>
      <c r="C1371" s="139"/>
      <c r="D1371" s="35"/>
      <c r="E1371" s="79"/>
      <c r="F1371" s="75"/>
      <c r="G1371" s="97"/>
      <c r="H1371" s="79"/>
      <c r="I1371" s="52"/>
      <c r="J1371" s="53"/>
      <c r="K1371" s="53"/>
      <c r="L1371" s="53"/>
      <c r="M1371" s="56"/>
      <c r="N1371" s="56"/>
    </row>
    <row r="1372" spans="2:14" ht="16" hidden="1" customHeight="1">
      <c r="B1372" s="144"/>
      <c r="C1372" s="139"/>
      <c r="D1372" s="35"/>
      <c r="E1372" s="79"/>
      <c r="F1372" s="76"/>
      <c r="G1372" s="98"/>
      <c r="H1372" s="79"/>
      <c r="I1372" s="52"/>
      <c r="J1372" s="59"/>
      <c r="K1372" s="59"/>
      <c r="L1372" s="59"/>
      <c r="M1372" s="60"/>
      <c r="N1372" s="60"/>
    </row>
    <row r="1373" spans="2:14" ht="16" hidden="1" customHeight="1" thickBot="1">
      <c r="B1373" s="145"/>
      <c r="C1373" s="141"/>
      <c r="D1373" s="61"/>
      <c r="E1373" s="80"/>
      <c r="F1373" s="77"/>
      <c r="G1373" s="99"/>
      <c r="H1373" s="80"/>
      <c r="I1373" s="62"/>
      <c r="J1373" s="63"/>
      <c r="K1373" s="63"/>
      <c r="L1373" s="63"/>
      <c r="M1373" s="64"/>
      <c r="N1373" s="64"/>
    </row>
    <row r="1374" spans="2:14" ht="16" hidden="1" customHeight="1" thickTop="1">
      <c r="B1374" s="143"/>
      <c r="C1374" s="138"/>
      <c r="D1374" s="34"/>
      <c r="E1374" s="78"/>
      <c r="F1374" s="74"/>
      <c r="G1374" s="87"/>
      <c r="H1374" s="78"/>
      <c r="I1374" s="49"/>
      <c r="J1374" s="50"/>
      <c r="K1374" s="50"/>
      <c r="L1374" s="50"/>
      <c r="M1374" s="51"/>
      <c r="N1374" s="51"/>
    </row>
    <row r="1375" spans="2:14" ht="16" hidden="1" customHeight="1">
      <c r="B1375" s="144"/>
      <c r="C1375" s="139"/>
      <c r="D1375" s="35"/>
      <c r="E1375" s="79"/>
      <c r="F1375" s="75"/>
      <c r="G1375" s="97"/>
      <c r="H1375" s="79"/>
      <c r="I1375" s="52"/>
      <c r="J1375" s="53"/>
      <c r="K1375" s="53"/>
      <c r="L1375" s="53"/>
      <c r="M1375" s="54"/>
      <c r="N1375" s="54"/>
    </row>
    <row r="1376" spans="2:14" ht="16" hidden="1" customHeight="1">
      <c r="B1376" s="144"/>
      <c r="C1376" s="140"/>
      <c r="D1376" s="34"/>
      <c r="E1376" s="78"/>
      <c r="F1376" s="74"/>
      <c r="G1376" s="87"/>
      <c r="H1376" s="78"/>
      <c r="I1376" s="49"/>
      <c r="J1376" s="50"/>
      <c r="K1376" s="50"/>
      <c r="L1376" s="50"/>
      <c r="M1376" s="58"/>
      <c r="N1376" s="51"/>
    </row>
    <row r="1377" spans="2:14" ht="16" hidden="1" customHeight="1">
      <c r="B1377" s="144"/>
      <c r="C1377" s="139"/>
      <c r="D1377" s="35"/>
      <c r="E1377" s="79"/>
      <c r="F1377" s="75"/>
      <c r="G1377" s="97"/>
      <c r="H1377" s="79"/>
      <c r="I1377" s="52"/>
      <c r="J1377" s="53"/>
      <c r="K1377" s="53"/>
      <c r="L1377" s="53"/>
      <c r="M1377" s="56"/>
      <c r="N1377" s="56"/>
    </row>
    <row r="1378" spans="2:14" ht="16" hidden="1" customHeight="1">
      <c r="B1378" s="144"/>
      <c r="C1378" s="140"/>
      <c r="D1378" s="34"/>
      <c r="E1378" s="78"/>
      <c r="F1378" s="74"/>
      <c r="G1378" s="87"/>
      <c r="H1378" s="78"/>
      <c r="I1378" s="49"/>
      <c r="J1378" s="50"/>
      <c r="K1378" s="50"/>
      <c r="L1378" s="57"/>
      <c r="M1378" s="58"/>
      <c r="N1378" s="58"/>
    </row>
    <row r="1379" spans="2:14" ht="16" hidden="1" customHeight="1">
      <c r="B1379" s="144"/>
      <c r="C1379" s="139"/>
      <c r="D1379" s="35"/>
      <c r="E1379" s="79"/>
      <c r="F1379" s="75"/>
      <c r="G1379" s="97"/>
      <c r="H1379" s="79"/>
      <c r="I1379" s="52"/>
      <c r="J1379" s="53"/>
      <c r="K1379" s="53"/>
      <c r="L1379" s="53"/>
      <c r="M1379" s="56"/>
      <c r="N1379" s="56"/>
    </row>
    <row r="1380" spans="2:14" ht="16" hidden="1" customHeight="1">
      <c r="B1380" s="144"/>
      <c r="C1380" s="140"/>
      <c r="D1380" s="34"/>
      <c r="E1380" s="78"/>
      <c r="F1380" s="74"/>
      <c r="G1380" s="87"/>
      <c r="H1380" s="78"/>
      <c r="I1380" s="49"/>
      <c r="J1380" s="50"/>
      <c r="K1380" s="50"/>
      <c r="L1380" s="57"/>
      <c r="M1380" s="51"/>
      <c r="N1380" s="51"/>
    </row>
    <row r="1381" spans="2:14" ht="16" hidden="1" customHeight="1">
      <c r="B1381" s="144"/>
      <c r="C1381" s="139"/>
      <c r="D1381" s="35"/>
      <c r="E1381" s="79"/>
      <c r="F1381" s="75"/>
      <c r="G1381" s="97"/>
      <c r="H1381" s="79"/>
      <c r="I1381" s="52"/>
      <c r="J1381" s="53"/>
      <c r="K1381" s="53"/>
      <c r="L1381" s="53"/>
      <c r="M1381" s="56"/>
      <c r="N1381" s="56"/>
    </row>
    <row r="1382" spans="2:14" ht="16" hidden="1" customHeight="1">
      <c r="B1382" s="144"/>
      <c r="C1382" s="139"/>
      <c r="D1382" s="35"/>
      <c r="E1382" s="79"/>
      <c r="F1382" s="76"/>
      <c r="G1382" s="98"/>
      <c r="H1382" s="79"/>
      <c r="I1382" s="52"/>
      <c r="J1382" s="59"/>
      <c r="K1382" s="59"/>
      <c r="L1382" s="59"/>
      <c r="M1382" s="60"/>
      <c r="N1382" s="60"/>
    </row>
    <row r="1383" spans="2:14" ht="16" hidden="1" customHeight="1" thickBot="1">
      <c r="B1383" s="145"/>
      <c r="C1383" s="141"/>
      <c r="D1383" s="61"/>
      <c r="E1383" s="80"/>
      <c r="F1383" s="77"/>
      <c r="G1383" s="99"/>
      <c r="H1383" s="80"/>
      <c r="I1383" s="62"/>
      <c r="J1383" s="63"/>
      <c r="K1383" s="63"/>
      <c r="L1383" s="63"/>
      <c r="M1383" s="64"/>
      <c r="N1383" s="64"/>
    </row>
    <row r="1384" spans="2:14" ht="16" hidden="1" customHeight="1" thickTop="1">
      <c r="B1384" s="143"/>
      <c r="C1384" s="138"/>
      <c r="D1384" s="34"/>
      <c r="E1384" s="78"/>
      <c r="F1384" s="74"/>
      <c r="G1384" s="87"/>
      <c r="H1384" s="78"/>
      <c r="I1384" s="49"/>
      <c r="J1384" s="50"/>
      <c r="K1384" s="50"/>
      <c r="L1384" s="50"/>
      <c r="M1384" s="51"/>
      <c r="N1384" s="51"/>
    </row>
    <row r="1385" spans="2:14" ht="16" hidden="1" customHeight="1">
      <c r="B1385" s="144"/>
      <c r="C1385" s="139"/>
      <c r="D1385" s="35"/>
      <c r="E1385" s="79"/>
      <c r="F1385" s="75"/>
      <c r="G1385" s="97"/>
      <c r="H1385" s="79"/>
      <c r="I1385" s="52"/>
      <c r="J1385" s="53"/>
      <c r="K1385" s="53"/>
      <c r="L1385" s="53"/>
      <c r="M1385" s="54"/>
      <c r="N1385" s="54"/>
    </row>
    <row r="1386" spans="2:14" ht="16" hidden="1" customHeight="1">
      <c r="B1386" s="144"/>
      <c r="C1386" s="140"/>
      <c r="D1386" s="34"/>
      <c r="E1386" s="78"/>
      <c r="F1386" s="74"/>
      <c r="G1386" s="87"/>
      <c r="H1386" s="78"/>
      <c r="I1386" s="49"/>
      <c r="J1386" s="50"/>
      <c r="K1386" s="50"/>
      <c r="L1386" s="50"/>
      <c r="M1386" s="58"/>
      <c r="N1386" s="51"/>
    </row>
    <row r="1387" spans="2:14" ht="16" hidden="1" customHeight="1">
      <c r="B1387" s="144"/>
      <c r="C1387" s="139"/>
      <c r="D1387" s="35"/>
      <c r="E1387" s="79"/>
      <c r="F1387" s="75"/>
      <c r="G1387" s="97"/>
      <c r="H1387" s="79"/>
      <c r="I1387" s="52"/>
      <c r="J1387" s="53"/>
      <c r="K1387" s="53"/>
      <c r="L1387" s="53"/>
      <c r="M1387" s="56"/>
      <c r="N1387" s="56"/>
    </row>
    <row r="1388" spans="2:14" ht="16" hidden="1" customHeight="1">
      <c r="B1388" s="144"/>
      <c r="C1388" s="140"/>
      <c r="D1388" s="34"/>
      <c r="E1388" s="78"/>
      <c r="F1388" s="74"/>
      <c r="G1388" s="87"/>
      <c r="H1388" s="78"/>
      <c r="I1388" s="49"/>
      <c r="J1388" s="50"/>
      <c r="K1388" s="50"/>
      <c r="L1388" s="57"/>
      <c r="M1388" s="58"/>
      <c r="N1388" s="58"/>
    </row>
    <row r="1389" spans="2:14" ht="16" hidden="1" customHeight="1">
      <c r="B1389" s="144"/>
      <c r="C1389" s="139"/>
      <c r="D1389" s="35"/>
      <c r="E1389" s="79"/>
      <c r="F1389" s="75"/>
      <c r="G1389" s="97"/>
      <c r="H1389" s="79"/>
      <c r="I1389" s="52"/>
      <c r="J1389" s="53"/>
      <c r="K1389" s="53"/>
      <c r="L1389" s="53"/>
      <c r="M1389" s="56"/>
      <c r="N1389" s="56"/>
    </row>
    <row r="1390" spans="2:14" ht="16" hidden="1" customHeight="1">
      <c r="B1390" s="144"/>
      <c r="C1390" s="140"/>
      <c r="D1390" s="34"/>
      <c r="E1390" s="78"/>
      <c r="F1390" s="74"/>
      <c r="G1390" s="87"/>
      <c r="H1390" s="78"/>
      <c r="I1390" s="49"/>
      <c r="J1390" s="50"/>
      <c r="K1390" s="50"/>
      <c r="L1390" s="57"/>
      <c r="M1390" s="51"/>
      <c r="N1390" s="51"/>
    </row>
    <row r="1391" spans="2:14" ht="16" hidden="1" customHeight="1">
      <c r="B1391" s="144"/>
      <c r="C1391" s="139"/>
      <c r="D1391" s="35"/>
      <c r="E1391" s="79"/>
      <c r="F1391" s="75"/>
      <c r="G1391" s="97"/>
      <c r="H1391" s="79"/>
      <c r="I1391" s="52"/>
      <c r="J1391" s="53"/>
      <c r="K1391" s="53"/>
      <c r="L1391" s="53"/>
      <c r="M1391" s="56"/>
      <c r="N1391" s="56"/>
    </row>
    <row r="1392" spans="2:14" ht="16" hidden="1" customHeight="1">
      <c r="B1392" s="144"/>
      <c r="C1392" s="139"/>
      <c r="D1392" s="35"/>
      <c r="E1392" s="79"/>
      <c r="F1392" s="76"/>
      <c r="G1392" s="98"/>
      <c r="H1392" s="79"/>
      <c r="I1392" s="52"/>
      <c r="J1392" s="59"/>
      <c r="K1392" s="59"/>
      <c r="L1392" s="59"/>
      <c r="M1392" s="60"/>
      <c r="N1392" s="60"/>
    </row>
    <row r="1393" spans="2:14" ht="16" hidden="1" customHeight="1" thickBot="1">
      <c r="B1393" s="145"/>
      <c r="C1393" s="141"/>
      <c r="D1393" s="61"/>
      <c r="E1393" s="80"/>
      <c r="F1393" s="77"/>
      <c r="G1393" s="99"/>
      <c r="H1393" s="80"/>
      <c r="I1393" s="62"/>
      <c r="J1393" s="63"/>
      <c r="K1393" s="63"/>
      <c r="L1393" s="63"/>
      <c r="M1393" s="64"/>
      <c r="N1393" s="64"/>
    </row>
    <row r="1394" spans="2:14" ht="16" hidden="1" customHeight="1" thickTop="1">
      <c r="B1394" s="143"/>
      <c r="C1394" s="138"/>
      <c r="D1394" s="34"/>
      <c r="E1394" s="78"/>
      <c r="F1394" s="74"/>
      <c r="G1394" s="87"/>
      <c r="H1394" s="78"/>
      <c r="I1394" s="49"/>
      <c r="J1394" s="50"/>
      <c r="K1394" s="50"/>
      <c r="L1394" s="50"/>
      <c r="M1394" s="51"/>
      <c r="N1394" s="51"/>
    </row>
    <row r="1395" spans="2:14" ht="16" hidden="1" customHeight="1">
      <c r="B1395" s="144"/>
      <c r="C1395" s="139"/>
      <c r="D1395" s="35"/>
      <c r="E1395" s="79"/>
      <c r="F1395" s="75"/>
      <c r="G1395" s="97"/>
      <c r="H1395" s="79"/>
      <c r="I1395" s="52"/>
      <c r="J1395" s="53"/>
      <c r="K1395" s="53"/>
      <c r="L1395" s="53"/>
      <c r="M1395" s="54"/>
      <c r="N1395" s="54"/>
    </row>
    <row r="1396" spans="2:14" ht="16" hidden="1" customHeight="1">
      <c r="B1396" s="144"/>
      <c r="C1396" s="140"/>
      <c r="D1396" s="34"/>
      <c r="E1396" s="78"/>
      <c r="F1396" s="74"/>
      <c r="G1396" s="87"/>
      <c r="H1396" s="78"/>
      <c r="I1396" s="49"/>
      <c r="J1396" s="50"/>
      <c r="K1396" s="50"/>
      <c r="L1396" s="50"/>
      <c r="M1396" s="58"/>
      <c r="N1396" s="51"/>
    </row>
    <row r="1397" spans="2:14" ht="16" hidden="1" customHeight="1">
      <c r="B1397" s="144"/>
      <c r="C1397" s="139"/>
      <c r="D1397" s="35"/>
      <c r="E1397" s="79"/>
      <c r="F1397" s="75"/>
      <c r="G1397" s="97"/>
      <c r="H1397" s="79"/>
      <c r="I1397" s="52"/>
      <c r="J1397" s="53"/>
      <c r="K1397" s="53"/>
      <c r="L1397" s="53"/>
      <c r="M1397" s="56"/>
      <c r="N1397" s="56"/>
    </row>
    <row r="1398" spans="2:14" ht="16" hidden="1" customHeight="1">
      <c r="B1398" s="144"/>
      <c r="C1398" s="140"/>
      <c r="D1398" s="34"/>
      <c r="E1398" s="78"/>
      <c r="F1398" s="74"/>
      <c r="G1398" s="87"/>
      <c r="H1398" s="78"/>
      <c r="I1398" s="49"/>
      <c r="J1398" s="50"/>
      <c r="K1398" s="50"/>
      <c r="L1398" s="57"/>
      <c r="M1398" s="58"/>
      <c r="N1398" s="58"/>
    </row>
    <row r="1399" spans="2:14" ht="16" hidden="1" customHeight="1">
      <c r="B1399" s="144"/>
      <c r="C1399" s="139"/>
      <c r="D1399" s="35"/>
      <c r="E1399" s="79"/>
      <c r="F1399" s="75"/>
      <c r="G1399" s="97"/>
      <c r="H1399" s="79"/>
      <c r="I1399" s="52"/>
      <c r="J1399" s="53"/>
      <c r="K1399" s="53"/>
      <c r="L1399" s="53"/>
      <c r="M1399" s="56"/>
      <c r="N1399" s="56"/>
    </row>
    <row r="1400" spans="2:14" ht="16" hidden="1" customHeight="1">
      <c r="B1400" s="144"/>
      <c r="C1400" s="140"/>
      <c r="D1400" s="34"/>
      <c r="E1400" s="78"/>
      <c r="F1400" s="74"/>
      <c r="G1400" s="87"/>
      <c r="H1400" s="78"/>
      <c r="I1400" s="49"/>
      <c r="J1400" s="50"/>
      <c r="K1400" s="50"/>
      <c r="L1400" s="57"/>
      <c r="M1400" s="51"/>
      <c r="N1400" s="51"/>
    </row>
    <row r="1401" spans="2:14" ht="16" hidden="1" customHeight="1">
      <c r="B1401" s="144"/>
      <c r="C1401" s="139"/>
      <c r="D1401" s="35"/>
      <c r="E1401" s="79"/>
      <c r="F1401" s="75"/>
      <c r="G1401" s="97"/>
      <c r="H1401" s="79"/>
      <c r="I1401" s="52"/>
      <c r="J1401" s="53"/>
      <c r="K1401" s="53"/>
      <c r="L1401" s="53"/>
      <c r="M1401" s="56"/>
      <c r="N1401" s="56"/>
    </row>
    <row r="1402" spans="2:14" ht="16" hidden="1" customHeight="1">
      <c r="B1402" s="144"/>
      <c r="C1402" s="139"/>
      <c r="D1402" s="35"/>
      <c r="E1402" s="79"/>
      <c r="F1402" s="76"/>
      <c r="G1402" s="98"/>
      <c r="H1402" s="79"/>
      <c r="I1402" s="52"/>
      <c r="J1402" s="59"/>
      <c r="K1402" s="59"/>
      <c r="L1402" s="59"/>
      <c r="M1402" s="60"/>
      <c r="N1402" s="60"/>
    </row>
    <row r="1403" spans="2:14" ht="16" hidden="1" customHeight="1" thickBot="1">
      <c r="B1403" s="145"/>
      <c r="C1403" s="141"/>
      <c r="D1403" s="61"/>
      <c r="E1403" s="80"/>
      <c r="F1403" s="77"/>
      <c r="G1403" s="99"/>
      <c r="H1403" s="80"/>
      <c r="I1403" s="62"/>
      <c r="J1403" s="63"/>
      <c r="K1403" s="63"/>
      <c r="L1403" s="63"/>
      <c r="M1403" s="64"/>
      <c r="N1403" s="64"/>
    </row>
    <row r="1404" spans="2:14" ht="16" hidden="1" customHeight="1" thickTop="1">
      <c r="B1404" s="143"/>
      <c r="C1404" s="138"/>
      <c r="D1404" s="34"/>
      <c r="E1404" s="78"/>
      <c r="F1404" s="74"/>
      <c r="G1404" s="87"/>
      <c r="H1404" s="78"/>
      <c r="I1404" s="49"/>
      <c r="J1404" s="50"/>
      <c r="K1404" s="50"/>
      <c r="L1404" s="50"/>
      <c r="M1404" s="51"/>
      <c r="N1404" s="51"/>
    </row>
    <row r="1405" spans="2:14" ht="16" hidden="1" customHeight="1">
      <c r="B1405" s="144"/>
      <c r="C1405" s="139"/>
      <c r="D1405" s="35"/>
      <c r="E1405" s="79"/>
      <c r="F1405" s="75"/>
      <c r="G1405" s="97"/>
      <c r="H1405" s="79"/>
      <c r="I1405" s="52"/>
      <c r="J1405" s="53"/>
      <c r="K1405" s="53"/>
      <c r="L1405" s="53"/>
      <c r="M1405" s="54"/>
      <c r="N1405" s="54"/>
    </row>
    <row r="1406" spans="2:14" ht="16" hidden="1" customHeight="1">
      <c r="B1406" s="144"/>
      <c r="C1406" s="140"/>
      <c r="D1406" s="34"/>
      <c r="E1406" s="78"/>
      <c r="F1406" s="74"/>
      <c r="G1406" s="87"/>
      <c r="H1406" s="78"/>
      <c r="I1406" s="49"/>
      <c r="J1406" s="50"/>
      <c r="K1406" s="50"/>
      <c r="L1406" s="50"/>
      <c r="M1406" s="58"/>
      <c r="N1406" s="51"/>
    </row>
    <row r="1407" spans="2:14" ht="16" hidden="1" customHeight="1">
      <c r="B1407" s="144"/>
      <c r="C1407" s="139"/>
      <c r="D1407" s="35"/>
      <c r="E1407" s="79"/>
      <c r="F1407" s="75"/>
      <c r="G1407" s="97"/>
      <c r="H1407" s="79"/>
      <c r="I1407" s="52"/>
      <c r="J1407" s="53"/>
      <c r="K1407" s="53"/>
      <c r="L1407" s="53"/>
      <c r="M1407" s="56"/>
      <c r="N1407" s="56"/>
    </row>
    <row r="1408" spans="2:14" ht="16" hidden="1" customHeight="1">
      <c r="B1408" s="144"/>
      <c r="C1408" s="140"/>
      <c r="D1408" s="34"/>
      <c r="E1408" s="78"/>
      <c r="F1408" s="74"/>
      <c r="G1408" s="87"/>
      <c r="H1408" s="78"/>
      <c r="I1408" s="49"/>
      <c r="J1408" s="50"/>
      <c r="K1408" s="50"/>
      <c r="L1408" s="57"/>
      <c r="M1408" s="58"/>
      <c r="N1408" s="58"/>
    </row>
    <row r="1409" spans="2:14" ht="16" hidden="1" customHeight="1">
      <c r="B1409" s="144"/>
      <c r="C1409" s="139"/>
      <c r="D1409" s="35"/>
      <c r="E1409" s="79"/>
      <c r="F1409" s="75"/>
      <c r="G1409" s="97"/>
      <c r="H1409" s="79"/>
      <c r="I1409" s="52"/>
      <c r="J1409" s="53"/>
      <c r="K1409" s="53"/>
      <c r="L1409" s="53"/>
      <c r="M1409" s="56"/>
      <c r="N1409" s="56"/>
    </row>
    <row r="1410" spans="2:14" ht="16" hidden="1" customHeight="1">
      <c r="B1410" s="144"/>
      <c r="C1410" s="140"/>
      <c r="D1410" s="34"/>
      <c r="E1410" s="78"/>
      <c r="F1410" s="74"/>
      <c r="G1410" s="87"/>
      <c r="H1410" s="78"/>
      <c r="I1410" s="49"/>
      <c r="J1410" s="50"/>
      <c r="K1410" s="50"/>
      <c r="L1410" s="57"/>
      <c r="M1410" s="51"/>
      <c r="N1410" s="51"/>
    </row>
    <row r="1411" spans="2:14" ht="16" hidden="1" customHeight="1">
      <c r="B1411" s="144"/>
      <c r="C1411" s="139"/>
      <c r="D1411" s="35"/>
      <c r="E1411" s="79"/>
      <c r="F1411" s="75"/>
      <c r="G1411" s="97"/>
      <c r="H1411" s="79"/>
      <c r="I1411" s="52"/>
      <c r="J1411" s="53"/>
      <c r="K1411" s="53"/>
      <c r="L1411" s="53"/>
      <c r="M1411" s="56"/>
      <c r="N1411" s="56"/>
    </row>
    <row r="1412" spans="2:14" ht="16" hidden="1" customHeight="1">
      <c r="B1412" s="144"/>
      <c r="C1412" s="139"/>
      <c r="D1412" s="35"/>
      <c r="E1412" s="79"/>
      <c r="F1412" s="76"/>
      <c r="G1412" s="98"/>
      <c r="H1412" s="79"/>
      <c r="I1412" s="52"/>
      <c r="J1412" s="59"/>
      <c r="K1412" s="59"/>
      <c r="L1412" s="59"/>
      <c r="M1412" s="60"/>
      <c r="N1412" s="60"/>
    </row>
    <row r="1413" spans="2:14" ht="16" hidden="1" customHeight="1" thickBot="1">
      <c r="B1413" s="145"/>
      <c r="C1413" s="141"/>
      <c r="D1413" s="61"/>
      <c r="E1413" s="80"/>
      <c r="F1413" s="77"/>
      <c r="G1413" s="99"/>
      <c r="H1413" s="80"/>
      <c r="I1413" s="62"/>
      <c r="J1413" s="63"/>
      <c r="K1413" s="63"/>
      <c r="L1413" s="63"/>
      <c r="M1413" s="64"/>
      <c r="N1413" s="64"/>
    </row>
    <row r="1414" spans="2:14" ht="16" hidden="1" customHeight="1" thickTop="1">
      <c r="B1414" s="143"/>
      <c r="C1414" s="138"/>
      <c r="D1414" s="34"/>
      <c r="E1414" s="78"/>
      <c r="F1414" s="74"/>
      <c r="G1414" s="87"/>
      <c r="H1414" s="78"/>
      <c r="I1414" s="49"/>
      <c r="J1414" s="50"/>
      <c r="K1414" s="50"/>
      <c r="L1414" s="50"/>
      <c r="M1414" s="51"/>
      <c r="N1414" s="51"/>
    </row>
    <row r="1415" spans="2:14" ht="16" hidden="1" customHeight="1">
      <c r="B1415" s="144"/>
      <c r="C1415" s="139"/>
      <c r="D1415" s="35"/>
      <c r="E1415" s="79"/>
      <c r="F1415" s="75"/>
      <c r="G1415" s="97"/>
      <c r="H1415" s="79"/>
      <c r="I1415" s="52"/>
      <c r="J1415" s="53"/>
      <c r="K1415" s="53"/>
      <c r="L1415" s="53"/>
      <c r="M1415" s="54"/>
      <c r="N1415" s="54"/>
    </row>
    <row r="1416" spans="2:14" ht="16" hidden="1" customHeight="1">
      <c r="B1416" s="144"/>
      <c r="C1416" s="140"/>
      <c r="D1416" s="34"/>
      <c r="E1416" s="78"/>
      <c r="F1416" s="74"/>
      <c r="G1416" s="87"/>
      <c r="H1416" s="78"/>
      <c r="I1416" s="49"/>
      <c r="J1416" s="50"/>
      <c r="K1416" s="50"/>
      <c r="L1416" s="50"/>
      <c r="M1416" s="58"/>
      <c r="N1416" s="51"/>
    </row>
    <row r="1417" spans="2:14" ht="16" hidden="1" customHeight="1">
      <c r="B1417" s="144"/>
      <c r="C1417" s="139"/>
      <c r="D1417" s="35"/>
      <c r="E1417" s="79"/>
      <c r="F1417" s="75"/>
      <c r="G1417" s="97"/>
      <c r="H1417" s="79"/>
      <c r="I1417" s="52"/>
      <c r="J1417" s="53"/>
      <c r="K1417" s="53"/>
      <c r="L1417" s="53"/>
      <c r="M1417" s="56"/>
      <c r="N1417" s="56"/>
    </row>
    <row r="1418" spans="2:14" ht="16" hidden="1" customHeight="1">
      <c r="B1418" s="144"/>
      <c r="C1418" s="140"/>
      <c r="D1418" s="34"/>
      <c r="E1418" s="78"/>
      <c r="F1418" s="74"/>
      <c r="G1418" s="87"/>
      <c r="H1418" s="78"/>
      <c r="I1418" s="49"/>
      <c r="J1418" s="50"/>
      <c r="K1418" s="50"/>
      <c r="L1418" s="57"/>
      <c r="M1418" s="58"/>
      <c r="N1418" s="58"/>
    </row>
    <row r="1419" spans="2:14" ht="16" hidden="1" customHeight="1">
      <c r="B1419" s="144"/>
      <c r="C1419" s="139"/>
      <c r="D1419" s="35"/>
      <c r="E1419" s="79"/>
      <c r="F1419" s="75"/>
      <c r="G1419" s="97"/>
      <c r="H1419" s="79"/>
      <c r="I1419" s="52"/>
      <c r="J1419" s="53"/>
      <c r="K1419" s="53"/>
      <c r="L1419" s="53"/>
      <c r="M1419" s="56"/>
      <c r="N1419" s="56"/>
    </row>
    <row r="1420" spans="2:14" ht="16" hidden="1" customHeight="1">
      <c r="B1420" s="144"/>
      <c r="C1420" s="140"/>
      <c r="D1420" s="34"/>
      <c r="E1420" s="78"/>
      <c r="F1420" s="74"/>
      <c r="G1420" s="87"/>
      <c r="H1420" s="78"/>
      <c r="I1420" s="49"/>
      <c r="J1420" s="50"/>
      <c r="K1420" s="50"/>
      <c r="L1420" s="57"/>
      <c r="M1420" s="51"/>
      <c r="N1420" s="51"/>
    </row>
    <row r="1421" spans="2:14" ht="16" hidden="1" customHeight="1">
      <c r="B1421" s="144"/>
      <c r="C1421" s="139"/>
      <c r="D1421" s="35"/>
      <c r="E1421" s="79"/>
      <c r="F1421" s="75"/>
      <c r="G1421" s="97"/>
      <c r="H1421" s="79"/>
      <c r="I1421" s="52"/>
      <c r="J1421" s="53"/>
      <c r="K1421" s="53"/>
      <c r="L1421" s="53"/>
      <c r="M1421" s="56"/>
      <c r="N1421" s="56"/>
    </row>
    <row r="1422" spans="2:14" ht="16" hidden="1" customHeight="1">
      <c r="B1422" s="144"/>
      <c r="C1422" s="139"/>
      <c r="D1422" s="35"/>
      <c r="E1422" s="79"/>
      <c r="F1422" s="76"/>
      <c r="G1422" s="98"/>
      <c r="H1422" s="79"/>
      <c r="I1422" s="52"/>
      <c r="J1422" s="59"/>
      <c r="K1422" s="59"/>
      <c r="L1422" s="59"/>
      <c r="M1422" s="60"/>
      <c r="N1422" s="60"/>
    </row>
    <row r="1423" spans="2:14" ht="16" hidden="1" customHeight="1" thickBot="1">
      <c r="B1423" s="145"/>
      <c r="C1423" s="141"/>
      <c r="D1423" s="61"/>
      <c r="E1423" s="80"/>
      <c r="F1423" s="77"/>
      <c r="G1423" s="99"/>
      <c r="H1423" s="80"/>
      <c r="I1423" s="62"/>
      <c r="J1423" s="63"/>
      <c r="K1423" s="63"/>
      <c r="L1423" s="63"/>
      <c r="M1423" s="64"/>
      <c r="N1423" s="64"/>
    </row>
    <row r="1424" spans="2:14" ht="16" hidden="1" customHeight="1" thickTop="1">
      <c r="B1424" s="143"/>
      <c r="C1424" s="138"/>
      <c r="D1424" s="34"/>
      <c r="E1424" s="78"/>
      <c r="F1424" s="74"/>
      <c r="G1424" s="87"/>
      <c r="H1424" s="78"/>
      <c r="I1424" s="49"/>
      <c r="J1424" s="50"/>
      <c r="K1424" s="50"/>
      <c r="L1424" s="50"/>
      <c r="M1424" s="51"/>
      <c r="N1424" s="51"/>
    </row>
    <row r="1425" spans="2:14" ht="16" hidden="1" customHeight="1">
      <c r="B1425" s="144"/>
      <c r="C1425" s="139"/>
      <c r="D1425" s="35"/>
      <c r="E1425" s="79"/>
      <c r="F1425" s="75"/>
      <c r="G1425" s="97"/>
      <c r="H1425" s="79"/>
      <c r="I1425" s="52"/>
      <c r="J1425" s="53"/>
      <c r="K1425" s="53"/>
      <c r="L1425" s="53"/>
      <c r="M1425" s="54"/>
      <c r="N1425" s="54"/>
    </row>
    <row r="1426" spans="2:14" ht="16" hidden="1" customHeight="1">
      <c r="B1426" s="144"/>
      <c r="C1426" s="140"/>
      <c r="D1426" s="34"/>
      <c r="E1426" s="78"/>
      <c r="F1426" s="74"/>
      <c r="G1426" s="87"/>
      <c r="H1426" s="78"/>
      <c r="I1426" s="49"/>
      <c r="J1426" s="50"/>
      <c r="K1426" s="50"/>
      <c r="L1426" s="50"/>
      <c r="M1426" s="58"/>
      <c r="N1426" s="51"/>
    </row>
    <row r="1427" spans="2:14" ht="16" hidden="1" customHeight="1">
      <c r="B1427" s="144"/>
      <c r="C1427" s="139"/>
      <c r="D1427" s="35"/>
      <c r="E1427" s="79"/>
      <c r="F1427" s="75"/>
      <c r="G1427" s="97"/>
      <c r="H1427" s="79"/>
      <c r="I1427" s="52"/>
      <c r="J1427" s="53"/>
      <c r="K1427" s="53"/>
      <c r="L1427" s="53"/>
      <c r="M1427" s="56"/>
      <c r="N1427" s="56"/>
    </row>
    <row r="1428" spans="2:14" ht="16" hidden="1" customHeight="1">
      <c r="B1428" s="144"/>
      <c r="C1428" s="140"/>
      <c r="D1428" s="34"/>
      <c r="E1428" s="78"/>
      <c r="F1428" s="74"/>
      <c r="G1428" s="87"/>
      <c r="H1428" s="78"/>
      <c r="I1428" s="49"/>
      <c r="J1428" s="50"/>
      <c r="K1428" s="50"/>
      <c r="L1428" s="57"/>
      <c r="M1428" s="58"/>
      <c r="N1428" s="58"/>
    </row>
    <row r="1429" spans="2:14" ht="16" hidden="1" customHeight="1">
      <c r="B1429" s="144"/>
      <c r="C1429" s="139"/>
      <c r="D1429" s="35"/>
      <c r="E1429" s="79"/>
      <c r="F1429" s="75"/>
      <c r="G1429" s="97"/>
      <c r="H1429" s="79"/>
      <c r="I1429" s="52"/>
      <c r="J1429" s="53"/>
      <c r="K1429" s="53"/>
      <c r="L1429" s="53"/>
      <c r="M1429" s="56"/>
      <c r="N1429" s="56"/>
    </row>
    <row r="1430" spans="2:14" ht="16" hidden="1" customHeight="1">
      <c r="B1430" s="144"/>
      <c r="C1430" s="140"/>
      <c r="D1430" s="34"/>
      <c r="E1430" s="78"/>
      <c r="F1430" s="74"/>
      <c r="G1430" s="87"/>
      <c r="H1430" s="78"/>
      <c r="I1430" s="49"/>
      <c r="J1430" s="50"/>
      <c r="K1430" s="50"/>
      <c r="L1430" s="57"/>
      <c r="M1430" s="51"/>
      <c r="N1430" s="51"/>
    </row>
    <row r="1431" spans="2:14" ht="16" hidden="1" customHeight="1">
      <c r="B1431" s="144"/>
      <c r="C1431" s="139"/>
      <c r="D1431" s="35"/>
      <c r="E1431" s="79"/>
      <c r="F1431" s="75"/>
      <c r="G1431" s="97"/>
      <c r="H1431" s="79"/>
      <c r="I1431" s="52"/>
      <c r="J1431" s="53"/>
      <c r="K1431" s="53"/>
      <c r="L1431" s="53"/>
      <c r="M1431" s="56"/>
      <c r="N1431" s="56"/>
    </row>
    <row r="1432" spans="2:14" ht="16" hidden="1" customHeight="1">
      <c r="B1432" s="144"/>
      <c r="C1432" s="139"/>
      <c r="D1432" s="35"/>
      <c r="E1432" s="79"/>
      <c r="F1432" s="76"/>
      <c r="G1432" s="98"/>
      <c r="H1432" s="79"/>
      <c r="I1432" s="52"/>
      <c r="J1432" s="59"/>
      <c r="K1432" s="59"/>
      <c r="L1432" s="59"/>
      <c r="M1432" s="60"/>
      <c r="N1432" s="60"/>
    </row>
    <row r="1433" spans="2:14" ht="16" hidden="1" customHeight="1" thickBot="1">
      <c r="B1433" s="145"/>
      <c r="C1433" s="141"/>
      <c r="D1433" s="61"/>
      <c r="E1433" s="80"/>
      <c r="F1433" s="77"/>
      <c r="G1433" s="99"/>
      <c r="H1433" s="80"/>
      <c r="I1433" s="62"/>
      <c r="J1433" s="63"/>
      <c r="K1433" s="63"/>
      <c r="L1433" s="63"/>
      <c r="M1433" s="64"/>
      <c r="N1433" s="64"/>
    </row>
    <row r="1434" spans="2:14" ht="16" hidden="1" customHeight="1" thickTop="1">
      <c r="B1434" s="143"/>
      <c r="C1434" s="138"/>
      <c r="D1434" s="34"/>
      <c r="E1434" s="78"/>
      <c r="F1434" s="74"/>
      <c r="G1434" s="87"/>
      <c r="H1434" s="78"/>
      <c r="I1434" s="49"/>
      <c r="J1434" s="50"/>
      <c r="K1434" s="50"/>
      <c r="L1434" s="50"/>
      <c r="M1434" s="51"/>
      <c r="N1434" s="51"/>
    </row>
    <row r="1435" spans="2:14" ht="16" hidden="1" customHeight="1">
      <c r="B1435" s="144"/>
      <c r="C1435" s="139"/>
      <c r="D1435" s="35"/>
      <c r="E1435" s="79"/>
      <c r="F1435" s="75"/>
      <c r="G1435" s="97"/>
      <c r="H1435" s="79"/>
      <c r="I1435" s="52"/>
      <c r="J1435" s="53"/>
      <c r="K1435" s="53"/>
      <c r="L1435" s="53"/>
      <c r="M1435" s="54"/>
      <c r="N1435" s="54"/>
    </row>
    <row r="1436" spans="2:14" ht="16" hidden="1" customHeight="1">
      <c r="B1436" s="144"/>
      <c r="C1436" s="140"/>
      <c r="D1436" s="34"/>
      <c r="E1436" s="78"/>
      <c r="F1436" s="74"/>
      <c r="G1436" s="87"/>
      <c r="H1436" s="78"/>
      <c r="I1436" s="49"/>
      <c r="J1436" s="50"/>
      <c r="K1436" s="50"/>
      <c r="L1436" s="50"/>
      <c r="M1436" s="58"/>
      <c r="N1436" s="51"/>
    </row>
    <row r="1437" spans="2:14" ht="16" hidden="1" customHeight="1">
      <c r="B1437" s="144"/>
      <c r="C1437" s="139"/>
      <c r="D1437" s="35"/>
      <c r="E1437" s="79"/>
      <c r="F1437" s="75"/>
      <c r="G1437" s="97"/>
      <c r="H1437" s="79"/>
      <c r="I1437" s="52"/>
      <c r="J1437" s="53"/>
      <c r="K1437" s="53"/>
      <c r="L1437" s="53"/>
      <c r="M1437" s="56"/>
      <c r="N1437" s="56"/>
    </row>
    <row r="1438" spans="2:14" ht="16" hidden="1" customHeight="1">
      <c r="B1438" s="144"/>
      <c r="C1438" s="140"/>
      <c r="D1438" s="34"/>
      <c r="E1438" s="78"/>
      <c r="F1438" s="74"/>
      <c r="G1438" s="87"/>
      <c r="H1438" s="78"/>
      <c r="I1438" s="49"/>
      <c r="J1438" s="50"/>
      <c r="K1438" s="50"/>
      <c r="L1438" s="57"/>
      <c r="M1438" s="58"/>
      <c r="N1438" s="58"/>
    </row>
    <row r="1439" spans="2:14" ht="16" hidden="1" customHeight="1">
      <c r="B1439" s="144"/>
      <c r="C1439" s="139"/>
      <c r="D1439" s="35"/>
      <c r="E1439" s="79"/>
      <c r="F1439" s="75"/>
      <c r="G1439" s="97"/>
      <c r="H1439" s="79"/>
      <c r="I1439" s="52"/>
      <c r="J1439" s="53"/>
      <c r="K1439" s="53"/>
      <c r="L1439" s="53"/>
      <c r="M1439" s="56"/>
      <c r="N1439" s="56"/>
    </row>
    <row r="1440" spans="2:14" ht="16" hidden="1" customHeight="1">
      <c r="B1440" s="144"/>
      <c r="C1440" s="140"/>
      <c r="D1440" s="34"/>
      <c r="E1440" s="78"/>
      <c r="F1440" s="74"/>
      <c r="G1440" s="87"/>
      <c r="H1440" s="78"/>
      <c r="I1440" s="49"/>
      <c r="J1440" s="50"/>
      <c r="K1440" s="50"/>
      <c r="L1440" s="57"/>
      <c r="M1440" s="51"/>
      <c r="N1440" s="51"/>
    </row>
    <row r="1441" spans="2:14" ht="16" hidden="1" customHeight="1">
      <c r="B1441" s="144"/>
      <c r="C1441" s="139"/>
      <c r="D1441" s="35"/>
      <c r="E1441" s="79"/>
      <c r="F1441" s="75"/>
      <c r="G1441" s="97"/>
      <c r="H1441" s="79"/>
      <c r="I1441" s="52"/>
      <c r="J1441" s="53"/>
      <c r="K1441" s="53"/>
      <c r="L1441" s="53"/>
      <c r="M1441" s="56"/>
      <c r="N1441" s="56"/>
    </row>
    <row r="1442" spans="2:14" ht="16" hidden="1" customHeight="1">
      <c r="B1442" s="144"/>
      <c r="C1442" s="139"/>
      <c r="D1442" s="35"/>
      <c r="E1442" s="79"/>
      <c r="F1442" s="76"/>
      <c r="G1442" s="98"/>
      <c r="H1442" s="79"/>
      <c r="I1442" s="52"/>
      <c r="J1442" s="59"/>
      <c r="K1442" s="59"/>
      <c r="L1442" s="59"/>
      <c r="M1442" s="60"/>
      <c r="N1442" s="60"/>
    </row>
    <row r="1443" spans="2:14" ht="16" hidden="1" customHeight="1" thickBot="1">
      <c r="B1443" s="145"/>
      <c r="C1443" s="141"/>
      <c r="D1443" s="61"/>
      <c r="E1443" s="80"/>
      <c r="F1443" s="77"/>
      <c r="G1443" s="99"/>
      <c r="H1443" s="80"/>
      <c r="I1443" s="62"/>
      <c r="J1443" s="63"/>
      <c r="K1443" s="63"/>
      <c r="L1443" s="63"/>
      <c r="M1443" s="64"/>
      <c r="N1443" s="64"/>
    </row>
    <row r="1444" spans="2:14" ht="16" hidden="1" customHeight="1" thickTop="1">
      <c r="B1444" s="143"/>
      <c r="C1444" s="138"/>
      <c r="D1444" s="34"/>
      <c r="E1444" s="78"/>
      <c r="F1444" s="74"/>
      <c r="G1444" s="87"/>
      <c r="H1444" s="78"/>
      <c r="I1444" s="49"/>
      <c r="J1444" s="50"/>
      <c r="K1444" s="50"/>
      <c r="L1444" s="50"/>
      <c r="M1444" s="51"/>
      <c r="N1444" s="51"/>
    </row>
    <row r="1445" spans="2:14" ht="16" hidden="1" customHeight="1">
      <c r="B1445" s="144"/>
      <c r="C1445" s="139"/>
      <c r="D1445" s="35"/>
      <c r="E1445" s="79"/>
      <c r="F1445" s="75"/>
      <c r="G1445" s="97"/>
      <c r="H1445" s="79"/>
      <c r="I1445" s="52"/>
      <c r="J1445" s="53"/>
      <c r="K1445" s="53"/>
      <c r="L1445" s="53"/>
      <c r="M1445" s="54"/>
      <c r="N1445" s="54"/>
    </row>
    <row r="1446" spans="2:14" ht="16" hidden="1" customHeight="1">
      <c r="B1446" s="144"/>
      <c r="C1446" s="140"/>
      <c r="D1446" s="34"/>
      <c r="E1446" s="78"/>
      <c r="F1446" s="74"/>
      <c r="G1446" s="87"/>
      <c r="H1446" s="78"/>
      <c r="I1446" s="49"/>
      <c r="J1446" s="50"/>
      <c r="K1446" s="50"/>
      <c r="L1446" s="50"/>
      <c r="M1446" s="58"/>
      <c r="N1446" s="51"/>
    </row>
    <row r="1447" spans="2:14" ht="16" hidden="1" customHeight="1">
      <c r="B1447" s="144"/>
      <c r="C1447" s="139"/>
      <c r="D1447" s="35"/>
      <c r="E1447" s="79"/>
      <c r="F1447" s="75"/>
      <c r="G1447" s="97"/>
      <c r="H1447" s="79"/>
      <c r="I1447" s="52"/>
      <c r="J1447" s="53"/>
      <c r="K1447" s="53"/>
      <c r="L1447" s="53"/>
      <c r="M1447" s="56"/>
      <c r="N1447" s="56"/>
    </row>
    <row r="1448" spans="2:14" ht="16" hidden="1" customHeight="1">
      <c r="B1448" s="144"/>
      <c r="C1448" s="140"/>
      <c r="D1448" s="34"/>
      <c r="E1448" s="78"/>
      <c r="F1448" s="74"/>
      <c r="G1448" s="87"/>
      <c r="H1448" s="78"/>
      <c r="I1448" s="49"/>
      <c r="J1448" s="50"/>
      <c r="K1448" s="50"/>
      <c r="L1448" s="57"/>
      <c r="M1448" s="58"/>
      <c r="N1448" s="58"/>
    </row>
    <row r="1449" spans="2:14" ht="16" hidden="1" customHeight="1">
      <c r="B1449" s="144"/>
      <c r="C1449" s="139"/>
      <c r="D1449" s="35"/>
      <c r="E1449" s="79"/>
      <c r="F1449" s="75"/>
      <c r="G1449" s="97"/>
      <c r="H1449" s="79"/>
      <c r="I1449" s="52"/>
      <c r="J1449" s="53"/>
      <c r="K1449" s="53"/>
      <c r="L1449" s="53"/>
      <c r="M1449" s="56"/>
      <c r="N1449" s="56"/>
    </row>
    <row r="1450" spans="2:14" ht="16" hidden="1" customHeight="1">
      <c r="B1450" s="144"/>
      <c r="C1450" s="140"/>
      <c r="D1450" s="34"/>
      <c r="E1450" s="78"/>
      <c r="F1450" s="74"/>
      <c r="G1450" s="87"/>
      <c r="H1450" s="78"/>
      <c r="I1450" s="49"/>
      <c r="J1450" s="50"/>
      <c r="K1450" s="50"/>
      <c r="L1450" s="57"/>
      <c r="M1450" s="51"/>
      <c r="N1450" s="51"/>
    </row>
    <row r="1451" spans="2:14" ht="16" hidden="1" customHeight="1">
      <c r="B1451" s="144"/>
      <c r="C1451" s="139"/>
      <c r="D1451" s="35"/>
      <c r="E1451" s="79"/>
      <c r="F1451" s="75"/>
      <c r="G1451" s="97"/>
      <c r="H1451" s="79"/>
      <c r="I1451" s="52"/>
      <c r="J1451" s="53"/>
      <c r="K1451" s="53"/>
      <c r="L1451" s="53"/>
      <c r="M1451" s="56"/>
      <c r="N1451" s="56"/>
    </row>
    <row r="1452" spans="2:14" ht="16" hidden="1" customHeight="1">
      <c r="B1452" s="144"/>
      <c r="C1452" s="139"/>
      <c r="D1452" s="35"/>
      <c r="E1452" s="79"/>
      <c r="F1452" s="76"/>
      <c r="G1452" s="98"/>
      <c r="H1452" s="79"/>
      <c r="I1452" s="52"/>
      <c r="J1452" s="59"/>
      <c r="K1452" s="59"/>
      <c r="L1452" s="59"/>
      <c r="M1452" s="60"/>
      <c r="N1452" s="60"/>
    </row>
    <row r="1453" spans="2:14" ht="16" hidden="1" customHeight="1" thickBot="1">
      <c r="B1453" s="145"/>
      <c r="C1453" s="141"/>
      <c r="D1453" s="61"/>
      <c r="E1453" s="80"/>
      <c r="F1453" s="77"/>
      <c r="G1453" s="99"/>
      <c r="H1453" s="80"/>
      <c r="I1453" s="62"/>
      <c r="J1453" s="63"/>
      <c r="K1453" s="63"/>
      <c r="L1453" s="63"/>
      <c r="M1453" s="64"/>
      <c r="N1453" s="64"/>
    </row>
    <row r="1454" spans="2:14" ht="16" hidden="1" customHeight="1" thickTop="1">
      <c r="B1454" s="143"/>
      <c r="C1454" s="138"/>
      <c r="D1454" s="34"/>
      <c r="E1454" s="78"/>
      <c r="F1454" s="74"/>
      <c r="G1454" s="87"/>
      <c r="H1454" s="78"/>
      <c r="I1454" s="49"/>
      <c r="J1454" s="50"/>
      <c r="K1454" s="50"/>
      <c r="L1454" s="50"/>
      <c r="M1454" s="51"/>
      <c r="N1454" s="51"/>
    </row>
    <row r="1455" spans="2:14" ht="16" hidden="1" customHeight="1">
      <c r="B1455" s="144"/>
      <c r="C1455" s="139"/>
      <c r="D1455" s="35"/>
      <c r="E1455" s="79"/>
      <c r="F1455" s="75"/>
      <c r="G1455" s="97"/>
      <c r="H1455" s="79"/>
      <c r="I1455" s="52"/>
      <c r="J1455" s="53"/>
      <c r="K1455" s="53"/>
      <c r="L1455" s="53"/>
      <c r="M1455" s="54"/>
      <c r="N1455" s="54"/>
    </row>
    <row r="1456" spans="2:14" ht="16" hidden="1" customHeight="1">
      <c r="B1456" s="144"/>
      <c r="C1456" s="140"/>
      <c r="D1456" s="34"/>
      <c r="E1456" s="78"/>
      <c r="F1456" s="74"/>
      <c r="G1456" s="87"/>
      <c r="H1456" s="78"/>
      <c r="I1456" s="49"/>
      <c r="J1456" s="50"/>
      <c r="K1456" s="50"/>
      <c r="L1456" s="50"/>
      <c r="M1456" s="58"/>
      <c r="N1456" s="51"/>
    </row>
    <row r="1457" spans="2:14" ht="16" hidden="1" customHeight="1">
      <c r="B1457" s="144"/>
      <c r="C1457" s="139"/>
      <c r="D1457" s="35"/>
      <c r="E1457" s="79"/>
      <c r="F1457" s="75"/>
      <c r="G1457" s="97"/>
      <c r="H1457" s="79"/>
      <c r="I1457" s="52"/>
      <c r="J1457" s="53"/>
      <c r="K1457" s="53"/>
      <c r="L1457" s="53"/>
      <c r="M1457" s="56"/>
      <c r="N1457" s="56"/>
    </row>
    <row r="1458" spans="2:14" ht="16" hidden="1" customHeight="1">
      <c r="B1458" s="144"/>
      <c r="C1458" s="140"/>
      <c r="D1458" s="34"/>
      <c r="E1458" s="78"/>
      <c r="F1458" s="74"/>
      <c r="G1458" s="87"/>
      <c r="H1458" s="78"/>
      <c r="I1458" s="49"/>
      <c r="J1458" s="50"/>
      <c r="K1458" s="50"/>
      <c r="L1458" s="57"/>
      <c r="M1458" s="58"/>
      <c r="N1458" s="58"/>
    </row>
    <row r="1459" spans="2:14" ht="16" hidden="1" customHeight="1">
      <c r="B1459" s="144"/>
      <c r="C1459" s="139"/>
      <c r="D1459" s="35"/>
      <c r="E1459" s="79"/>
      <c r="F1459" s="75"/>
      <c r="G1459" s="97"/>
      <c r="H1459" s="79"/>
      <c r="I1459" s="52"/>
      <c r="J1459" s="53"/>
      <c r="K1459" s="53"/>
      <c r="L1459" s="53"/>
      <c r="M1459" s="56"/>
      <c r="N1459" s="56"/>
    </row>
    <row r="1460" spans="2:14" ht="16" hidden="1" customHeight="1">
      <c r="B1460" s="144"/>
      <c r="C1460" s="140"/>
      <c r="D1460" s="34"/>
      <c r="E1460" s="78"/>
      <c r="F1460" s="74"/>
      <c r="G1460" s="87"/>
      <c r="H1460" s="78"/>
      <c r="I1460" s="49"/>
      <c r="J1460" s="50"/>
      <c r="K1460" s="50"/>
      <c r="L1460" s="57"/>
      <c r="M1460" s="51"/>
      <c r="N1460" s="51"/>
    </row>
    <row r="1461" spans="2:14" ht="16" hidden="1" customHeight="1">
      <c r="B1461" s="144"/>
      <c r="C1461" s="139"/>
      <c r="D1461" s="35"/>
      <c r="E1461" s="79"/>
      <c r="F1461" s="75"/>
      <c r="G1461" s="97"/>
      <c r="H1461" s="79"/>
      <c r="I1461" s="52"/>
      <c r="J1461" s="53"/>
      <c r="K1461" s="53"/>
      <c r="L1461" s="53"/>
      <c r="M1461" s="56"/>
      <c r="N1461" s="56"/>
    </row>
    <row r="1462" spans="2:14" ht="16" hidden="1" customHeight="1">
      <c r="B1462" s="144"/>
      <c r="C1462" s="139"/>
      <c r="D1462" s="35"/>
      <c r="E1462" s="79"/>
      <c r="F1462" s="76"/>
      <c r="G1462" s="98"/>
      <c r="H1462" s="79"/>
      <c r="I1462" s="52"/>
      <c r="J1462" s="59"/>
      <c r="K1462" s="59"/>
      <c r="L1462" s="59"/>
      <c r="M1462" s="60"/>
      <c r="N1462" s="60"/>
    </row>
    <row r="1463" spans="2:14" ht="16" hidden="1" customHeight="1" thickBot="1">
      <c r="B1463" s="145"/>
      <c r="C1463" s="141"/>
      <c r="D1463" s="61"/>
      <c r="E1463" s="80"/>
      <c r="F1463" s="77"/>
      <c r="G1463" s="99"/>
      <c r="H1463" s="80"/>
      <c r="I1463" s="62"/>
      <c r="J1463" s="63"/>
      <c r="K1463" s="63"/>
      <c r="L1463" s="63"/>
      <c r="M1463" s="64"/>
      <c r="N1463" s="64"/>
    </row>
    <row r="1464" spans="2:14" ht="16" hidden="1" customHeight="1" thickTop="1">
      <c r="B1464" s="143"/>
      <c r="C1464" s="138"/>
      <c r="D1464" s="34"/>
      <c r="E1464" s="78"/>
      <c r="F1464" s="74"/>
      <c r="G1464" s="87"/>
      <c r="H1464" s="78"/>
      <c r="I1464" s="49"/>
      <c r="J1464" s="50"/>
      <c r="K1464" s="50"/>
      <c r="L1464" s="50"/>
      <c r="M1464" s="51"/>
      <c r="N1464" s="51"/>
    </row>
    <row r="1465" spans="2:14" ht="16" hidden="1" customHeight="1">
      <c r="B1465" s="144"/>
      <c r="C1465" s="139"/>
      <c r="D1465" s="35"/>
      <c r="E1465" s="79"/>
      <c r="F1465" s="75"/>
      <c r="G1465" s="97"/>
      <c r="H1465" s="79"/>
      <c r="I1465" s="52"/>
      <c r="J1465" s="53"/>
      <c r="K1465" s="53"/>
      <c r="L1465" s="53"/>
      <c r="M1465" s="54"/>
      <c r="N1465" s="54"/>
    </row>
    <row r="1466" spans="2:14" ht="16" hidden="1" customHeight="1">
      <c r="B1466" s="144"/>
      <c r="C1466" s="140"/>
      <c r="D1466" s="34"/>
      <c r="E1466" s="78"/>
      <c r="F1466" s="74"/>
      <c r="G1466" s="87"/>
      <c r="H1466" s="78"/>
      <c r="I1466" s="49"/>
      <c r="J1466" s="50"/>
      <c r="K1466" s="50"/>
      <c r="L1466" s="50"/>
      <c r="M1466" s="58"/>
      <c r="N1466" s="51"/>
    </row>
    <row r="1467" spans="2:14" ht="16" hidden="1" customHeight="1">
      <c r="B1467" s="144"/>
      <c r="C1467" s="139"/>
      <c r="D1467" s="35"/>
      <c r="E1467" s="79"/>
      <c r="F1467" s="75"/>
      <c r="G1467" s="97"/>
      <c r="H1467" s="79"/>
      <c r="I1467" s="52"/>
      <c r="J1467" s="53"/>
      <c r="K1467" s="53"/>
      <c r="L1467" s="53"/>
      <c r="M1467" s="56"/>
      <c r="N1467" s="56"/>
    </row>
    <row r="1468" spans="2:14" ht="16" hidden="1" customHeight="1">
      <c r="B1468" s="144"/>
      <c r="C1468" s="140"/>
      <c r="D1468" s="34"/>
      <c r="E1468" s="78"/>
      <c r="F1468" s="74"/>
      <c r="G1468" s="87"/>
      <c r="H1468" s="78"/>
      <c r="I1468" s="49"/>
      <c r="J1468" s="50"/>
      <c r="K1468" s="50"/>
      <c r="L1468" s="57"/>
      <c r="M1468" s="58"/>
      <c r="N1468" s="58"/>
    </row>
    <row r="1469" spans="2:14" ht="16" hidden="1" customHeight="1">
      <c r="B1469" s="144"/>
      <c r="C1469" s="139"/>
      <c r="D1469" s="35"/>
      <c r="E1469" s="79"/>
      <c r="F1469" s="75"/>
      <c r="G1469" s="97"/>
      <c r="H1469" s="79"/>
      <c r="I1469" s="52"/>
      <c r="J1469" s="53"/>
      <c r="K1469" s="53"/>
      <c r="L1469" s="53"/>
      <c r="M1469" s="56"/>
      <c r="N1469" s="56"/>
    </row>
    <row r="1470" spans="2:14" ht="16" hidden="1" customHeight="1">
      <c r="B1470" s="144"/>
      <c r="C1470" s="140"/>
      <c r="D1470" s="34"/>
      <c r="E1470" s="78"/>
      <c r="F1470" s="74"/>
      <c r="G1470" s="87"/>
      <c r="H1470" s="78"/>
      <c r="I1470" s="49"/>
      <c r="J1470" s="50"/>
      <c r="K1470" s="50"/>
      <c r="L1470" s="57"/>
      <c r="M1470" s="51"/>
      <c r="N1470" s="51"/>
    </row>
    <row r="1471" spans="2:14" ht="16" hidden="1" customHeight="1">
      <c r="B1471" s="144"/>
      <c r="C1471" s="139"/>
      <c r="D1471" s="35"/>
      <c r="E1471" s="79"/>
      <c r="F1471" s="75"/>
      <c r="G1471" s="97"/>
      <c r="H1471" s="79"/>
      <c r="I1471" s="52"/>
      <c r="J1471" s="53"/>
      <c r="K1471" s="53"/>
      <c r="L1471" s="53"/>
      <c r="M1471" s="56"/>
      <c r="N1471" s="56"/>
    </row>
    <row r="1472" spans="2:14" ht="16" hidden="1" customHeight="1">
      <c r="B1472" s="144"/>
      <c r="C1472" s="139"/>
      <c r="D1472" s="35"/>
      <c r="E1472" s="79"/>
      <c r="F1472" s="76"/>
      <c r="G1472" s="98"/>
      <c r="H1472" s="79"/>
      <c r="I1472" s="52"/>
      <c r="J1472" s="59"/>
      <c r="K1472" s="59"/>
      <c r="L1472" s="59"/>
      <c r="M1472" s="60"/>
      <c r="N1472" s="60"/>
    </row>
    <row r="1473" spans="2:14" ht="16" hidden="1" customHeight="1" thickBot="1">
      <c r="B1473" s="145"/>
      <c r="C1473" s="141"/>
      <c r="D1473" s="61"/>
      <c r="E1473" s="80"/>
      <c r="F1473" s="77"/>
      <c r="G1473" s="99"/>
      <c r="H1473" s="80"/>
      <c r="I1473" s="62"/>
      <c r="J1473" s="63"/>
      <c r="K1473" s="63"/>
      <c r="L1473" s="63"/>
      <c r="M1473" s="64"/>
      <c r="N1473" s="64"/>
    </row>
    <row r="1474" spans="2:14" ht="16" hidden="1" customHeight="1" thickTop="1">
      <c r="B1474" s="143"/>
      <c r="C1474" s="138"/>
      <c r="D1474" s="34"/>
      <c r="E1474" s="78"/>
      <c r="F1474" s="74"/>
      <c r="G1474" s="87"/>
      <c r="H1474" s="78"/>
      <c r="I1474" s="49"/>
      <c r="J1474" s="50"/>
      <c r="K1474" s="50"/>
      <c r="L1474" s="50"/>
      <c r="M1474" s="51"/>
      <c r="N1474" s="51"/>
    </row>
    <row r="1475" spans="2:14" ht="16" hidden="1" customHeight="1">
      <c r="B1475" s="144"/>
      <c r="C1475" s="139"/>
      <c r="D1475" s="35"/>
      <c r="E1475" s="79"/>
      <c r="F1475" s="75"/>
      <c r="G1475" s="97"/>
      <c r="H1475" s="79"/>
      <c r="I1475" s="52"/>
      <c r="J1475" s="53"/>
      <c r="K1475" s="53"/>
      <c r="L1475" s="53"/>
      <c r="M1475" s="54"/>
      <c r="N1475" s="54"/>
    </row>
    <row r="1476" spans="2:14" ht="16" hidden="1" customHeight="1">
      <c r="B1476" s="144"/>
      <c r="C1476" s="140"/>
      <c r="D1476" s="34"/>
      <c r="E1476" s="78"/>
      <c r="F1476" s="74"/>
      <c r="G1476" s="87"/>
      <c r="H1476" s="78"/>
      <c r="I1476" s="49"/>
      <c r="J1476" s="50"/>
      <c r="K1476" s="50"/>
      <c r="L1476" s="50"/>
      <c r="M1476" s="58"/>
      <c r="N1476" s="51"/>
    </row>
    <row r="1477" spans="2:14" ht="16" hidden="1" customHeight="1">
      <c r="B1477" s="144"/>
      <c r="C1477" s="139"/>
      <c r="D1477" s="35"/>
      <c r="E1477" s="79"/>
      <c r="F1477" s="75"/>
      <c r="G1477" s="97"/>
      <c r="H1477" s="79"/>
      <c r="I1477" s="52"/>
      <c r="J1477" s="53"/>
      <c r="K1477" s="53"/>
      <c r="L1477" s="53"/>
      <c r="M1477" s="56"/>
      <c r="N1477" s="56"/>
    </row>
    <row r="1478" spans="2:14" ht="16" hidden="1" customHeight="1">
      <c r="B1478" s="144"/>
      <c r="C1478" s="140"/>
      <c r="D1478" s="34"/>
      <c r="E1478" s="78"/>
      <c r="F1478" s="74"/>
      <c r="G1478" s="87"/>
      <c r="H1478" s="78"/>
      <c r="I1478" s="49"/>
      <c r="J1478" s="50"/>
      <c r="K1478" s="50"/>
      <c r="L1478" s="57"/>
      <c r="M1478" s="58"/>
      <c r="N1478" s="58"/>
    </row>
    <row r="1479" spans="2:14" ht="16" hidden="1" customHeight="1">
      <c r="B1479" s="144"/>
      <c r="C1479" s="139"/>
      <c r="D1479" s="35"/>
      <c r="E1479" s="79"/>
      <c r="F1479" s="75"/>
      <c r="G1479" s="97"/>
      <c r="H1479" s="79"/>
      <c r="I1479" s="52"/>
      <c r="J1479" s="53"/>
      <c r="K1479" s="53"/>
      <c r="L1479" s="53"/>
      <c r="M1479" s="56"/>
      <c r="N1479" s="56"/>
    </row>
    <row r="1480" spans="2:14" ht="16" hidden="1" customHeight="1">
      <c r="B1480" s="144"/>
      <c r="C1480" s="140"/>
      <c r="D1480" s="34"/>
      <c r="E1480" s="78"/>
      <c r="F1480" s="74"/>
      <c r="G1480" s="87"/>
      <c r="H1480" s="78"/>
      <c r="I1480" s="49"/>
      <c r="J1480" s="50"/>
      <c r="K1480" s="50"/>
      <c r="L1480" s="57"/>
      <c r="M1480" s="51"/>
      <c r="N1480" s="51"/>
    </row>
    <row r="1481" spans="2:14" ht="16" hidden="1" customHeight="1">
      <c r="B1481" s="144"/>
      <c r="C1481" s="139"/>
      <c r="D1481" s="35"/>
      <c r="E1481" s="79"/>
      <c r="F1481" s="75"/>
      <c r="G1481" s="97"/>
      <c r="H1481" s="79"/>
      <c r="I1481" s="52"/>
      <c r="J1481" s="53"/>
      <c r="K1481" s="53"/>
      <c r="L1481" s="53"/>
      <c r="M1481" s="56"/>
      <c r="N1481" s="56"/>
    </row>
    <row r="1482" spans="2:14" ht="16" hidden="1" customHeight="1">
      <c r="B1482" s="144"/>
      <c r="C1482" s="139"/>
      <c r="D1482" s="35"/>
      <c r="E1482" s="79"/>
      <c r="F1482" s="76"/>
      <c r="G1482" s="98"/>
      <c r="H1482" s="79"/>
      <c r="I1482" s="52"/>
      <c r="J1482" s="59"/>
      <c r="K1482" s="59"/>
      <c r="L1482" s="59"/>
      <c r="M1482" s="60"/>
      <c r="N1482" s="60"/>
    </row>
    <row r="1483" spans="2:14" ht="16" hidden="1" customHeight="1" thickBot="1">
      <c r="B1483" s="145"/>
      <c r="C1483" s="141"/>
      <c r="D1483" s="61"/>
      <c r="E1483" s="80"/>
      <c r="F1483" s="77"/>
      <c r="G1483" s="99"/>
      <c r="H1483" s="80"/>
      <c r="I1483" s="62"/>
      <c r="J1483" s="63"/>
      <c r="K1483" s="63"/>
      <c r="L1483" s="63"/>
      <c r="M1483" s="64"/>
      <c r="N1483" s="64"/>
    </row>
    <row r="1484" spans="2:14" ht="16" hidden="1" customHeight="1" thickTop="1">
      <c r="B1484" s="143"/>
      <c r="C1484" s="138"/>
      <c r="D1484" s="34"/>
      <c r="E1484" s="78"/>
      <c r="F1484" s="74"/>
      <c r="G1484" s="87"/>
      <c r="H1484" s="78"/>
      <c r="I1484" s="49"/>
      <c r="J1484" s="50"/>
      <c r="K1484" s="50"/>
      <c r="L1484" s="50"/>
      <c r="M1484" s="51"/>
      <c r="N1484" s="51"/>
    </row>
    <row r="1485" spans="2:14" ht="16" hidden="1" customHeight="1">
      <c r="B1485" s="144"/>
      <c r="C1485" s="139"/>
      <c r="D1485" s="35"/>
      <c r="E1485" s="79"/>
      <c r="F1485" s="75"/>
      <c r="G1485" s="97"/>
      <c r="H1485" s="79"/>
      <c r="I1485" s="52"/>
      <c r="J1485" s="53"/>
      <c r="K1485" s="53"/>
      <c r="L1485" s="53"/>
      <c r="M1485" s="54"/>
      <c r="N1485" s="54"/>
    </row>
    <row r="1486" spans="2:14" ht="16" hidden="1" customHeight="1">
      <c r="B1486" s="144"/>
      <c r="C1486" s="140"/>
      <c r="D1486" s="34"/>
      <c r="E1486" s="78"/>
      <c r="F1486" s="74"/>
      <c r="G1486" s="87"/>
      <c r="H1486" s="78"/>
      <c r="I1486" s="49"/>
      <c r="J1486" s="50"/>
      <c r="K1486" s="50"/>
      <c r="L1486" s="50"/>
      <c r="M1486" s="58"/>
      <c r="N1486" s="51"/>
    </row>
    <row r="1487" spans="2:14" ht="16" hidden="1" customHeight="1">
      <c r="B1487" s="144"/>
      <c r="C1487" s="139"/>
      <c r="D1487" s="35"/>
      <c r="E1487" s="79"/>
      <c r="F1487" s="75"/>
      <c r="G1487" s="97"/>
      <c r="H1487" s="79"/>
      <c r="I1487" s="52"/>
      <c r="J1487" s="53"/>
      <c r="K1487" s="53"/>
      <c r="L1487" s="53"/>
      <c r="M1487" s="56"/>
      <c r="N1487" s="56"/>
    </row>
    <row r="1488" spans="2:14" ht="16" hidden="1" customHeight="1">
      <c r="B1488" s="144"/>
      <c r="C1488" s="140"/>
      <c r="D1488" s="34"/>
      <c r="E1488" s="78"/>
      <c r="F1488" s="74"/>
      <c r="G1488" s="87"/>
      <c r="H1488" s="78"/>
      <c r="I1488" s="49"/>
      <c r="J1488" s="50"/>
      <c r="K1488" s="50"/>
      <c r="L1488" s="57"/>
      <c r="M1488" s="58"/>
      <c r="N1488" s="58"/>
    </row>
    <row r="1489" spans="2:14" ht="16" hidden="1" customHeight="1">
      <c r="B1489" s="144"/>
      <c r="C1489" s="139"/>
      <c r="D1489" s="35"/>
      <c r="E1489" s="79"/>
      <c r="F1489" s="75"/>
      <c r="G1489" s="97"/>
      <c r="H1489" s="79"/>
      <c r="I1489" s="52"/>
      <c r="J1489" s="53"/>
      <c r="K1489" s="53"/>
      <c r="L1489" s="53"/>
      <c r="M1489" s="56"/>
      <c r="N1489" s="56"/>
    </row>
    <row r="1490" spans="2:14" ht="16" hidden="1" customHeight="1">
      <c r="B1490" s="144"/>
      <c r="C1490" s="140"/>
      <c r="D1490" s="34"/>
      <c r="E1490" s="78"/>
      <c r="F1490" s="74"/>
      <c r="G1490" s="87"/>
      <c r="H1490" s="78"/>
      <c r="I1490" s="49"/>
      <c r="J1490" s="50"/>
      <c r="K1490" s="50"/>
      <c r="L1490" s="57"/>
      <c r="M1490" s="51"/>
      <c r="N1490" s="51"/>
    </row>
    <row r="1491" spans="2:14" ht="16" hidden="1" customHeight="1">
      <c r="B1491" s="144"/>
      <c r="C1491" s="139"/>
      <c r="D1491" s="35"/>
      <c r="E1491" s="79"/>
      <c r="F1491" s="75"/>
      <c r="G1491" s="97"/>
      <c r="H1491" s="79"/>
      <c r="I1491" s="52"/>
      <c r="J1491" s="53"/>
      <c r="K1491" s="53"/>
      <c r="L1491" s="53"/>
      <c r="M1491" s="56"/>
      <c r="N1491" s="56"/>
    </row>
    <row r="1492" spans="2:14" ht="16" hidden="1" customHeight="1">
      <c r="B1492" s="144"/>
      <c r="C1492" s="139"/>
      <c r="D1492" s="35"/>
      <c r="E1492" s="79"/>
      <c r="F1492" s="76"/>
      <c r="G1492" s="98"/>
      <c r="H1492" s="79"/>
      <c r="I1492" s="52"/>
      <c r="J1492" s="59"/>
      <c r="K1492" s="59"/>
      <c r="L1492" s="59"/>
      <c r="M1492" s="60"/>
      <c r="N1492" s="60"/>
    </row>
    <row r="1493" spans="2:14" ht="16" hidden="1" customHeight="1" thickBot="1">
      <c r="B1493" s="145"/>
      <c r="C1493" s="141"/>
      <c r="D1493" s="61"/>
      <c r="E1493" s="80"/>
      <c r="F1493" s="77"/>
      <c r="G1493" s="99"/>
      <c r="H1493" s="80"/>
      <c r="I1493" s="62"/>
      <c r="J1493" s="63"/>
      <c r="K1493" s="63"/>
      <c r="L1493" s="63"/>
      <c r="M1493" s="64"/>
      <c r="N1493" s="64"/>
    </row>
    <row r="1494" spans="2:14" ht="16" hidden="1" customHeight="1" thickTop="1">
      <c r="B1494" s="143"/>
      <c r="C1494" s="138"/>
      <c r="D1494" s="34"/>
      <c r="E1494" s="78"/>
      <c r="F1494" s="74"/>
      <c r="G1494" s="87"/>
      <c r="H1494" s="78"/>
      <c r="I1494" s="49"/>
      <c r="J1494" s="50"/>
      <c r="K1494" s="50"/>
      <c r="L1494" s="50"/>
      <c r="M1494" s="51"/>
      <c r="N1494" s="51"/>
    </row>
    <row r="1495" spans="2:14" ht="16" hidden="1" customHeight="1">
      <c r="B1495" s="144"/>
      <c r="C1495" s="139"/>
      <c r="D1495" s="35"/>
      <c r="E1495" s="79"/>
      <c r="F1495" s="75"/>
      <c r="G1495" s="97"/>
      <c r="H1495" s="79"/>
      <c r="I1495" s="52"/>
      <c r="J1495" s="53"/>
      <c r="K1495" s="53"/>
      <c r="L1495" s="53"/>
      <c r="M1495" s="54"/>
      <c r="N1495" s="54"/>
    </row>
    <row r="1496" spans="2:14" ht="16" hidden="1" customHeight="1">
      <c r="B1496" s="144"/>
      <c r="C1496" s="140"/>
      <c r="D1496" s="34"/>
      <c r="E1496" s="78"/>
      <c r="F1496" s="74"/>
      <c r="G1496" s="87"/>
      <c r="H1496" s="78"/>
      <c r="I1496" s="49"/>
      <c r="J1496" s="50"/>
      <c r="K1496" s="50"/>
      <c r="L1496" s="50"/>
      <c r="M1496" s="58"/>
      <c r="N1496" s="51"/>
    </row>
    <row r="1497" spans="2:14" ht="16" hidden="1" customHeight="1">
      <c r="B1497" s="144"/>
      <c r="C1497" s="139"/>
      <c r="D1497" s="35"/>
      <c r="E1497" s="79"/>
      <c r="F1497" s="75"/>
      <c r="G1497" s="97"/>
      <c r="H1497" s="79"/>
      <c r="I1497" s="52"/>
      <c r="J1497" s="53"/>
      <c r="K1497" s="53"/>
      <c r="L1497" s="53"/>
      <c r="M1497" s="56"/>
      <c r="N1497" s="56"/>
    </row>
    <row r="1498" spans="2:14" ht="16" hidden="1" customHeight="1">
      <c r="B1498" s="144"/>
      <c r="C1498" s="140"/>
      <c r="D1498" s="34"/>
      <c r="E1498" s="78"/>
      <c r="F1498" s="74"/>
      <c r="G1498" s="87"/>
      <c r="H1498" s="78"/>
      <c r="I1498" s="49"/>
      <c r="J1498" s="50"/>
      <c r="K1498" s="50"/>
      <c r="L1498" s="57"/>
      <c r="M1498" s="58"/>
      <c r="N1498" s="58"/>
    </row>
    <row r="1499" spans="2:14" ht="16" hidden="1" customHeight="1">
      <c r="B1499" s="144"/>
      <c r="C1499" s="139"/>
      <c r="D1499" s="35"/>
      <c r="E1499" s="79"/>
      <c r="F1499" s="75"/>
      <c r="G1499" s="97"/>
      <c r="H1499" s="79"/>
      <c r="I1499" s="52"/>
      <c r="J1499" s="53"/>
      <c r="K1499" s="53"/>
      <c r="L1499" s="53"/>
      <c r="M1499" s="56"/>
      <c r="N1499" s="56"/>
    </row>
    <row r="1500" spans="2:14" ht="16" hidden="1" customHeight="1">
      <c r="B1500" s="144"/>
      <c r="C1500" s="140"/>
      <c r="D1500" s="34"/>
      <c r="E1500" s="78"/>
      <c r="F1500" s="74"/>
      <c r="G1500" s="87"/>
      <c r="H1500" s="78"/>
      <c r="I1500" s="49"/>
      <c r="J1500" s="50"/>
      <c r="K1500" s="50"/>
      <c r="L1500" s="57"/>
      <c r="M1500" s="51"/>
      <c r="N1500" s="51"/>
    </row>
    <row r="1501" spans="2:14" ht="16" hidden="1" customHeight="1">
      <c r="B1501" s="144"/>
      <c r="C1501" s="139"/>
      <c r="D1501" s="35"/>
      <c r="E1501" s="79"/>
      <c r="F1501" s="75"/>
      <c r="G1501" s="97"/>
      <c r="H1501" s="79"/>
      <c r="I1501" s="52"/>
      <c r="J1501" s="53"/>
      <c r="K1501" s="53"/>
      <c r="L1501" s="53"/>
      <c r="M1501" s="56"/>
      <c r="N1501" s="56"/>
    </row>
    <row r="1502" spans="2:14" ht="16" hidden="1" customHeight="1">
      <c r="B1502" s="144"/>
      <c r="C1502" s="139"/>
      <c r="D1502" s="35"/>
      <c r="E1502" s="79"/>
      <c r="F1502" s="76"/>
      <c r="G1502" s="98"/>
      <c r="H1502" s="79"/>
      <c r="I1502" s="52"/>
      <c r="J1502" s="59"/>
      <c r="K1502" s="59"/>
      <c r="L1502" s="59"/>
      <c r="M1502" s="60"/>
      <c r="N1502" s="60"/>
    </row>
    <row r="1503" spans="2:14" ht="16" hidden="1" customHeight="1" thickBot="1">
      <c r="B1503" s="145"/>
      <c r="C1503" s="141"/>
      <c r="D1503" s="61"/>
      <c r="E1503" s="80"/>
      <c r="F1503" s="77"/>
      <c r="G1503" s="99"/>
      <c r="H1503" s="80"/>
      <c r="I1503" s="62"/>
      <c r="J1503" s="63"/>
      <c r="K1503" s="63"/>
      <c r="L1503" s="63"/>
      <c r="M1503" s="64"/>
      <c r="N1503" s="64"/>
    </row>
    <row r="1504" spans="2:14" ht="16" hidden="1" customHeight="1" thickTop="1">
      <c r="B1504" s="143"/>
      <c r="C1504" s="138"/>
      <c r="D1504" s="34"/>
      <c r="E1504" s="78"/>
      <c r="F1504" s="74"/>
      <c r="G1504" s="87"/>
      <c r="H1504" s="78"/>
      <c r="I1504" s="49"/>
      <c r="J1504" s="50"/>
      <c r="K1504" s="50"/>
      <c r="L1504" s="50"/>
      <c r="M1504" s="51"/>
      <c r="N1504" s="51"/>
    </row>
    <row r="1505" spans="2:14" ht="16" hidden="1" customHeight="1">
      <c r="B1505" s="144"/>
      <c r="C1505" s="139"/>
      <c r="D1505" s="35"/>
      <c r="E1505" s="79"/>
      <c r="F1505" s="75"/>
      <c r="G1505" s="97"/>
      <c r="H1505" s="79"/>
      <c r="I1505" s="52"/>
      <c r="J1505" s="53"/>
      <c r="K1505" s="53"/>
      <c r="L1505" s="53"/>
      <c r="M1505" s="54"/>
      <c r="N1505" s="54"/>
    </row>
    <row r="1506" spans="2:14" ht="16" hidden="1" customHeight="1">
      <c r="B1506" s="144"/>
      <c r="C1506" s="140"/>
      <c r="D1506" s="34"/>
      <c r="E1506" s="78"/>
      <c r="F1506" s="74"/>
      <c r="G1506" s="87"/>
      <c r="H1506" s="78"/>
      <c r="I1506" s="49"/>
      <c r="J1506" s="50"/>
      <c r="K1506" s="50"/>
      <c r="L1506" s="50"/>
      <c r="M1506" s="58"/>
      <c r="N1506" s="51"/>
    </row>
    <row r="1507" spans="2:14" ht="16" hidden="1" customHeight="1">
      <c r="B1507" s="144"/>
      <c r="C1507" s="139"/>
      <c r="D1507" s="35"/>
      <c r="E1507" s="79"/>
      <c r="F1507" s="75"/>
      <c r="G1507" s="97"/>
      <c r="H1507" s="79"/>
      <c r="I1507" s="52"/>
      <c r="J1507" s="53"/>
      <c r="K1507" s="53"/>
      <c r="L1507" s="53"/>
      <c r="M1507" s="56"/>
      <c r="N1507" s="56"/>
    </row>
    <row r="1508" spans="2:14" ht="16" hidden="1" customHeight="1">
      <c r="B1508" s="144"/>
      <c r="C1508" s="140"/>
      <c r="D1508" s="34"/>
      <c r="E1508" s="78"/>
      <c r="F1508" s="74"/>
      <c r="G1508" s="87"/>
      <c r="H1508" s="78"/>
      <c r="I1508" s="49"/>
      <c r="J1508" s="50"/>
      <c r="K1508" s="50"/>
      <c r="L1508" s="57"/>
      <c r="M1508" s="58"/>
      <c r="N1508" s="58"/>
    </row>
    <row r="1509" spans="2:14" ht="16" hidden="1" customHeight="1">
      <c r="B1509" s="144"/>
      <c r="C1509" s="139"/>
      <c r="D1509" s="35"/>
      <c r="E1509" s="79"/>
      <c r="F1509" s="75"/>
      <c r="G1509" s="97"/>
      <c r="H1509" s="79"/>
      <c r="I1509" s="52"/>
      <c r="J1509" s="53"/>
      <c r="K1509" s="53"/>
      <c r="L1509" s="53"/>
      <c r="M1509" s="56"/>
      <c r="N1509" s="56"/>
    </row>
    <row r="1510" spans="2:14" ht="16" hidden="1" customHeight="1">
      <c r="B1510" s="144"/>
      <c r="C1510" s="140"/>
      <c r="D1510" s="34"/>
      <c r="E1510" s="78"/>
      <c r="F1510" s="74"/>
      <c r="G1510" s="87"/>
      <c r="H1510" s="78"/>
      <c r="I1510" s="49"/>
      <c r="J1510" s="50"/>
      <c r="K1510" s="50"/>
      <c r="L1510" s="57"/>
      <c r="M1510" s="51"/>
      <c r="N1510" s="51"/>
    </row>
    <row r="1511" spans="2:14" ht="16" hidden="1" customHeight="1">
      <c r="B1511" s="144"/>
      <c r="C1511" s="139"/>
      <c r="D1511" s="35"/>
      <c r="E1511" s="79"/>
      <c r="F1511" s="75"/>
      <c r="G1511" s="97"/>
      <c r="H1511" s="79"/>
      <c r="I1511" s="52"/>
      <c r="J1511" s="53"/>
      <c r="K1511" s="53"/>
      <c r="L1511" s="53"/>
      <c r="M1511" s="56"/>
      <c r="N1511" s="56"/>
    </row>
    <row r="1512" spans="2:14" ht="16" hidden="1" customHeight="1">
      <c r="B1512" s="144"/>
      <c r="C1512" s="139"/>
      <c r="D1512" s="35"/>
      <c r="E1512" s="79"/>
      <c r="F1512" s="76"/>
      <c r="G1512" s="98"/>
      <c r="H1512" s="79"/>
      <c r="I1512" s="52"/>
      <c r="J1512" s="59"/>
      <c r="K1512" s="59"/>
      <c r="L1512" s="59"/>
      <c r="M1512" s="60"/>
      <c r="N1512" s="60"/>
    </row>
    <row r="1513" spans="2:14" ht="16" hidden="1" customHeight="1" thickBot="1">
      <c r="B1513" s="145"/>
      <c r="C1513" s="141"/>
      <c r="D1513" s="61"/>
      <c r="E1513" s="80"/>
      <c r="F1513" s="77"/>
      <c r="G1513" s="99"/>
      <c r="H1513" s="80"/>
      <c r="I1513" s="62"/>
      <c r="J1513" s="63"/>
      <c r="K1513" s="63"/>
      <c r="L1513" s="63"/>
      <c r="M1513" s="64"/>
      <c r="N1513" s="64"/>
    </row>
    <row r="1514" spans="2:14" ht="16" hidden="1" customHeight="1" thickTop="1">
      <c r="B1514" s="143"/>
      <c r="C1514" s="138"/>
      <c r="D1514" s="34"/>
      <c r="E1514" s="78"/>
      <c r="F1514" s="74"/>
      <c r="G1514" s="87"/>
      <c r="H1514" s="78"/>
      <c r="I1514" s="49"/>
      <c r="J1514" s="50"/>
      <c r="K1514" s="50"/>
      <c r="L1514" s="50"/>
      <c r="M1514" s="51"/>
      <c r="N1514" s="51"/>
    </row>
    <row r="1515" spans="2:14" ht="16" hidden="1" customHeight="1">
      <c r="B1515" s="144"/>
      <c r="C1515" s="139"/>
      <c r="D1515" s="35"/>
      <c r="E1515" s="79"/>
      <c r="F1515" s="75"/>
      <c r="G1515" s="97"/>
      <c r="H1515" s="79"/>
      <c r="I1515" s="52"/>
      <c r="J1515" s="53"/>
      <c r="K1515" s="53"/>
      <c r="L1515" s="53"/>
      <c r="M1515" s="54"/>
      <c r="N1515" s="54"/>
    </row>
    <row r="1516" spans="2:14" ht="16" hidden="1" customHeight="1">
      <c r="B1516" s="144"/>
      <c r="C1516" s="140"/>
      <c r="D1516" s="34"/>
      <c r="E1516" s="78"/>
      <c r="F1516" s="74"/>
      <c r="G1516" s="87"/>
      <c r="H1516" s="78"/>
      <c r="I1516" s="49"/>
      <c r="J1516" s="50"/>
      <c r="K1516" s="50"/>
      <c r="L1516" s="50"/>
      <c r="M1516" s="58"/>
      <c r="N1516" s="51"/>
    </row>
    <row r="1517" spans="2:14" ht="16" hidden="1" customHeight="1">
      <c r="B1517" s="144"/>
      <c r="C1517" s="139"/>
      <c r="D1517" s="35"/>
      <c r="E1517" s="79"/>
      <c r="F1517" s="75"/>
      <c r="G1517" s="97"/>
      <c r="H1517" s="79"/>
      <c r="I1517" s="52"/>
      <c r="J1517" s="53"/>
      <c r="K1517" s="53"/>
      <c r="L1517" s="53"/>
      <c r="M1517" s="56"/>
      <c r="N1517" s="56"/>
    </row>
    <row r="1518" spans="2:14" ht="16" hidden="1" customHeight="1">
      <c r="B1518" s="144"/>
      <c r="C1518" s="140"/>
      <c r="D1518" s="34"/>
      <c r="E1518" s="78"/>
      <c r="F1518" s="74"/>
      <c r="G1518" s="87"/>
      <c r="H1518" s="78"/>
      <c r="I1518" s="49"/>
      <c r="J1518" s="50"/>
      <c r="K1518" s="50"/>
      <c r="L1518" s="57"/>
      <c r="M1518" s="58"/>
      <c r="N1518" s="58"/>
    </row>
    <row r="1519" spans="2:14" ht="16" hidden="1" customHeight="1">
      <c r="B1519" s="144"/>
      <c r="C1519" s="139"/>
      <c r="D1519" s="35"/>
      <c r="E1519" s="79"/>
      <c r="F1519" s="75"/>
      <c r="G1519" s="97"/>
      <c r="H1519" s="79"/>
      <c r="I1519" s="52"/>
      <c r="J1519" s="53"/>
      <c r="K1519" s="53"/>
      <c r="L1519" s="53"/>
      <c r="M1519" s="56"/>
      <c r="N1519" s="56"/>
    </row>
    <row r="1520" spans="2:14" ht="16" hidden="1" customHeight="1">
      <c r="B1520" s="144"/>
      <c r="C1520" s="140"/>
      <c r="D1520" s="34"/>
      <c r="E1520" s="78"/>
      <c r="F1520" s="74"/>
      <c r="G1520" s="87"/>
      <c r="H1520" s="78"/>
      <c r="I1520" s="49"/>
      <c r="J1520" s="50"/>
      <c r="K1520" s="50"/>
      <c r="L1520" s="57"/>
      <c r="M1520" s="51"/>
      <c r="N1520" s="51"/>
    </row>
    <row r="1521" spans="2:14" ht="16" hidden="1" customHeight="1">
      <c r="B1521" s="144"/>
      <c r="C1521" s="139"/>
      <c r="D1521" s="35"/>
      <c r="E1521" s="79"/>
      <c r="F1521" s="75"/>
      <c r="G1521" s="97"/>
      <c r="H1521" s="79"/>
      <c r="I1521" s="52"/>
      <c r="J1521" s="53"/>
      <c r="K1521" s="53"/>
      <c r="L1521" s="53"/>
      <c r="M1521" s="56"/>
      <c r="N1521" s="56"/>
    </row>
    <row r="1522" spans="2:14" ht="16" hidden="1" customHeight="1">
      <c r="B1522" s="144"/>
      <c r="C1522" s="139"/>
      <c r="D1522" s="35"/>
      <c r="E1522" s="79"/>
      <c r="F1522" s="76"/>
      <c r="G1522" s="98"/>
      <c r="H1522" s="79"/>
      <c r="I1522" s="52"/>
      <c r="J1522" s="59"/>
      <c r="K1522" s="59"/>
      <c r="L1522" s="59"/>
      <c r="M1522" s="60"/>
      <c r="N1522" s="60"/>
    </row>
    <row r="1523" spans="2:14" ht="16" hidden="1" customHeight="1" thickBot="1">
      <c r="B1523" s="145"/>
      <c r="C1523" s="141"/>
      <c r="D1523" s="61"/>
      <c r="E1523" s="80"/>
      <c r="F1523" s="77"/>
      <c r="G1523" s="99"/>
      <c r="H1523" s="80"/>
      <c r="I1523" s="62"/>
      <c r="J1523" s="63"/>
      <c r="K1523" s="63"/>
      <c r="L1523" s="63"/>
      <c r="M1523" s="64"/>
      <c r="N1523" s="64"/>
    </row>
    <row r="1524" spans="2:14" ht="16" hidden="1" customHeight="1" thickTop="1">
      <c r="B1524" s="143"/>
      <c r="C1524" s="138"/>
      <c r="D1524" s="34"/>
      <c r="E1524" s="78"/>
      <c r="F1524" s="74"/>
      <c r="G1524" s="87"/>
      <c r="H1524" s="78"/>
      <c r="I1524" s="49"/>
      <c r="J1524" s="50"/>
      <c r="K1524" s="50"/>
      <c r="L1524" s="50"/>
      <c r="M1524" s="51"/>
      <c r="N1524" s="51"/>
    </row>
    <row r="1525" spans="2:14" ht="16" hidden="1" customHeight="1">
      <c r="B1525" s="144"/>
      <c r="C1525" s="139"/>
      <c r="D1525" s="35"/>
      <c r="E1525" s="79"/>
      <c r="F1525" s="75"/>
      <c r="G1525" s="97"/>
      <c r="H1525" s="79"/>
      <c r="I1525" s="52"/>
      <c r="J1525" s="53"/>
      <c r="K1525" s="53"/>
      <c r="L1525" s="53"/>
      <c r="M1525" s="54"/>
      <c r="N1525" s="54"/>
    </row>
    <row r="1526" spans="2:14" ht="16" hidden="1" customHeight="1">
      <c r="B1526" s="144"/>
      <c r="C1526" s="140"/>
      <c r="D1526" s="34"/>
      <c r="E1526" s="78"/>
      <c r="F1526" s="74"/>
      <c r="G1526" s="87"/>
      <c r="H1526" s="78"/>
      <c r="I1526" s="49"/>
      <c r="J1526" s="50"/>
      <c r="K1526" s="50"/>
      <c r="L1526" s="50"/>
      <c r="M1526" s="58"/>
      <c r="N1526" s="51"/>
    </row>
    <row r="1527" spans="2:14" ht="16" hidden="1" customHeight="1">
      <c r="B1527" s="144"/>
      <c r="C1527" s="139"/>
      <c r="D1527" s="35"/>
      <c r="E1527" s="79"/>
      <c r="F1527" s="75"/>
      <c r="G1527" s="97"/>
      <c r="H1527" s="79"/>
      <c r="I1527" s="52"/>
      <c r="J1527" s="53"/>
      <c r="K1527" s="53"/>
      <c r="L1527" s="53"/>
      <c r="M1527" s="56"/>
      <c r="N1527" s="56"/>
    </row>
    <row r="1528" spans="2:14" ht="16" hidden="1" customHeight="1">
      <c r="B1528" s="144"/>
      <c r="C1528" s="140"/>
      <c r="D1528" s="34"/>
      <c r="E1528" s="78"/>
      <c r="F1528" s="74"/>
      <c r="G1528" s="87"/>
      <c r="H1528" s="78"/>
      <c r="I1528" s="49"/>
      <c r="J1528" s="50"/>
      <c r="K1528" s="50"/>
      <c r="L1528" s="57"/>
      <c r="M1528" s="58"/>
      <c r="N1528" s="58"/>
    </row>
    <row r="1529" spans="2:14" ht="16" hidden="1" customHeight="1">
      <c r="B1529" s="144"/>
      <c r="C1529" s="139"/>
      <c r="D1529" s="35"/>
      <c r="E1529" s="79"/>
      <c r="F1529" s="75"/>
      <c r="G1529" s="97"/>
      <c r="H1529" s="79"/>
      <c r="I1529" s="52"/>
      <c r="J1529" s="53"/>
      <c r="K1529" s="53"/>
      <c r="L1529" s="53"/>
      <c r="M1529" s="56"/>
      <c r="N1529" s="56"/>
    </row>
    <row r="1530" spans="2:14" ht="16" hidden="1" customHeight="1">
      <c r="B1530" s="144"/>
      <c r="C1530" s="140"/>
      <c r="D1530" s="34"/>
      <c r="E1530" s="78"/>
      <c r="F1530" s="74"/>
      <c r="G1530" s="87"/>
      <c r="H1530" s="78"/>
      <c r="I1530" s="49"/>
      <c r="J1530" s="50"/>
      <c r="K1530" s="50"/>
      <c r="L1530" s="57"/>
      <c r="M1530" s="51"/>
      <c r="N1530" s="51"/>
    </row>
    <row r="1531" spans="2:14" ht="16" hidden="1" customHeight="1">
      <c r="B1531" s="144"/>
      <c r="C1531" s="139"/>
      <c r="D1531" s="35"/>
      <c r="E1531" s="79"/>
      <c r="F1531" s="75"/>
      <c r="G1531" s="97"/>
      <c r="H1531" s="79"/>
      <c r="I1531" s="52"/>
      <c r="J1531" s="53"/>
      <c r="K1531" s="53"/>
      <c r="L1531" s="53"/>
      <c r="M1531" s="56"/>
      <c r="N1531" s="56"/>
    </row>
    <row r="1532" spans="2:14" ht="16" hidden="1" customHeight="1">
      <c r="B1532" s="144"/>
      <c r="C1532" s="139"/>
      <c r="D1532" s="35"/>
      <c r="E1532" s="79"/>
      <c r="F1532" s="76"/>
      <c r="G1532" s="98"/>
      <c r="H1532" s="79"/>
      <c r="I1532" s="52"/>
      <c r="J1532" s="59"/>
      <c r="K1532" s="59"/>
      <c r="L1532" s="59"/>
      <c r="M1532" s="60"/>
      <c r="N1532" s="60"/>
    </row>
    <row r="1533" spans="2:14" ht="16" hidden="1" customHeight="1" thickBot="1">
      <c r="B1533" s="145"/>
      <c r="C1533" s="141"/>
      <c r="D1533" s="61"/>
      <c r="E1533" s="80"/>
      <c r="F1533" s="77"/>
      <c r="G1533" s="99"/>
      <c r="H1533" s="80"/>
      <c r="I1533" s="62"/>
      <c r="J1533" s="63"/>
      <c r="K1533" s="63"/>
      <c r="L1533" s="63"/>
      <c r="M1533" s="64"/>
      <c r="N1533" s="64"/>
    </row>
    <row r="1534" spans="2:14" ht="16" hidden="1" customHeight="1" thickTop="1">
      <c r="B1534" s="143"/>
      <c r="C1534" s="138"/>
      <c r="D1534" s="34"/>
      <c r="E1534" s="78"/>
      <c r="F1534" s="74"/>
      <c r="G1534" s="87"/>
      <c r="H1534" s="78"/>
      <c r="I1534" s="49"/>
      <c r="J1534" s="50"/>
      <c r="K1534" s="50"/>
      <c r="L1534" s="50"/>
      <c r="M1534" s="51"/>
      <c r="N1534" s="51"/>
    </row>
    <row r="1535" spans="2:14" ht="16" hidden="1" customHeight="1">
      <c r="B1535" s="144"/>
      <c r="C1535" s="139"/>
      <c r="D1535" s="35"/>
      <c r="E1535" s="79"/>
      <c r="F1535" s="75"/>
      <c r="G1535" s="97"/>
      <c r="H1535" s="79"/>
      <c r="I1535" s="52"/>
      <c r="J1535" s="53"/>
      <c r="K1535" s="53"/>
      <c r="L1535" s="53"/>
      <c r="M1535" s="54"/>
      <c r="N1535" s="54"/>
    </row>
    <row r="1536" spans="2:14" ht="16" hidden="1" customHeight="1">
      <c r="B1536" s="144"/>
      <c r="C1536" s="140"/>
      <c r="D1536" s="34"/>
      <c r="E1536" s="78"/>
      <c r="F1536" s="74"/>
      <c r="G1536" s="87"/>
      <c r="H1536" s="78"/>
      <c r="I1536" s="49"/>
      <c r="J1536" s="50"/>
      <c r="K1536" s="50"/>
      <c r="L1536" s="50"/>
      <c r="M1536" s="58"/>
      <c r="N1536" s="51"/>
    </row>
    <row r="1537" spans="2:14" ht="16" hidden="1" customHeight="1">
      <c r="B1537" s="144"/>
      <c r="C1537" s="139"/>
      <c r="D1537" s="35"/>
      <c r="E1537" s="79"/>
      <c r="F1537" s="75"/>
      <c r="G1537" s="97"/>
      <c r="H1537" s="79"/>
      <c r="I1537" s="52"/>
      <c r="J1537" s="53"/>
      <c r="K1537" s="53"/>
      <c r="L1537" s="53"/>
      <c r="M1537" s="56"/>
      <c r="N1537" s="56"/>
    </row>
    <row r="1538" spans="2:14" ht="16" hidden="1" customHeight="1">
      <c r="B1538" s="144"/>
      <c r="C1538" s="140"/>
      <c r="D1538" s="34"/>
      <c r="E1538" s="78"/>
      <c r="F1538" s="74"/>
      <c r="G1538" s="87"/>
      <c r="H1538" s="78"/>
      <c r="I1538" s="49"/>
      <c r="J1538" s="50"/>
      <c r="K1538" s="50"/>
      <c r="L1538" s="57"/>
      <c r="M1538" s="58"/>
      <c r="N1538" s="58"/>
    </row>
    <row r="1539" spans="2:14" ht="16" hidden="1" customHeight="1">
      <c r="B1539" s="144"/>
      <c r="C1539" s="139"/>
      <c r="D1539" s="35"/>
      <c r="E1539" s="79"/>
      <c r="F1539" s="75"/>
      <c r="G1539" s="97"/>
      <c r="H1539" s="79"/>
      <c r="I1539" s="52"/>
      <c r="J1539" s="53"/>
      <c r="K1539" s="53"/>
      <c r="L1539" s="53"/>
      <c r="M1539" s="56"/>
      <c r="N1539" s="56"/>
    </row>
    <row r="1540" spans="2:14" ht="16" hidden="1" customHeight="1">
      <c r="B1540" s="144"/>
      <c r="C1540" s="140"/>
      <c r="D1540" s="34"/>
      <c r="E1540" s="78"/>
      <c r="F1540" s="74"/>
      <c r="G1540" s="87"/>
      <c r="H1540" s="78"/>
      <c r="I1540" s="49"/>
      <c r="J1540" s="50"/>
      <c r="K1540" s="50"/>
      <c r="L1540" s="57"/>
      <c r="M1540" s="51"/>
      <c r="N1540" s="51"/>
    </row>
    <row r="1541" spans="2:14" ht="16" hidden="1" customHeight="1">
      <c r="B1541" s="144"/>
      <c r="C1541" s="139"/>
      <c r="D1541" s="35"/>
      <c r="E1541" s="79"/>
      <c r="F1541" s="75"/>
      <c r="G1541" s="97"/>
      <c r="H1541" s="79"/>
      <c r="I1541" s="52"/>
      <c r="J1541" s="53"/>
      <c r="K1541" s="53"/>
      <c r="L1541" s="53"/>
      <c r="M1541" s="56"/>
      <c r="N1541" s="56"/>
    </row>
    <row r="1542" spans="2:14" ht="16" hidden="1" customHeight="1">
      <c r="B1542" s="144"/>
      <c r="C1542" s="139"/>
      <c r="D1542" s="35"/>
      <c r="E1542" s="79"/>
      <c r="F1542" s="76"/>
      <c r="G1542" s="98"/>
      <c r="H1542" s="79"/>
      <c r="I1542" s="52"/>
      <c r="J1542" s="59"/>
      <c r="K1542" s="59"/>
      <c r="L1542" s="59"/>
      <c r="M1542" s="60"/>
      <c r="N1542" s="60"/>
    </row>
    <row r="1543" spans="2:14" ht="16" hidden="1" customHeight="1" thickBot="1">
      <c r="B1543" s="145"/>
      <c r="C1543" s="141"/>
      <c r="D1543" s="61"/>
      <c r="E1543" s="80"/>
      <c r="F1543" s="77"/>
      <c r="G1543" s="99"/>
      <c r="H1543" s="80"/>
      <c r="I1543" s="62"/>
      <c r="J1543" s="63"/>
      <c r="K1543" s="63"/>
      <c r="L1543" s="63"/>
      <c r="M1543" s="64"/>
      <c r="N1543" s="64"/>
    </row>
    <row r="1544" spans="2:14" ht="16" hidden="1" customHeight="1" thickTop="1">
      <c r="B1544" s="143"/>
      <c r="C1544" s="138"/>
      <c r="D1544" s="34"/>
      <c r="E1544" s="78"/>
      <c r="F1544" s="74"/>
      <c r="G1544" s="87"/>
      <c r="H1544" s="78"/>
      <c r="I1544" s="49"/>
      <c r="J1544" s="50"/>
      <c r="K1544" s="50"/>
      <c r="L1544" s="50"/>
      <c r="M1544" s="51"/>
      <c r="N1544" s="51"/>
    </row>
    <row r="1545" spans="2:14" ht="16" hidden="1" customHeight="1">
      <c r="B1545" s="144"/>
      <c r="C1545" s="139"/>
      <c r="D1545" s="35"/>
      <c r="E1545" s="79"/>
      <c r="F1545" s="75"/>
      <c r="G1545" s="97"/>
      <c r="H1545" s="79"/>
      <c r="I1545" s="52"/>
      <c r="J1545" s="53"/>
      <c r="K1545" s="53"/>
      <c r="L1545" s="53"/>
      <c r="M1545" s="54"/>
      <c r="N1545" s="54"/>
    </row>
    <row r="1546" spans="2:14" ht="16" hidden="1" customHeight="1">
      <c r="B1546" s="144"/>
      <c r="C1546" s="140"/>
      <c r="D1546" s="34"/>
      <c r="E1546" s="78"/>
      <c r="F1546" s="74"/>
      <c r="G1546" s="87"/>
      <c r="H1546" s="78"/>
      <c r="I1546" s="49"/>
      <c r="J1546" s="50"/>
      <c r="K1546" s="50"/>
      <c r="L1546" s="50"/>
      <c r="M1546" s="58"/>
      <c r="N1546" s="51"/>
    </row>
    <row r="1547" spans="2:14" ht="16" hidden="1" customHeight="1">
      <c r="B1547" s="144"/>
      <c r="C1547" s="139"/>
      <c r="D1547" s="35"/>
      <c r="E1547" s="79"/>
      <c r="F1547" s="75"/>
      <c r="G1547" s="97"/>
      <c r="H1547" s="79"/>
      <c r="I1547" s="52"/>
      <c r="J1547" s="53"/>
      <c r="K1547" s="53"/>
      <c r="L1547" s="53"/>
      <c r="M1547" s="56"/>
      <c r="N1547" s="56"/>
    </row>
    <row r="1548" spans="2:14" ht="16" hidden="1" customHeight="1">
      <c r="B1548" s="144"/>
      <c r="C1548" s="140"/>
      <c r="D1548" s="34"/>
      <c r="E1548" s="78"/>
      <c r="F1548" s="74"/>
      <c r="G1548" s="87"/>
      <c r="H1548" s="78"/>
      <c r="I1548" s="49"/>
      <c r="J1548" s="50"/>
      <c r="K1548" s="50"/>
      <c r="L1548" s="57"/>
      <c r="M1548" s="58"/>
      <c r="N1548" s="58"/>
    </row>
    <row r="1549" spans="2:14" ht="16" hidden="1" customHeight="1">
      <c r="B1549" s="144"/>
      <c r="C1549" s="139"/>
      <c r="D1549" s="35"/>
      <c r="E1549" s="79"/>
      <c r="F1549" s="75"/>
      <c r="G1549" s="97"/>
      <c r="H1549" s="79"/>
      <c r="I1549" s="52"/>
      <c r="J1549" s="53"/>
      <c r="K1549" s="53"/>
      <c r="L1549" s="53"/>
      <c r="M1549" s="56"/>
      <c r="N1549" s="56"/>
    </row>
    <row r="1550" spans="2:14" ht="16" hidden="1" customHeight="1">
      <c r="B1550" s="144"/>
      <c r="C1550" s="140"/>
      <c r="D1550" s="34"/>
      <c r="E1550" s="78"/>
      <c r="F1550" s="74"/>
      <c r="G1550" s="87"/>
      <c r="H1550" s="78"/>
      <c r="I1550" s="49"/>
      <c r="J1550" s="50"/>
      <c r="K1550" s="50"/>
      <c r="L1550" s="57"/>
      <c r="M1550" s="51"/>
      <c r="N1550" s="51"/>
    </row>
    <row r="1551" spans="2:14" ht="16" hidden="1" customHeight="1">
      <c r="B1551" s="144"/>
      <c r="C1551" s="139"/>
      <c r="D1551" s="35"/>
      <c r="E1551" s="79"/>
      <c r="F1551" s="75"/>
      <c r="G1551" s="97"/>
      <c r="H1551" s="79"/>
      <c r="I1551" s="52"/>
      <c r="J1551" s="53"/>
      <c r="K1551" s="53"/>
      <c r="L1551" s="53"/>
      <c r="M1551" s="56"/>
      <c r="N1551" s="56"/>
    </row>
    <row r="1552" spans="2:14" ht="16" hidden="1" customHeight="1">
      <c r="B1552" s="144"/>
      <c r="C1552" s="139"/>
      <c r="D1552" s="35"/>
      <c r="E1552" s="79"/>
      <c r="F1552" s="76"/>
      <c r="G1552" s="98"/>
      <c r="H1552" s="79"/>
      <c r="I1552" s="52"/>
      <c r="J1552" s="59"/>
      <c r="K1552" s="59"/>
      <c r="L1552" s="59"/>
      <c r="M1552" s="60"/>
      <c r="N1552" s="60"/>
    </row>
    <row r="1553" spans="2:14" ht="16" hidden="1" customHeight="1" thickBot="1">
      <c r="B1553" s="145"/>
      <c r="C1553" s="141"/>
      <c r="D1553" s="61"/>
      <c r="E1553" s="80"/>
      <c r="F1553" s="77"/>
      <c r="G1553" s="99"/>
      <c r="H1553" s="80"/>
      <c r="I1553" s="62"/>
      <c r="J1553" s="63"/>
      <c r="K1553" s="63"/>
      <c r="L1553" s="63"/>
      <c r="M1553" s="64"/>
      <c r="N1553" s="64"/>
    </row>
    <row r="1554" spans="2:14" ht="16" hidden="1" customHeight="1" thickTop="1">
      <c r="B1554" s="143"/>
      <c r="C1554" s="138"/>
      <c r="D1554" s="34"/>
      <c r="E1554" s="78"/>
      <c r="F1554" s="74"/>
      <c r="G1554" s="87"/>
      <c r="H1554" s="78"/>
      <c r="I1554" s="49"/>
      <c r="J1554" s="50"/>
      <c r="K1554" s="50"/>
      <c r="L1554" s="50"/>
      <c r="M1554" s="51"/>
      <c r="N1554" s="51"/>
    </row>
    <row r="1555" spans="2:14" ht="16" hidden="1" customHeight="1">
      <c r="B1555" s="144"/>
      <c r="C1555" s="139"/>
      <c r="D1555" s="35"/>
      <c r="E1555" s="79"/>
      <c r="F1555" s="75"/>
      <c r="G1555" s="97"/>
      <c r="H1555" s="79"/>
      <c r="I1555" s="52"/>
      <c r="J1555" s="53"/>
      <c r="K1555" s="53"/>
      <c r="L1555" s="53"/>
      <c r="M1555" s="54"/>
      <c r="N1555" s="54"/>
    </row>
    <row r="1556" spans="2:14" ht="16" hidden="1" customHeight="1">
      <c r="B1556" s="144"/>
      <c r="C1556" s="140"/>
      <c r="D1556" s="34"/>
      <c r="E1556" s="78"/>
      <c r="F1556" s="74"/>
      <c r="G1556" s="87"/>
      <c r="H1556" s="78"/>
      <c r="I1556" s="49"/>
      <c r="J1556" s="50"/>
      <c r="K1556" s="50"/>
      <c r="L1556" s="50"/>
      <c r="M1556" s="58"/>
      <c r="N1556" s="51"/>
    </row>
    <row r="1557" spans="2:14" ht="16" hidden="1" customHeight="1">
      <c r="B1557" s="144"/>
      <c r="C1557" s="139"/>
      <c r="D1557" s="35"/>
      <c r="E1557" s="79"/>
      <c r="F1557" s="75"/>
      <c r="G1557" s="97"/>
      <c r="H1557" s="79"/>
      <c r="I1557" s="52"/>
      <c r="J1557" s="53"/>
      <c r="K1557" s="53"/>
      <c r="L1557" s="53"/>
      <c r="M1557" s="56"/>
      <c r="N1557" s="56"/>
    </row>
    <row r="1558" spans="2:14" ht="16" hidden="1" customHeight="1">
      <c r="B1558" s="144"/>
      <c r="C1558" s="140"/>
      <c r="D1558" s="34"/>
      <c r="E1558" s="78"/>
      <c r="F1558" s="74"/>
      <c r="G1558" s="87"/>
      <c r="H1558" s="78"/>
      <c r="I1558" s="49"/>
      <c r="J1558" s="50"/>
      <c r="K1558" s="50"/>
      <c r="L1558" s="57"/>
      <c r="M1558" s="58"/>
      <c r="N1558" s="58"/>
    </row>
    <row r="1559" spans="2:14" ht="16" hidden="1" customHeight="1">
      <c r="B1559" s="144"/>
      <c r="C1559" s="139"/>
      <c r="D1559" s="35"/>
      <c r="E1559" s="79"/>
      <c r="F1559" s="75"/>
      <c r="G1559" s="97"/>
      <c r="H1559" s="79"/>
      <c r="I1559" s="52"/>
      <c r="J1559" s="53"/>
      <c r="K1559" s="53"/>
      <c r="L1559" s="53"/>
      <c r="M1559" s="56"/>
      <c r="N1559" s="56"/>
    </row>
    <row r="1560" spans="2:14" ht="16" hidden="1" customHeight="1">
      <c r="B1560" s="144"/>
      <c r="C1560" s="140"/>
      <c r="D1560" s="34"/>
      <c r="E1560" s="78"/>
      <c r="F1560" s="74"/>
      <c r="G1560" s="87"/>
      <c r="H1560" s="78"/>
      <c r="I1560" s="49"/>
      <c r="J1560" s="50"/>
      <c r="K1560" s="50"/>
      <c r="L1560" s="57"/>
      <c r="M1560" s="51"/>
      <c r="N1560" s="51"/>
    </row>
    <row r="1561" spans="2:14" ht="16" hidden="1" customHeight="1">
      <c r="B1561" s="144"/>
      <c r="C1561" s="139"/>
      <c r="D1561" s="35"/>
      <c r="E1561" s="79"/>
      <c r="F1561" s="75"/>
      <c r="G1561" s="97"/>
      <c r="H1561" s="79"/>
      <c r="I1561" s="52"/>
      <c r="J1561" s="53"/>
      <c r="K1561" s="53"/>
      <c r="L1561" s="53"/>
      <c r="M1561" s="56"/>
      <c r="N1561" s="56"/>
    </row>
    <row r="1562" spans="2:14" ht="16" hidden="1" customHeight="1">
      <c r="B1562" s="144"/>
      <c r="C1562" s="139"/>
      <c r="D1562" s="35"/>
      <c r="E1562" s="79"/>
      <c r="F1562" s="76"/>
      <c r="G1562" s="98"/>
      <c r="H1562" s="79"/>
      <c r="I1562" s="52"/>
      <c r="J1562" s="59"/>
      <c r="K1562" s="59"/>
      <c r="L1562" s="59"/>
      <c r="M1562" s="60"/>
      <c r="N1562" s="60"/>
    </row>
    <row r="1563" spans="2:14" ht="16" hidden="1" customHeight="1" thickBot="1">
      <c r="B1563" s="145"/>
      <c r="C1563" s="141"/>
      <c r="D1563" s="61"/>
      <c r="E1563" s="80"/>
      <c r="F1563" s="77"/>
      <c r="G1563" s="99"/>
      <c r="H1563" s="80"/>
      <c r="I1563" s="62"/>
      <c r="J1563" s="63"/>
      <c r="K1563" s="63"/>
      <c r="L1563" s="63"/>
      <c r="M1563" s="64"/>
      <c r="N1563" s="64"/>
    </row>
    <row r="1564" spans="2:14" ht="16" hidden="1" customHeight="1" thickTop="1">
      <c r="B1564" s="143"/>
      <c r="C1564" s="138"/>
      <c r="D1564" s="34"/>
      <c r="E1564" s="78"/>
      <c r="F1564" s="74"/>
      <c r="G1564" s="87"/>
      <c r="H1564" s="78"/>
      <c r="I1564" s="49"/>
      <c r="J1564" s="50"/>
      <c r="K1564" s="50"/>
      <c r="L1564" s="50"/>
      <c r="M1564" s="51"/>
      <c r="N1564" s="51"/>
    </row>
    <row r="1565" spans="2:14" ht="16" hidden="1" customHeight="1">
      <c r="B1565" s="144"/>
      <c r="C1565" s="139"/>
      <c r="D1565" s="35"/>
      <c r="E1565" s="79"/>
      <c r="F1565" s="75"/>
      <c r="G1565" s="97"/>
      <c r="H1565" s="79"/>
      <c r="I1565" s="52"/>
      <c r="J1565" s="53"/>
      <c r="K1565" s="53"/>
      <c r="L1565" s="53"/>
      <c r="M1565" s="54"/>
      <c r="N1565" s="54"/>
    </row>
    <row r="1566" spans="2:14" ht="16" hidden="1" customHeight="1">
      <c r="B1566" s="144"/>
      <c r="C1566" s="140"/>
      <c r="D1566" s="34"/>
      <c r="E1566" s="78"/>
      <c r="F1566" s="74"/>
      <c r="G1566" s="87"/>
      <c r="H1566" s="78"/>
      <c r="I1566" s="49"/>
      <c r="J1566" s="50"/>
      <c r="K1566" s="50"/>
      <c r="L1566" s="50"/>
      <c r="M1566" s="58"/>
      <c r="N1566" s="51"/>
    </row>
    <row r="1567" spans="2:14" ht="16" hidden="1" customHeight="1">
      <c r="B1567" s="144"/>
      <c r="C1567" s="139"/>
      <c r="D1567" s="35"/>
      <c r="E1567" s="79"/>
      <c r="F1567" s="75"/>
      <c r="G1567" s="97"/>
      <c r="H1567" s="79"/>
      <c r="I1567" s="52"/>
      <c r="J1567" s="53"/>
      <c r="K1567" s="53"/>
      <c r="L1567" s="53"/>
      <c r="M1567" s="56"/>
      <c r="N1567" s="56"/>
    </row>
    <row r="1568" spans="2:14" ht="16" hidden="1" customHeight="1">
      <c r="B1568" s="144"/>
      <c r="C1568" s="140"/>
      <c r="D1568" s="34"/>
      <c r="E1568" s="78"/>
      <c r="F1568" s="74"/>
      <c r="G1568" s="87"/>
      <c r="H1568" s="78"/>
      <c r="I1568" s="49"/>
      <c r="J1568" s="50"/>
      <c r="K1568" s="50"/>
      <c r="L1568" s="57"/>
      <c r="M1568" s="58"/>
      <c r="N1568" s="58"/>
    </row>
    <row r="1569" spans="2:14" ht="16" hidden="1" customHeight="1">
      <c r="B1569" s="144"/>
      <c r="C1569" s="139"/>
      <c r="D1569" s="35"/>
      <c r="E1569" s="79"/>
      <c r="F1569" s="75"/>
      <c r="G1569" s="97"/>
      <c r="H1569" s="79"/>
      <c r="I1569" s="52"/>
      <c r="J1569" s="53"/>
      <c r="K1569" s="53"/>
      <c r="L1569" s="53"/>
      <c r="M1569" s="56"/>
      <c r="N1569" s="56"/>
    </row>
    <row r="1570" spans="2:14" ht="16" hidden="1" customHeight="1">
      <c r="B1570" s="144"/>
      <c r="C1570" s="140"/>
      <c r="D1570" s="34"/>
      <c r="E1570" s="78"/>
      <c r="F1570" s="74"/>
      <c r="G1570" s="87"/>
      <c r="H1570" s="78"/>
      <c r="I1570" s="49"/>
      <c r="J1570" s="50"/>
      <c r="K1570" s="50"/>
      <c r="L1570" s="57"/>
      <c r="M1570" s="51"/>
      <c r="N1570" s="51"/>
    </row>
    <row r="1571" spans="2:14" ht="16" hidden="1" customHeight="1">
      <c r="B1571" s="144"/>
      <c r="C1571" s="139"/>
      <c r="D1571" s="35"/>
      <c r="E1571" s="79"/>
      <c r="F1571" s="75"/>
      <c r="G1571" s="97"/>
      <c r="H1571" s="79"/>
      <c r="I1571" s="52"/>
      <c r="J1571" s="53"/>
      <c r="K1571" s="53"/>
      <c r="L1571" s="53"/>
      <c r="M1571" s="56"/>
      <c r="N1571" s="56"/>
    </row>
    <row r="1572" spans="2:14" ht="16" hidden="1" customHeight="1">
      <c r="B1572" s="144"/>
      <c r="C1572" s="139"/>
      <c r="D1572" s="35"/>
      <c r="E1572" s="79"/>
      <c r="F1572" s="76"/>
      <c r="G1572" s="98"/>
      <c r="H1572" s="79"/>
      <c r="I1572" s="52"/>
      <c r="J1572" s="59"/>
      <c r="K1572" s="59"/>
      <c r="L1572" s="59"/>
      <c r="M1572" s="60"/>
      <c r="N1572" s="60"/>
    </row>
    <row r="1573" spans="2:14" ht="16" hidden="1" customHeight="1" thickBot="1">
      <c r="B1573" s="145"/>
      <c r="C1573" s="141"/>
      <c r="D1573" s="61"/>
      <c r="E1573" s="80"/>
      <c r="F1573" s="77"/>
      <c r="G1573" s="99"/>
      <c r="H1573" s="80"/>
      <c r="I1573" s="62"/>
      <c r="J1573" s="63"/>
      <c r="K1573" s="63"/>
      <c r="L1573" s="63"/>
      <c r="M1573" s="64"/>
      <c r="N1573" s="64"/>
    </row>
    <row r="1574" spans="2:14" ht="16" hidden="1" customHeight="1" thickTop="1">
      <c r="B1574" s="143"/>
      <c r="C1574" s="138"/>
      <c r="D1574" s="34"/>
      <c r="E1574" s="78"/>
      <c r="F1574" s="74"/>
      <c r="G1574" s="87"/>
      <c r="H1574" s="78"/>
      <c r="I1574" s="49"/>
      <c r="J1574" s="50"/>
      <c r="K1574" s="50"/>
      <c r="L1574" s="50"/>
      <c r="M1574" s="51"/>
      <c r="N1574" s="51"/>
    </row>
    <row r="1575" spans="2:14" ht="16" hidden="1" customHeight="1">
      <c r="B1575" s="144"/>
      <c r="C1575" s="139"/>
      <c r="D1575" s="35"/>
      <c r="E1575" s="79"/>
      <c r="F1575" s="75"/>
      <c r="G1575" s="97"/>
      <c r="H1575" s="79"/>
      <c r="I1575" s="52"/>
      <c r="J1575" s="53"/>
      <c r="K1575" s="53"/>
      <c r="L1575" s="53"/>
      <c r="M1575" s="54"/>
      <c r="N1575" s="54"/>
    </row>
    <row r="1576" spans="2:14" ht="16" hidden="1" customHeight="1">
      <c r="B1576" s="144"/>
      <c r="C1576" s="140"/>
      <c r="D1576" s="34"/>
      <c r="E1576" s="78"/>
      <c r="F1576" s="74"/>
      <c r="G1576" s="87"/>
      <c r="H1576" s="78"/>
      <c r="I1576" s="49"/>
      <c r="J1576" s="50"/>
      <c r="K1576" s="50"/>
      <c r="L1576" s="50"/>
      <c r="M1576" s="58"/>
      <c r="N1576" s="51"/>
    </row>
    <row r="1577" spans="2:14" ht="16" hidden="1" customHeight="1">
      <c r="B1577" s="144"/>
      <c r="C1577" s="139"/>
      <c r="D1577" s="35"/>
      <c r="E1577" s="79"/>
      <c r="F1577" s="75"/>
      <c r="G1577" s="97"/>
      <c r="H1577" s="79"/>
      <c r="I1577" s="52"/>
      <c r="J1577" s="53"/>
      <c r="K1577" s="53"/>
      <c r="L1577" s="53"/>
      <c r="M1577" s="56"/>
      <c r="N1577" s="56"/>
    </row>
    <row r="1578" spans="2:14" ht="16" hidden="1" customHeight="1">
      <c r="B1578" s="144"/>
      <c r="C1578" s="140"/>
      <c r="D1578" s="34"/>
      <c r="E1578" s="78"/>
      <c r="F1578" s="74"/>
      <c r="G1578" s="87"/>
      <c r="H1578" s="78"/>
      <c r="I1578" s="49"/>
      <c r="J1578" s="50"/>
      <c r="K1578" s="50"/>
      <c r="L1578" s="57"/>
      <c r="M1578" s="58"/>
      <c r="N1578" s="58"/>
    </row>
    <row r="1579" spans="2:14" ht="16" hidden="1" customHeight="1">
      <c r="B1579" s="144"/>
      <c r="C1579" s="139"/>
      <c r="D1579" s="35"/>
      <c r="E1579" s="79"/>
      <c r="F1579" s="75"/>
      <c r="G1579" s="97"/>
      <c r="H1579" s="79"/>
      <c r="I1579" s="52"/>
      <c r="J1579" s="53"/>
      <c r="K1579" s="53"/>
      <c r="L1579" s="53"/>
      <c r="M1579" s="56"/>
      <c r="N1579" s="56"/>
    </row>
    <row r="1580" spans="2:14" ht="16" hidden="1" customHeight="1">
      <c r="B1580" s="144"/>
      <c r="C1580" s="140"/>
      <c r="D1580" s="34"/>
      <c r="E1580" s="78"/>
      <c r="F1580" s="74"/>
      <c r="G1580" s="87"/>
      <c r="H1580" s="78"/>
      <c r="I1580" s="49"/>
      <c r="J1580" s="50"/>
      <c r="K1580" s="50"/>
      <c r="L1580" s="57"/>
      <c r="M1580" s="51"/>
      <c r="N1580" s="51"/>
    </row>
    <row r="1581" spans="2:14" ht="16" hidden="1" customHeight="1">
      <c r="B1581" s="144"/>
      <c r="C1581" s="139"/>
      <c r="D1581" s="35"/>
      <c r="E1581" s="79"/>
      <c r="F1581" s="75"/>
      <c r="G1581" s="97"/>
      <c r="H1581" s="79"/>
      <c r="I1581" s="52"/>
      <c r="J1581" s="53"/>
      <c r="K1581" s="53"/>
      <c r="L1581" s="53"/>
      <c r="M1581" s="56"/>
      <c r="N1581" s="56"/>
    </row>
    <row r="1582" spans="2:14" ht="16" hidden="1" customHeight="1">
      <c r="B1582" s="144"/>
      <c r="C1582" s="139"/>
      <c r="D1582" s="35"/>
      <c r="E1582" s="79"/>
      <c r="F1582" s="76"/>
      <c r="G1582" s="98"/>
      <c r="H1582" s="79"/>
      <c r="I1582" s="52"/>
      <c r="J1582" s="59"/>
      <c r="K1582" s="59"/>
      <c r="L1582" s="59"/>
      <c r="M1582" s="60"/>
      <c r="N1582" s="60"/>
    </row>
    <row r="1583" spans="2:14" ht="16" hidden="1" customHeight="1" thickBot="1">
      <c r="B1583" s="145"/>
      <c r="C1583" s="141"/>
      <c r="D1583" s="61"/>
      <c r="E1583" s="80"/>
      <c r="F1583" s="77"/>
      <c r="G1583" s="99"/>
      <c r="H1583" s="80"/>
      <c r="I1583" s="62"/>
      <c r="J1583" s="63"/>
      <c r="K1583" s="63"/>
      <c r="L1583" s="63"/>
      <c r="M1583" s="64"/>
      <c r="N1583" s="64"/>
    </row>
    <row r="1584" spans="2:14" ht="16" hidden="1" customHeight="1" thickTop="1">
      <c r="B1584" s="143"/>
      <c r="C1584" s="138"/>
      <c r="D1584" s="34"/>
      <c r="E1584" s="78"/>
      <c r="F1584" s="74"/>
      <c r="G1584" s="87"/>
      <c r="H1584" s="78"/>
      <c r="I1584" s="49"/>
      <c r="J1584" s="50"/>
      <c r="K1584" s="50"/>
      <c r="L1584" s="50"/>
      <c r="M1584" s="51"/>
      <c r="N1584" s="51"/>
    </row>
    <row r="1585" spans="2:14" ht="16" hidden="1" customHeight="1">
      <c r="B1585" s="144"/>
      <c r="C1585" s="139"/>
      <c r="D1585" s="35"/>
      <c r="E1585" s="79"/>
      <c r="F1585" s="75"/>
      <c r="G1585" s="97"/>
      <c r="H1585" s="79"/>
      <c r="I1585" s="52"/>
      <c r="J1585" s="53"/>
      <c r="K1585" s="53"/>
      <c r="L1585" s="53"/>
      <c r="M1585" s="54"/>
      <c r="N1585" s="54"/>
    </row>
    <row r="1586" spans="2:14" ht="16" hidden="1" customHeight="1">
      <c r="B1586" s="144"/>
      <c r="C1586" s="140"/>
      <c r="D1586" s="34"/>
      <c r="E1586" s="78"/>
      <c r="F1586" s="74"/>
      <c r="G1586" s="87"/>
      <c r="H1586" s="78"/>
      <c r="I1586" s="49"/>
      <c r="J1586" s="50"/>
      <c r="K1586" s="50"/>
      <c r="L1586" s="50"/>
      <c r="M1586" s="58"/>
      <c r="N1586" s="51"/>
    </row>
    <row r="1587" spans="2:14" ht="16" hidden="1" customHeight="1">
      <c r="B1587" s="144"/>
      <c r="C1587" s="139"/>
      <c r="D1587" s="35"/>
      <c r="E1587" s="79"/>
      <c r="F1587" s="75"/>
      <c r="G1587" s="97"/>
      <c r="H1587" s="79"/>
      <c r="I1587" s="52"/>
      <c r="J1587" s="53"/>
      <c r="K1587" s="53"/>
      <c r="L1587" s="53"/>
      <c r="M1587" s="56"/>
      <c r="N1587" s="56"/>
    </row>
    <row r="1588" spans="2:14" ht="16" hidden="1" customHeight="1">
      <c r="B1588" s="144"/>
      <c r="C1588" s="140"/>
      <c r="D1588" s="34"/>
      <c r="E1588" s="78"/>
      <c r="F1588" s="74"/>
      <c r="G1588" s="87"/>
      <c r="H1588" s="78"/>
      <c r="I1588" s="49"/>
      <c r="J1588" s="50"/>
      <c r="K1588" s="50"/>
      <c r="L1588" s="57"/>
      <c r="M1588" s="58"/>
      <c r="N1588" s="58"/>
    </row>
    <row r="1589" spans="2:14" ht="16" hidden="1" customHeight="1">
      <c r="B1589" s="144"/>
      <c r="C1589" s="139"/>
      <c r="D1589" s="35"/>
      <c r="E1589" s="79"/>
      <c r="F1589" s="75"/>
      <c r="G1589" s="97"/>
      <c r="H1589" s="79"/>
      <c r="I1589" s="52"/>
      <c r="J1589" s="53"/>
      <c r="K1589" s="53"/>
      <c r="L1589" s="53"/>
      <c r="M1589" s="56"/>
      <c r="N1589" s="56"/>
    </row>
    <row r="1590" spans="2:14" ht="16" hidden="1" customHeight="1">
      <c r="B1590" s="144"/>
      <c r="C1590" s="140"/>
      <c r="D1590" s="34"/>
      <c r="E1590" s="78"/>
      <c r="F1590" s="74"/>
      <c r="G1590" s="87"/>
      <c r="H1590" s="78"/>
      <c r="I1590" s="49"/>
      <c r="J1590" s="50"/>
      <c r="K1590" s="50"/>
      <c r="L1590" s="57"/>
      <c r="M1590" s="51"/>
      <c r="N1590" s="51"/>
    </row>
    <row r="1591" spans="2:14" ht="16" hidden="1" customHeight="1">
      <c r="B1591" s="144"/>
      <c r="C1591" s="139"/>
      <c r="D1591" s="35"/>
      <c r="E1591" s="79"/>
      <c r="F1591" s="75"/>
      <c r="G1591" s="97"/>
      <c r="H1591" s="79"/>
      <c r="I1591" s="52"/>
      <c r="J1591" s="53"/>
      <c r="K1591" s="53"/>
      <c r="L1591" s="53"/>
      <c r="M1591" s="56"/>
      <c r="N1591" s="56"/>
    </row>
    <row r="1592" spans="2:14" ht="16" hidden="1" customHeight="1">
      <c r="B1592" s="144"/>
      <c r="C1592" s="139"/>
      <c r="D1592" s="35"/>
      <c r="E1592" s="79"/>
      <c r="F1592" s="76"/>
      <c r="G1592" s="98"/>
      <c r="H1592" s="79"/>
      <c r="I1592" s="52"/>
      <c r="J1592" s="59"/>
      <c r="K1592" s="59"/>
      <c r="L1592" s="59"/>
      <c r="M1592" s="60"/>
      <c r="N1592" s="60"/>
    </row>
    <row r="1593" spans="2:14" ht="16" hidden="1" customHeight="1" thickBot="1">
      <c r="B1593" s="145"/>
      <c r="C1593" s="141"/>
      <c r="D1593" s="61"/>
      <c r="E1593" s="80"/>
      <c r="F1593" s="77"/>
      <c r="G1593" s="99"/>
      <c r="H1593" s="80"/>
      <c r="I1593" s="62"/>
      <c r="J1593" s="63"/>
      <c r="K1593" s="63"/>
      <c r="L1593" s="63"/>
      <c r="M1593" s="64"/>
      <c r="N1593" s="64"/>
    </row>
    <row r="1594" spans="2:14" ht="16" hidden="1" customHeight="1" thickTop="1">
      <c r="B1594" s="143"/>
      <c r="C1594" s="138"/>
      <c r="D1594" s="34"/>
      <c r="E1594" s="78"/>
      <c r="F1594" s="74"/>
      <c r="G1594" s="87"/>
      <c r="H1594" s="78"/>
      <c r="I1594" s="49"/>
      <c r="J1594" s="50"/>
      <c r="K1594" s="50"/>
      <c r="L1594" s="50"/>
      <c r="M1594" s="51"/>
      <c r="N1594" s="51"/>
    </row>
    <row r="1595" spans="2:14" ht="16" hidden="1" customHeight="1">
      <c r="B1595" s="144"/>
      <c r="C1595" s="139"/>
      <c r="D1595" s="35"/>
      <c r="E1595" s="79"/>
      <c r="F1595" s="75"/>
      <c r="G1595" s="97"/>
      <c r="H1595" s="79"/>
      <c r="I1595" s="52"/>
      <c r="J1595" s="53"/>
      <c r="K1595" s="53"/>
      <c r="L1595" s="53"/>
      <c r="M1595" s="54"/>
      <c r="N1595" s="54"/>
    </row>
    <row r="1596" spans="2:14" ht="16" hidden="1" customHeight="1">
      <c r="B1596" s="144"/>
      <c r="C1596" s="140"/>
      <c r="D1596" s="34"/>
      <c r="E1596" s="78"/>
      <c r="F1596" s="74"/>
      <c r="G1596" s="87"/>
      <c r="H1596" s="78"/>
      <c r="I1596" s="49"/>
      <c r="J1596" s="50"/>
      <c r="K1596" s="50"/>
      <c r="L1596" s="50"/>
      <c r="M1596" s="58"/>
      <c r="N1596" s="51"/>
    </row>
    <row r="1597" spans="2:14" ht="16" hidden="1" customHeight="1">
      <c r="B1597" s="144"/>
      <c r="C1597" s="139"/>
      <c r="D1597" s="35"/>
      <c r="E1597" s="79"/>
      <c r="F1597" s="75"/>
      <c r="G1597" s="97"/>
      <c r="H1597" s="79"/>
      <c r="I1597" s="52"/>
      <c r="J1597" s="53"/>
      <c r="K1597" s="53"/>
      <c r="L1597" s="53"/>
      <c r="M1597" s="56"/>
      <c r="N1597" s="56"/>
    </row>
    <row r="1598" spans="2:14" ht="16" hidden="1" customHeight="1">
      <c r="B1598" s="144"/>
      <c r="C1598" s="140"/>
      <c r="D1598" s="34"/>
      <c r="E1598" s="78"/>
      <c r="F1598" s="74"/>
      <c r="G1598" s="87"/>
      <c r="H1598" s="78"/>
      <c r="I1598" s="49"/>
      <c r="J1598" s="50"/>
      <c r="K1598" s="50"/>
      <c r="L1598" s="57"/>
      <c r="M1598" s="58"/>
      <c r="N1598" s="58"/>
    </row>
    <row r="1599" spans="2:14" ht="16" hidden="1" customHeight="1">
      <c r="B1599" s="144"/>
      <c r="C1599" s="139"/>
      <c r="D1599" s="35"/>
      <c r="E1599" s="79"/>
      <c r="F1599" s="75"/>
      <c r="G1599" s="97"/>
      <c r="H1599" s="79"/>
      <c r="I1599" s="52"/>
      <c r="J1599" s="53"/>
      <c r="K1599" s="53"/>
      <c r="L1599" s="53"/>
      <c r="M1599" s="56"/>
      <c r="N1599" s="56"/>
    </row>
    <row r="1600" spans="2:14" ht="16" hidden="1" customHeight="1">
      <c r="B1600" s="144"/>
      <c r="C1600" s="140"/>
      <c r="D1600" s="34"/>
      <c r="E1600" s="78"/>
      <c r="F1600" s="74"/>
      <c r="G1600" s="87"/>
      <c r="H1600" s="78"/>
      <c r="I1600" s="49"/>
      <c r="J1600" s="50"/>
      <c r="K1600" s="50"/>
      <c r="L1600" s="57"/>
      <c r="M1600" s="51"/>
      <c r="N1600" s="51"/>
    </row>
    <row r="1601" spans="2:14" ht="16" hidden="1" customHeight="1">
      <c r="B1601" s="144"/>
      <c r="C1601" s="139"/>
      <c r="D1601" s="35"/>
      <c r="E1601" s="79"/>
      <c r="F1601" s="75"/>
      <c r="G1601" s="97"/>
      <c r="H1601" s="79"/>
      <c r="I1601" s="52"/>
      <c r="J1601" s="53"/>
      <c r="K1601" s="53"/>
      <c r="L1601" s="53"/>
      <c r="M1601" s="56"/>
      <c r="N1601" s="56"/>
    </row>
    <row r="1602" spans="2:14" ht="16" hidden="1" customHeight="1">
      <c r="B1602" s="144"/>
      <c r="C1602" s="139"/>
      <c r="D1602" s="35"/>
      <c r="E1602" s="79"/>
      <c r="F1602" s="76"/>
      <c r="G1602" s="98"/>
      <c r="H1602" s="79"/>
      <c r="I1602" s="52"/>
      <c r="J1602" s="59"/>
      <c r="K1602" s="59"/>
      <c r="L1602" s="59"/>
      <c r="M1602" s="60"/>
      <c r="N1602" s="60"/>
    </row>
    <row r="1603" spans="2:14" ht="16" hidden="1" customHeight="1" thickBot="1">
      <c r="B1603" s="145"/>
      <c r="C1603" s="141"/>
      <c r="D1603" s="61"/>
      <c r="E1603" s="80"/>
      <c r="F1603" s="77"/>
      <c r="G1603" s="99"/>
      <c r="H1603" s="80"/>
      <c r="I1603" s="62"/>
      <c r="J1603" s="63"/>
      <c r="K1603" s="63"/>
      <c r="L1603" s="63"/>
      <c r="M1603" s="64"/>
      <c r="N1603" s="64"/>
    </row>
    <row r="1604" spans="2:14" ht="16" hidden="1" customHeight="1" thickTop="1">
      <c r="B1604" s="143"/>
      <c r="C1604" s="138"/>
      <c r="D1604" s="34"/>
      <c r="E1604" s="78"/>
      <c r="F1604" s="74"/>
      <c r="G1604" s="87"/>
      <c r="H1604" s="78"/>
      <c r="I1604" s="49"/>
      <c r="J1604" s="50"/>
      <c r="K1604" s="50"/>
      <c r="L1604" s="50"/>
      <c r="M1604" s="51"/>
      <c r="N1604" s="51"/>
    </row>
    <row r="1605" spans="2:14" ht="16" hidden="1" customHeight="1">
      <c r="B1605" s="144"/>
      <c r="C1605" s="139"/>
      <c r="D1605" s="35"/>
      <c r="E1605" s="79"/>
      <c r="F1605" s="75"/>
      <c r="G1605" s="97"/>
      <c r="H1605" s="79"/>
      <c r="I1605" s="52"/>
      <c r="J1605" s="53"/>
      <c r="K1605" s="53"/>
      <c r="L1605" s="53"/>
      <c r="M1605" s="54"/>
      <c r="N1605" s="54"/>
    </row>
    <row r="1606" spans="2:14" ht="16" hidden="1" customHeight="1">
      <c r="B1606" s="144"/>
      <c r="C1606" s="140"/>
      <c r="D1606" s="34"/>
      <c r="E1606" s="78"/>
      <c r="F1606" s="74"/>
      <c r="G1606" s="87"/>
      <c r="H1606" s="78"/>
      <c r="I1606" s="49"/>
      <c r="J1606" s="50"/>
      <c r="K1606" s="50"/>
      <c r="L1606" s="50"/>
      <c r="M1606" s="58"/>
      <c r="N1606" s="51"/>
    </row>
    <row r="1607" spans="2:14" ht="16" hidden="1" customHeight="1">
      <c r="B1607" s="144"/>
      <c r="C1607" s="139"/>
      <c r="D1607" s="35"/>
      <c r="E1607" s="79"/>
      <c r="F1607" s="75"/>
      <c r="G1607" s="97"/>
      <c r="H1607" s="79"/>
      <c r="I1607" s="52"/>
      <c r="J1607" s="53"/>
      <c r="K1607" s="53"/>
      <c r="L1607" s="53"/>
      <c r="M1607" s="56"/>
      <c r="N1607" s="56"/>
    </row>
    <row r="1608" spans="2:14" ht="16" hidden="1" customHeight="1">
      <c r="B1608" s="144"/>
      <c r="C1608" s="140"/>
      <c r="D1608" s="34"/>
      <c r="E1608" s="78"/>
      <c r="F1608" s="74"/>
      <c r="G1608" s="87"/>
      <c r="H1608" s="78"/>
      <c r="I1608" s="49"/>
      <c r="J1608" s="50"/>
      <c r="K1608" s="50"/>
      <c r="L1608" s="57"/>
      <c r="M1608" s="58"/>
      <c r="N1608" s="58"/>
    </row>
    <row r="1609" spans="2:14" ht="16" hidden="1" customHeight="1">
      <c r="B1609" s="144"/>
      <c r="C1609" s="139"/>
      <c r="D1609" s="35"/>
      <c r="E1609" s="79"/>
      <c r="F1609" s="75"/>
      <c r="G1609" s="97"/>
      <c r="H1609" s="79"/>
      <c r="I1609" s="52"/>
      <c r="J1609" s="53"/>
      <c r="K1609" s="53"/>
      <c r="L1609" s="53"/>
      <c r="M1609" s="56"/>
      <c r="N1609" s="56"/>
    </row>
    <row r="1610" spans="2:14" ht="16" hidden="1" customHeight="1">
      <c r="B1610" s="144"/>
      <c r="C1610" s="140"/>
      <c r="D1610" s="34"/>
      <c r="E1610" s="78"/>
      <c r="F1610" s="74"/>
      <c r="G1610" s="87"/>
      <c r="H1610" s="78"/>
      <c r="I1610" s="49"/>
      <c r="J1610" s="50"/>
      <c r="K1610" s="50"/>
      <c r="L1610" s="57"/>
      <c r="M1610" s="51"/>
      <c r="N1610" s="51"/>
    </row>
    <row r="1611" spans="2:14" ht="16" hidden="1" customHeight="1">
      <c r="B1611" s="144"/>
      <c r="C1611" s="139"/>
      <c r="D1611" s="35"/>
      <c r="E1611" s="79"/>
      <c r="F1611" s="75"/>
      <c r="G1611" s="97"/>
      <c r="H1611" s="79"/>
      <c r="I1611" s="52"/>
      <c r="J1611" s="53"/>
      <c r="K1611" s="53"/>
      <c r="L1611" s="53"/>
      <c r="M1611" s="56"/>
      <c r="N1611" s="56"/>
    </row>
    <row r="1612" spans="2:14" ht="16" hidden="1" customHeight="1">
      <c r="B1612" s="144"/>
      <c r="C1612" s="139"/>
      <c r="D1612" s="35"/>
      <c r="E1612" s="79"/>
      <c r="F1612" s="76"/>
      <c r="G1612" s="98"/>
      <c r="H1612" s="79"/>
      <c r="I1612" s="52"/>
      <c r="J1612" s="59"/>
      <c r="K1612" s="59"/>
      <c r="L1612" s="59"/>
      <c r="M1612" s="60"/>
      <c r="N1612" s="60"/>
    </row>
    <row r="1613" spans="2:14" ht="16" hidden="1" customHeight="1" thickBot="1">
      <c r="B1613" s="145"/>
      <c r="C1613" s="141"/>
      <c r="D1613" s="61"/>
      <c r="E1613" s="80"/>
      <c r="F1613" s="77"/>
      <c r="G1613" s="99"/>
      <c r="H1613" s="80"/>
      <c r="I1613" s="62"/>
      <c r="J1613" s="63"/>
      <c r="K1613" s="63"/>
      <c r="L1613" s="63"/>
      <c r="M1613" s="64"/>
      <c r="N1613" s="64"/>
    </row>
    <row r="1614" spans="2:14" ht="16" hidden="1" customHeight="1" thickTop="1">
      <c r="B1614" s="143"/>
      <c r="C1614" s="138"/>
      <c r="D1614" s="34"/>
      <c r="E1614" s="78"/>
      <c r="F1614" s="74"/>
      <c r="G1614" s="87"/>
      <c r="H1614" s="78"/>
      <c r="I1614" s="49"/>
      <c r="J1614" s="50"/>
      <c r="K1614" s="50"/>
      <c r="L1614" s="50"/>
      <c r="M1614" s="51"/>
      <c r="N1614" s="51"/>
    </row>
    <row r="1615" spans="2:14" ht="16" hidden="1" customHeight="1">
      <c r="B1615" s="144"/>
      <c r="C1615" s="139"/>
      <c r="D1615" s="35"/>
      <c r="E1615" s="79"/>
      <c r="F1615" s="75"/>
      <c r="G1615" s="97"/>
      <c r="H1615" s="79"/>
      <c r="I1615" s="52"/>
      <c r="J1615" s="53"/>
      <c r="K1615" s="53"/>
      <c r="L1615" s="53"/>
      <c r="M1615" s="54"/>
      <c r="N1615" s="54"/>
    </row>
    <row r="1616" spans="2:14" ht="16" hidden="1" customHeight="1">
      <c r="B1616" s="144"/>
      <c r="C1616" s="140"/>
      <c r="D1616" s="34"/>
      <c r="E1616" s="78"/>
      <c r="F1616" s="74"/>
      <c r="G1616" s="87"/>
      <c r="H1616" s="78"/>
      <c r="I1616" s="49"/>
      <c r="J1616" s="50"/>
      <c r="K1616" s="50"/>
      <c r="L1616" s="50"/>
      <c r="M1616" s="58"/>
      <c r="N1616" s="51"/>
    </row>
    <row r="1617" spans="2:14" ht="16" hidden="1" customHeight="1">
      <c r="B1617" s="144"/>
      <c r="C1617" s="139"/>
      <c r="D1617" s="35"/>
      <c r="E1617" s="79"/>
      <c r="F1617" s="75"/>
      <c r="G1617" s="97"/>
      <c r="H1617" s="79"/>
      <c r="I1617" s="52"/>
      <c r="J1617" s="53"/>
      <c r="K1617" s="53"/>
      <c r="L1617" s="53"/>
      <c r="M1617" s="56"/>
      <c r="N1617" s="56"/>
    </row>
    <row r="1618" spans="2:14" ht="16" hidden="1" customHeight="1">
      <c r="B1618" s="144"/>
      <c r="C1618" s="140"/>
      <c r="D1618" s="34"/>
      <c r="E1618" s="78"/>
      <c r="F1618" s="74"/>
      <c r="G1618" s="87"/>
      <c r="H1618" s="78"/>
      <c r="I1618" s="49"/>
      <c r="J1618" s="50"/>
      <c r="K1618" s="50"/>
      <c r="L1618" s="57"/>
      <c r="M1618" s="58"/>
      <c r="N1618" s="58"/>
    </row>
    <row r="1619" spans="2:14" ht="16" hidden="1" customHeight="1">
      <c r="B1619" s="144"/>
      <c r="C1619" s="139"/>
      <c r="D1619" s="35"/>
      <c r="E1619" s="79"/>
      <c r="F1619" s="75"/>
      <c r="G1619" s="97"/>
      <c r="H1619" s="79"/>
      <c r="I1619" s="52"/>
      <c r="J1619" s="53"/>
      <c r="K1619" s="53"/>
      <c r="L1619" s="53"/>
      <c r="M1619" s="56"/>
      <c r="N1619" s="56"/>
    </row>
    <row r="1620" spans="2:14" ht="16" hidden="1" customHeight="1">
      <c r="B1620" s="144"/>
      <c r="C1620" s="140"/>
      <c r="D1620" s="34"/>
      <c r="E1620" s="78"/>
      <c r="F1620" s="74"/>
      <c r="G1620" s="87"/>
      <c r="H1620" s="78"/>
      <c r="I1620" s="49"/>
      <c r="J1620" s="50"/>
      <c r="K1620" s="50"/>
      <c r="L1620" s="57"/>
      <c r="M1620" s="51"/>
      <c r="N1620" s="51"/>
    </row>
    <row r="1621" spans="2:14" ht="16" hidden="1" customHeight="1">
      <c r="B1621" s="144"/>
      <c r="C1621" s="139"/>
      <c r="D1621" s="35"/>
      <c r="E1621" s="79"/>
      <c r="F1621" s="75"/>
      <c r="G1621" s="97"/>
      <c r="H1621" s="79"/>
      <c r="I1621" s="52"/>
      <c r="J1621" s="53"/>
      <c r="K1621" s="53"/>
      <c r="L1621" s="53"/>
      <c r="M1621" s="56"/>
      <c r="N1621" s="56"/>
    </row>
    <row r="1622" spans="2:14" ht="16" hidden="1" customHeight="1">
      <c r="B1622" s="144"/>
      <c r="C1622" s="139"/>
      <c r="D1622" s="35"/>
      <c r="E1622" s="79"/>
      <c r="F1622" s="76"/>
      <c r="G1622" s="98"/>
      <c r="H1622" s="79"/>
      <c r="I1622" s="52"/>
      <c r="J1622" s="59"/>
      <c r="K1622" s="59"/>
      <c r="L1622" s="59"/>
      <c r="M1622" s="60"/>
      <c r="N1622" s="60"/>
    </row>
    <row r="1623" spans="2:14" ht="16" hidden="1" customHeight="1" thickBot="1">
      <c r="B1623" s="145"/>
      <c r="C1623" s="141"/>
      <c r="D1623" s="61"/>
      <c r="E1623" s="80"/>
      <c r="F1623" s="77"/>
      <c r="G1623" s="99"/>
      <c r="H1623" s="80"/>
      <c r="I1623" s="62"/>
      <c r="J1623" s="63"/>
      <c r="K1623" s="63"/>
      <c r="L1623" s="63"/>
      <c r="M1623" s="64"/>
      <c r="N1623" s="64"/>
    </row>
    <row r="1624" spans="2:14" ht="16" hidden="1" customHeight="1" thickTop="1">
      <c r="B1624" s="143"/>
      <c r="C1624" s="138"/>
      <c r="D1624" s="34"/>
      <c r="E1624" s="78"/>
      <c r="F1624" s="74"/>
      <c r="G1624" s="87"/>
      <c r="H1624" s="78"/>
      <c r="I1624" s="49"/>
      <c r="J1624" s="50"/>
      <c r="K1624" s="50"/>
      <c r="L1624" s="50"/>
      <c r="M1624" s="51"/>
      <c r="N1624" s="51"/>
    </row>
    <row r="1625" spans="2:14" ht="16" hidden="1" customHeight="1">
      <c r="B1625" s="144"/>
      <c r="C1625" s="139"/>
      <c r="D1625" s="35"/>
      <c r="E1625" s="79"/>
      <c r="F1625" s="75"/>
      <c r="G1625" s="97"/>
      <c r="H1625" s="79"/>
      <c r="I1625" s="52"/>
      <c r="J1625" s="53"/>
      <c r="K1625" s="53"/>
      <c r="L1625" s="53"/>
      <c r="M1625" s="54"/>
      <c r="N1625" s="54"/>
    </row>
    <row r="1626" spans="2:14" ht="16" hidden="1" customHeight="1">
      <c r="B1626" s="144"/>
      <c r="C1626" s="140"/>
      <c r="D1626" s="34"/>
      <c r="E1626" s="78"/>
      <c r="F1626" s="74"/>
      <c r="G1626" s="87"/>
      <c r="H1626" s="78"/>
      <c r="I1626" s="49"/>
      <c r="J1626" s="50"/>
      <c r="K1626" s="50"/>
      <c r="L1626" s="50"/>
      <c r="M1626" s="58"/>
      <c r="N1626" s="51"/>
    </row>
    <row r="1627" spans="2:14" ht="16" hidden="1" customHeight="1">
      <c r="B1627" s="144"/>
      <c r="C1627" s="139"/>
      <c r="D1627" s="35"/>
      <c r="E1627" s="79"/>
      <c r="F1627" s="75"/>
      <c r="G1627" s="97"/>
      <c r="H1627" s="79"/>
      <c r="I1627" s="52"/>
      <c r="J1627" s="53"/>
      <c r="K1627" s="53"/>
      <c r="L1627" s="53"/>
      <c r="M1627" s="56"/>
      <c r="N1627" s="56"/>
    </row>
    <row r="1628" spans="2:14" ht="16" hidden="1" customHeight="1">
      <c r="B1628" s="144"/>
      <c r="C1628" s="140"/>
      <c r="D1628" s="34"/>
      <c r="E1628" s="78"/>
      <c r="F1628" s="74"/>
      <c r="G1628" s="87"/>
      <c r="H1628" s="78"/>
      <c r="I1628" s="49"/>
      <c r="J1628" s="50"/>
      <c r="K1628" s="50"/>
      <c r="L1628" s="57"/>
      <c r="M1628" s="58"/>
      <c r="N1628" s="58"/>
    </row>
    <row r="1629" spans="2:14" ht="16" hidden="1" customHeight="1">
      <c r="B1629" s="144"/>
      <c r="C1629" s="139"/>
      <c r="D1629" s="35"/>
      <c r="E1629" s="79"/>
      <c r="F1629" s="75"/>
      <c r="G1629" s="97"/>
      <c r="H1629" s="79"/>
      <c r="I1629" s="52"/>
      <c r="J1629" s="53"/>
      <c r="K1629" s="53"/>
      <c r="L1629" s="53"/>
      <c r="M1629" s="56"/>
      <c r="N1629" s="56"/>
    </row>
    <row r="1630" spans="2:14" ht="16" hidden="1" customHeight="1">
      <c r="B1630" s="144"/>
      <c r="C1630" s="140"/>
      <c r="D1630" s="34"/>
      <c r="E1630" s="78"/>
      <c r="F1630" s="74"/>
      <c r="G1630" s="87"/>
      <c r="H1630" s="78"/>
      <c r="I1630" s="49"/>
      <c r="J1630" s="50"/>
      <c r="K1630" s="50"/>
      <c r="L1630" s="57"/>
      <c r="M1630" s="51"/>
      <c r="N1630" s="51"/>
    </row>
    <row r="1631" spans="2:14" ht="16" hidden="1" customHeight="1">
      <c r="B1631" s="144"/>
      <c r="C1631" s="139"/>
      <c r="D1631" s="35"/>
      <c r="E1631" s="79"/>
      <c r="F1631" s="75"/>
      <c r="G1631" s="97"/>
      <c r="H1631" s="79"/>
      <c r="I1631" s="52"/>
      <c r="J1631" s="53"/>
      <c r="K1631" s="53"/>
      <c r="L1631" s="53"/>
      <c r="M1631" s="56"/>
      <c r="N1631" s="56"/>
    </row>
    <row r="1632" spans="2:14" ht="16" hidden="1" customHeight="1">
      <c r="B1632" s="144"/>
      <c r="C1632" s="139"/>
      <c r="D1632" s="35"/>
      <c r="E1632" s="79"/>
      <c r="F1632" s="76"/>
      <c r="G1632" s="98"/>
      <c r="H1632" s="79"/>
      <c r="I1632" s="52"/>
      <c r="J1632" s="59"/>
      <c r="K1632" s="59"/>
      <c r="L1632" s="59"/>
      <c r="M1632" s="60"/>
      <c r="N1632" s="60"/>
    </row>
    <row r="1633" spans="2:14" ht="16" hidden="1" customHeight="1" thickBot="1">
      <c r="B1633" s="145"/>
      <c r="C1633" s="141"/>
      <c r="D1633" s="61"/>
      <c r="E1633" s="80"/>
      <c r="F1633" s="77"/>
      <c r="G1633" s="99"/>
      <c r="H1633" s="80"/>
      <c r="I1633" s="62"/>
      <c r="J1633" s="63"/>
      <c r="K1633" s="63"/>
      <c r="L1633" s="63"/>
      <c r="M1633" s="64"/>
      <c r="N1633" s="64"/>
    </row>
    <row r="1634" spans="2:14" ht="16" hidden="1" customHeight="1" thickTop="1">
      <c r="B1634" s="143"/>
      <c r="C1634" s="138"/>
      <c r="D1634" s="34"/>
      <c r="E1634" s="78"/>
      <c r="F1634" s="74"/>
      <c r="G1634" s="87"/>
      <c r="H1634" s="78"/>
      <c r="I1634" s="49"/>
      <c r="J1634" s="50"/>
      <c r="K1634" s="50"/>
      <c r="L1634" s="50"/>
      <c r="M1634" s="51"/>
      <c r="N1634" s="51"/>
    </row>
    <row r="1635" spans="2:14" ht="16" hidden="1" customHeight="1">
      <c r="B1635" s="144"/>
      <c r="C1635" s="139"/>
      <c r="D1635" s="35"/>
      <c r="E1635" s="79"/>
      <c r="F1635" s="75"/>
      <c r="G1635" s="97"/>
      <c r="H1635" s="79"/>
      <c r="I1635" s="52"/>
      <c r="J1635" s="53"/>
      <c r="K1635" s="53"/>
      <c r="L1635" s="53"/>
      <c r="M1635" s="54"/>
      <c r="N1635" s="54"/>
    </row>
    <row r="1636" spans="2:14" ht="16" hidden="1" customHeight="1">
      <c r="B1636" s="144"/>
      <c r="C1636" s="140"/>
      <c r="D1636" s="34"/>
      <c r="E1636" s="78"/>
      <c r="F1636" s="74"/>
      <c r="G1636" s="87"/>
      <c r="H1636" s="78"/>
      <c r="I1636" s="49"/>
      <c r="J1636" s="50"/>
      <c r="K1636" s="50"/>
      <c r="L1636" s="50"/>
      <c r="M1636" s="58"/>
      <c r="N1636" s="51"/>
    </row>
    <row r="1637" spans="2:14" ht="16" hidden="1" customHeight="1">
      <c r="B1637" s="144"/>
      <c r="C1637" s="139"/>
      <c r="D1637" s="35"/>
      <c r="E1637" s="79"/>
      <c r="F1637" s="75"/>
      <c r="G1637" s="97"/>
      <c r="H1637" s="79"/>
      <c r="I1637" s="52"/>
      <c r="J1637" s="53"/>
      <c r="K1637" s="53"/>
      <c r="L1637" s="53"/>
      <c r="M1637" s="56"/>
      <c r="N1637" s="56"/>
    </row>
    <row r="1638" spans="2:14" ht="16" hidden="1" customHeight="1">
      <c r="B1638" s="144"/>
      <c r="C1638" s="140"/>
      <c r="D1638" s="34"/>
      <c r="E1638" s="78"/>
      <c r="F1638" s="74"/>
      <c r="G1638" s="87"/>
      <c r="H1638" s="78"/>
      <c r="I1638" s="49"/>
      <c r="J1638" s="50"/>
      <c r="K1638" s="50"/>
      <c r="L1638" s="57"/>
      <c r="M1638" s="58"/>
      <c r="N1638" s="58"/>
    </row>
    <row r="1639" spans="2:14" ht="16" hidden="1" customHeight="1">
      <c r="B1639" s="144"/>
      <c r="C1639" s="139"/>
      <c r="D1639" s="35"/>
      <c r="E1639" s="79"/>
      <c r="F1639" s="75"/>
      <c r="G1639" s="97"/>
      <c r="H1639" s="79"/>
      <c r="I1639" s="52"/>
      <c r="J1639" s="53"/>
      <c r="K1639" s="53"/>
      <c r="L1639" s="53"/>
      <c r="M1639" s="56"/>
      <c r="N1639" s="56"/>
    </row>
    <row r="1640" spans="2:14" ht="16" hidden="1" customHeight="1">
      <c r="B1640" s="144"/>
      <c r="C1640" s="140"/>
      <c r="D1640" s="34"/>
      <c r="E1640" s="78"/>
      <c r="F1640" s="74"/>
      <c r="G1640" s="87"/>
      <c r="H1640" s="78"/>
      <c r="I1640" s="49"/>
      <c r="J1640" s="50"/>
      <c r="K1640" s="50"/>
      <c r="L1640" s="57"/>
      <c r="M1640" s="51"/>
      <c r="N1640" s="51"/>
    </row>
    <row r="1641" spans="2:14" ht="16" hidden="1" customHeight="1">
      <c r="B1641" s="144"/>
      <c r="C1641" s="139"/>
      <c r="D1641" s="35"/>
      <c r="E1641" s="79"/>
      <c r="F1641" s="75"/>
      <c r="G1641" s="97"/>
      <c r="H1641" s="79"/>
      <c r="I1641" s="52"/>
      <c r="J1641" s="53"/>
      <c r="K1641" s="53"/>
      <c r="L1641" s="53"/>
      <c r="M1641" s="56"/>
      <c r="N1641" s="56"/>
    </row>
    <row r="1642" spans="2:14" ht="16" hidden="1" customHeight="1">
      <c r="B1642" s="144"/>
      <c r="C1642" s="139"/>
      <c r="D1642" s="35"/>
      <c r="E1642" s="79"/>
      <c r="F1642" s="76"/>
      <c r="G1642" s="98"/>
      <c r="H1642" s="79"/>
      <c r="I1642" s="52"/>
      <c r="J1642" s="59"/>
      <c r="K1642" s="59"/>
      <c r="L1642" s="59"/>
      <c r="M1642" s="60"/>
      <c r="N1642" s="60"/>
    </row>
    <row r="1643" spans="2:14" ht="16" hidden="1" customHeight="1" thickBot="1">
      <c r="B1643" s="145"/>
      <c r="C1643" s="141"/>
      <c r="D1643" s="61"/>
      <c r="E1643" s="80"/>
      <c r="F1643" s="77"/>
      <c r="G1643" s="99"/>
      <c r="H1643" s="80"/>
      <c r="I1643" s="62"/>
      <c r="J1643" s="63"/>
      <c r="K1643" s="63"/>
      <c r="L1643" s="63"/>
      <c r="M1643" s="64"/>
      <c r="N1643" s="64"/>
    </row>
    <row r="1644" spans="2:14" ht="16" hidden="1" customHeight="1" thickTop="1">
      <c r="B1644" s="143"/>
      <c r="C1644" s="138"/>
      <c r="D1644" s="34"/>
      <c r="E1644" s="78"/>
      <c r="F1644" s="74"/>
      <c r="G1644" s="87"/>
      <c r="H1644" s="78"/>
      <c r="I1644" s="49"/>
      <c r="J1644" s="50"/>
      <c r="K1644" s="50"/>
      <c r="L1644" s="50"/>
      <c r="M1644" s="51"/>
      <c r="N1644" s="51"/>
    </row>
    <row r="1645" spans="2:14" ht="16" hidden="1" customHeight="1">
      <c r="B1645" s="144"/>
      <c r="C1645" s="139"/>
      <c r="D1645" s="35"/>
      <c r="E1645" s="79"/>
      <c r="F1645" s="75"/>
      <c r="G1645" s="97"/>
      <c r="H1645" s="79"/>
      <c r="I1645" s="52"/>
      <c r="J1645" s="53"/>
      <c r="K1645" s="53"/>
      <c r="L1645" s="53"/>
      <c r="M1645" s="54"/>
      <c r="N1645" s="54"/>
    </row>
    <row r="1646" spans="2:14" ht="16" hidden="1" customHeight="1">
      <c r="B1646" s="144"/>
      <c r="C1646" s="140"/>
      <c r="D1646" s="34"/>
      <c r="E1646" s="78"/>
      <c r="F1646" s="74"/>
      <c r="G1646" s="87"/>
      <c r="H1646" s="78"/>
      <c r="I1646" s="49"/>
      <c r="J1646" s="50"/>
      <c r="K1646" s="50"/>
      <c r="L1646" s="50"/>
      <c r="M1646" s="58"/>
      <c r="N1646" s="51"/>
    </row>
    <row r="1647" spans="2:14" ht="16" hidden="1" customHeight="1">
      <c r="B1647" s="144"/>
      <c r="C1647" s="139"/>
      <c r="D1647" s="35"/>
      <c r="E1647" s="79"/>
      <c r="F1647" s="75"/>
      <c r="G1647" s="97"/>
      <c r="H1647" s="79"/>
      <c r="I1647" s="52"/>
      <c r="J1647" s="53"/>
      <c r="K1647" s="53"/>
      <c r="L1647" s="53"/>
      <c r="M1647" s="56"/>
      <c r="N1647" s="56"/>
    </row>
    <row r="1648" spans="2:14" ht="16" hidden="1" customHeight="1">
      <c r="B1648" s="144"/>
      <c r="C1648" s="140"/>
      <c r="D1648" s="34"/>
      <c r="E1648" s="78"/>
      <c r="F1648" s="74"/>
      <c r="G1648" s="87"/>
      <c r="H1648" s="78"/>
      <c r="I1648" s="49"/>
      <c r="J1648" s="50"/>
      <c r="K1648" s="50"/>
      <c r="L1648" s="57"/>
      <c r="M1648" s="58"/>
      <c r="N1648" s="58"/>
    </row>
    <row r="1649" spans="2:14" ht="16" hidden="1" customHeight="1">
      <c r="B1649" s="144"/>
      <c r="C1649" s="139"/>
      <c r="D1649" s="35"/>
      <c r="E1649" s="79"/>
      <c r="F1649" s="75"/>
      <c r="G1649" s="97"/>
      <c r="H1649" s="79"/>
      <c r="I1649" s="52"/>
      <c r="J1649" s="53"/>
      <c r="K1649" s="53"/>
      <c r="L1649" s="53"/>
      <c r="M1649" s="56"/>
      <c r="N1649" s="56"/>
    </row>
    <row r="1650" spans="2:14" ht="16" hidden="1" customHeight="1">
      <c r="B1650" s="144"/>
      <c r="C1650" s="140"/>
      <c r="D1650" s="34"/>
      <c r="E1650" s="78"/>
      <c r="F1650" s="74"/>
      <c r="G1650" s="87"/>
      <c r="H1650" s="78"/>
      <c r="I1650" s="49"/>
      <c r="J1650" s="50"/>
      <c r="K1650" s="50"/>
      <c r="L1650" s="57"/>
      <c r="M1650" s="51"/>
      <c r="N1650" s="51"/>
    </row>
    <row r="1651" spans="2:14" ht="16" hidden="1" customHeight="1">
      <c r="B1651" s="144"/>
      <c r="C1651" s="139"/>
      <c r="D1651" s="35"/>
      <c r="E1651" s="79"/>
      <c r="F1651" s="75"/>
      <c r="G1651" s="97"/>
      <c r="H1651" s="79"/>
      <c r="I1651" s="52"/>
      <c r="J1651" s="53"/>
      <c r="K1651" s="53"/>
      <c r="L1651" s="53"/>
      <c r="M1651" s="56"/>
      <c r="N1651" s="56"/>
    </row>
    <row r="1652" spans="2:14" ht="16" hidden="1" customHeight="1">
      <c r="B1652" s="144"/>
      <c r="C1652" s="139"/>
      <c r="D1652" s="35"/>
      <c r="E1652" s="79"/>
      <c r="F1652" s="76"/>
      <c r="G1652" s="98"/>
      <c r="H1652" s="79"/>
      <c r="I1652" s="52"/>
      <c r="J1652" s="59"/>
      <c r="K1652" s="59"/>
      <c r="L1652" s="59"/>
      <c r="M1652" s="60"/>
      <c r="N1652" s="60"/>
    </row>
    <row r="1653" spans="2:14" ht="16" hidden="1" customHeight="1" thickBot="1">
      <c r="B1653" s="145"/>
      <c r="C1653" s="141"/>
      <c r="D1653" s="61"/>
      <c r="E1653" s="80"/>
      <c r="F1653" s="77"/>
      <c r="G1653" s="99"/>
      <c r="H1653" s="80"/>
      <c r="I1653" s="62"/>
      <c r="J1653" s="63"/>
      <c r="K1653" s="63"/>
      <c r="L1653" s="63"/>
      <c r="M1653" s="64"/>
      <c r="N1653" s="64"/>
    </row>
    <row r="1654" spans="2:14" ht="16" hidden="1" customHeight="1" thickTop="1">
      <c r="B1654" s="143"/>
      <c r="C1654" s="138"/>
      <c r="D1654" s="34"/>
      <c r="E1654" s="78"/>
      <c r="F1654" s="74"/>
      <c r="G1654" s="87"/>
      <c r="H1654" s="78"/>
      <c r="I1654" s="49"/>
      <c r="J1654" s="50"/>
      <c r="K1654" s="50"/>
      <c r="L1654" s="50"/>
      <c r="M1654" s="51"/>
      <c r="N1654" s="51"/>
    </row>
    <row r="1655" spans="2:14" ht="16" hidden="1" customHeight="1">
      <c r="B1655" s="144"/>
      <c r="C1655" s="139"/>
      <c r="D1655" s="35"/>
      <c r="E1655" s="79"/>
      <c r="F1655" s="75"/>
      <c r="G1655" s="97"/>
      <c r="H1655" s="79"/>
      <c r="I1655" s="52"/>
      <c r="J1655" s="53"/>
      <c r="K1655" s="53"/>
      <c r="L1655" s="53"/>
      <c r="M1655" s="54"/>
      <c r="N1655" s="54"/>
    </row>
    <row r="1656" spans="2:14" ht="16" hidden="1" customHeight="1">
      <c r="B1656" s="144"/>
      <c r="C1656" s="140"/>
      <c r="D1656" s="34"/>
      <c r="E1656" s="78"/>
      <c r="F1656" s="74"/>
      <c r="G1656" s="87"/>
      <c r="H1656" s="78"/>
      <c r="I1656" s="49"/>
      <c r="J1656" s="50"/>
      <c r="K1656" s="50"/>
      <c r="L1656" s="50"/>
      <c r="M1656" s="58"/>
      <c r="N1656" s="51"/>
    </row>
    <row r="1657" spans="2:14" ht="16" hidden="1" customHeight="1">
      <c r="B1657" s="144"/>
      <c r="C1657" s="139"/>
      <c r="D1657" s="35"/>
      <c r="E1657" s="79"/>
      <c r="F1657" s="75"/>
      <c r="G1657" s="97"/>
      <c r="H1657" s="79"/>
      <c r="I1657" s="52"/>
      <c r="J1657" s="53"/>
      <c r="K1657" s="53"/>
      <c r="L1657" s="53"/>
      <c r="M1657" s="56"/>
      <c r="N1657" s="56"/>
    </row>
    <row r="1658" spans="2:14" ht="16" hidden="1" customHeight="1">
      <c r="B1658" s="144"/>
      <c r="C1658" s="140"/>
      <c r="D1658" s="34"/>
      <c r="E1658" s="78"/>
      <c r="F1658" s="74"/>
      <c r="G1658" s="87"/>
      <c r="H1658" s="78"/>
      <c r="I1658" s="49"/>
      <c r="J1658" s="50"/>
      <c r="K1658" s="50"/>
      <c r="L1658" s="57"/>
      <c r="M1658" s="58"/>
      <c r="N1658" s="58"/>
    </row>
    <row r="1659" spans="2:14" ht="16" hidden="1" customHeight="1">
      <c r="B1659" s="144"/>
      <c r="C1659" s="139"/>
      <c r="D1659" s="35"/>
      <c r="E1659" s="79"/>
      <c r="F1659" s="75"/>
      <c r="G1659" s="97"/>
      <c r="H1659" s="79"/>
      <c r="I1659" s="52"/>
      <c r="J1659" s="53"/>
      <c r="K1659" s="53"/>
      <c r="L1659" s="53"/>
      <c r="M1659" s="56"/>
      <c r="N1659" s="56"/>
    </row>
    <row r="1660" spans="2:14" ht="16" hidden="1" customHeight="1">
      <c r="B1660" s="144"/>
      <c r="C1660" s="140"/>
      <c r="D1660" s="34"/>
      <c r="E1660" s="78"/>
      <c r="F1660" s="74"/>
      <c r="G1660" s="87"/>
      <c r="H1660" s="78"/>
      <c r="I1660" s="49"/>
      <c r="J1660" s="50"/>
      <c r="K1660" s="50"/>
      <c r="L1660" s="57"/>
      <c r="M1660" s="51"/>
      <c r="N1660" s="51"/>
    </row>
    <row r="1661" spans="2:14" ht="16" hidden="1" customHeight="1">
      <c r="B1661" s="144"/>
      <c r="C1661" s="139"/>
      <c r="D1661" s="35"/>
      <c r="E1661" s="79"/>
      <c r="F1661" s="75"/>
      <c r="G1661" s="97"/>
      <c r="H1661" s="79"/>
      <c r="I1661" s="52"/>
      <c r="J1661" s="53"/>
      <c r="K1661" s="53"/>
      <c r="L1661" s="53"/>
      <c r="M1661" s="56"/>
      <c r="N1661" s="56"/>
    </row>
    <row r="1662" spans="2:14" ht="16" hidden="1" customHeight="1">
      <c r="B1662" s="144"/>
      <c r="C1662" s="139"/>
      <c r="D1662" s="35"/>
      <c r="E1662" s="79"/>
      <c r="F1662" s="76"/>
      <c r="G1662" s="98"/>
      <c r="H1662" s="79"/>
      <c r="I1662" s="52"/>
      <c r="J1662" s="59"/>
      <c r="K1662" s="59"/>
      <c r="L1662" s="59"/>
      <c r="M1662" s="60"/>
      <c r="N1662" s="60"/>
    </row>
    <row r="1663" spans="2:14" ht="16" hidden="1" customHeight="1" thickBot="1">
      <c r="B1663" s="145"/>
      <c r="C1663" s="141"/>
      <c r="D1663" s="61"/>
      <c r="E1663" s="80"/>
      <c r="F1663" s="77"/>
      <c r="G1663" s="99"/>
      <c r="H1663" s="80"/>
      <c r="I1663" s="62"/>
      <c r="J1663" s="63"/>
      <c r="K1663" s="63"/>
      <c r="L1663" s="63"/>
      <c r="M1663" s="64"/>
      <c r="N1663" s="64"/>
    </row>
    <row r="1664" spans="2:14" ht="16" hidden="1" customHeight="1" thickTop="1">
      <c r="B1664" s="143"/>
      <c r="C1664" s="138"/>
      <c r="D1664" s="34"/>
      <c r="E1664" s="78"/>
      <c r="F1664" s="74"/>
      <c r="G1664" s="87"/>
      <c r="H1664" s="78"/>
      <c r="I1664" s="49"/>
      <c r="J1664" s="50"/>
      <c r="K1664" s="50"/>
      <c r="L1664" s="50"/>
      <c r="M1664" s="51"/>
      <c r="N1664" s="51"/>
    </row>
    <row r="1665" spans="2:14" ht="16" hidden="1" customHeight="1">
      <c r="B1665" s="144"/>
      <c r="C1665" s="139"/>
      <c r="D1665" s="35"/>
      <c r="E1665" s="79"/>
      <c r="F1665" s="75"/>
      <c r="G1665" s="97"/>
      <c r="H1665" s="79"/>
      <c r="I1665" s="52"/>
      <c r="J1665" s="53"/>
      <c r="K1665" s="53"/>
      <c r="L1665" s="53"/>
      <c r="M1665" s="54"/>
      <c r="N1665" s="54"/>
    </row>
    <row r="1666" spans="2:14" ht="16" hidden="1" customHeight="1">
      <c r="B1666" s="144"/>
      <c r="C1666" s="140"/>
      <c r="D1666" s="34"/>
      <c r="E1666" s="78"/>
      <c r="F1666" s="74"/>
      <c r="G1666" s="87"/>
      <c r="H1666" s="78"/>
      <c r="I1666" s="49"/>
      <c r="J1666" s="50"/>
      <c r="K1666" s="50"/>
      <c r="L1666" s="50"/>
      <c r="M1666" s="58"/>
      <c r="N1666" s="51"/>
    </row>
    <row r="1667" spans="2:14" ht="16" hidden="1" customHeight="1">
      <c r="B1667" s="144"/>
      <c r="C1667" s="139"/>
      <c r="D1667" s="35"/>
      <c r="E1667" s="79"/>
      <c r="F1667" s="75"/>
      <c r="G1667" s="97"/>
      <c r="H1667" s="79"/>
      <c r="I1667" s="52"/>
      <c r="J1667" s="53"/>
      <c r="K1667" s="53"/>
      <c r="L1667" s="53"/>
      <c r="M1667" s="56"/>
      <c r="N1667" s="56"/>
    </row>
    <row r="1668" spans="2:14" ht="16" hidden="1" customHeight="1">
      <c r="B1668" s="144"/>
      <c r="C1668" s="140"/>
      <c r="D1668" s="34"/>
      <c r="E1668" s="78"/>
      <c r="F1668" s="74"/>
      <c r="G1668" s="87"/>
      <c r="H1668" s="78"/>
      <c r="I1668" s="49"/>
      <c r="J1668" s="50"/>
      <c r="K1668" s="50"/>
      <c r="L1668" s="57"/>
      <c r="M1668" s="58"/>
      <c r="N1668" s="58"/>
    </row>
    <row r="1669" spans="2:14" ht="16" hidden="1" customHeight="1">
      <c r="B1669" s="144"/>
      <c r="C1669" s="139"/>
      <c r="D1669" s="35"/>
      <c r="E1669" s="79"/>
      <c r="F1669" s="75"/>
      <c r="G1669" s="97"/>
      <c r="H1669" s="79"/>
      <c r="I1669" s="52"/>
      <c r="J1669" s="53"/>
      <c r="K1669" s="53"/>
      <c r="L1669" s="53"/>
      <c r="M1669" s="56"/>
      <c r="N1669" s="56"/>
    </row>
    <row r="1670" spans="2:14" ht="16" hidden="1" customHeight="1">
      <c r="B1670" s="144"/>
      <c r="C1670" s="140"/>
      <c r="D1670" s="34"/>
      <c r="E1670" s="78"/>
      <c r="F1670" s="74"/>
      <c r="G1670" s="87"/>
      <c r="H1670" s="78"/>
      <c r="I1670" s="49"/>
      <c r="J1670" s="50"/>
      <c r="K1670" s="50"/>
      <c r="L1670" s="57"/>
      <c r="M1670" s="51"/>
      <c r="N1670" s="51"/>
    </row>
    <row r="1671" spans="2:14" ht="16" hidden="1" customHeight="1">
      <c r="B1671" s="144"/>
      <c r="C1671" s="139"/>
      <c r="D1671" s="35"/>
      <c r="E1671" s="79"/>
      <c r="F1671" s="75"/>
      <c r="G1671" s="97"/>
      <c r="H1671" s="79"/>
      <c r="I1671" s="52"/>
      <c r="J1671" s="53"/>
      <c r="K1671" s="53"/>
      <c r="L1671" s="53"/>
      <c r="M1671" s="56"/>
      <c r="N1671" s="56"/>
    </row>
    <row r="1672" spans="2:14" ht="16" hidden="1" customHeight="1">
      <c r="B1672" s="144"/>
      <c r="C1672" s="139"/>
      <c r="D1672" s="35"/>
      <c r="E1672" s="79"/>
      <c r="F1672" s="76"/>
      <c r="G1672" s="98"/>
      <c r="H1672" s="79"/>
      <c r="I1672" s="52"/>
      <c r="J1672" s="59"/>
      <c r="K1672" s="59"/>
      <c r="L1672" s="59"/>
      <c r="M1672" s="60"/>
      <c r="N1672" s="60"/>
    </row>
    <row r="1673" spans="2:14" ht="16" hidden="1" customHeight="1" thickBot="1">
      <c r="B1673" s="145"/>
      <c r="C1673" s="141"/>
      <c r="D1673" s="61"/>
      <c r="E1673" s="80"/>
      <c r="F1673" s="77"/>
      <c r="G1673" s="99"/>
      <c r="H1673" s="80"/>
      <c r="I1673" s="62"/>
      <c r="J1673" s="63"/>
      <c r="K1673" s="63"/>
      <c r="L1673" s="63"/>
      <c r="M1673" s="64"/>
      <c r="N1673" s="64"/>
    </row>
    <row r="1674" spans="2:14" ht="16" hidden="1" customHeight="1" thickTop="1">
      <c r="B1674" s="143"/>
      <c r="C1674" s="138"/>
      <c r="D1674" s="34"/>
      <c r="E1674" s="78"/>
      <c r="F1674" s="74"/>
      <c r="G1674" s="87"/>
      <c r="H1674" s="78"/>
      <c r="I1674" s="49"/>
      <c r="J1674" s="50"/>
      <c r="K1674" s="50"/>
      <c r="L1674" s="50"/>
      <c r="M1674" s="51"/>
      <c r="N1674" s="51"/>
    </row>
    <row r="1675" spans="2:14" ht="16" hidden="1" customHeight="1">
      <c r="B1675" s="144"/>
      <c r="C1675" s="139"/>
      <c r="D1675" s="35"/>
      <c r="E1675" s="79"/>
      <c r="F1675" s="75"/>
      <c r="G1675" s="97"/>
      <c r="H1675" s="79"/>
      <c r="I1675" s="52"/>
      <c r="J1675" s="53"/>
      <c r="K1675" s="53"/>
      <c r="L1675" s="53"/>
      <c r="M1675" s="54"/>
      <c r="N1675" s="54"/>
    </row>
    <row r="1676" spans="2:14" ht="16" hidden="1" customHeight="1">
      <c r="B1676" s="144"/>
      <c r="C1676" s="140"/>
      <c r="D1676" s="34"/>
      <c r="E1676" s="78"/>
      <c r="F1676" s="74"/>
      <c r="G1676" s="87"/>
      <c r="H1676" s="78"/>
      <c r="I1676" s="49"/>
      <c r="J1676" s="50"/>
      <c r="K1676" s="50"/>
      <c r="L1676" s="50"/>
      <c r="M1676" s="58"/>
      <c r="N1676" s="51"/>
    </row>
    <row r="1677" spans="2:14" ht="16" hidden="1" customHeight="1">
      <c r="B1677" s="144"/>
      <c r="C1677" s="139"/>
      <c r="D1677" s="35"/>
      <c r="E1677" s="79"/>
      <c r="F1677" s="75"/>
      <c r="G1677" s="97"/>
      <c r="H1677" s="79"/>
      <c r="I1677" s="52"/>
      <c r="J1677" s="53"/>
      <c r="K1677" s="53"/>
      <c r="L1677" s="53"/>
      <c r="M1677" s="56"/>
      <c r="N1677" s="56"/>
    </row>
    <row r="1678" spans="2:14" ht="16" hidden="1" customHeight="1">
      <c r="B1678" s="144"/>
      <c r="C1678" s="140"/>
      <c r="D1678" s="34"/>
      <c r="E1678" s="78"/>
      <c r="F1678" s="74"/>
      <c r="G1678" s="87"/>
      <c r="H1678" s="78"/>
      <c r="I1678" s="49"/>
      <c r="J1678" s="50"/>
      <c r="K1678" s="50"/>
      <c r="L1678" s="57"/>
      <c r="M1678" s="58"/>
      <c r="N1678" s="58"/>
    </row>
    <row r="1679" spans="2:14" ht="16" hidden="1" customHeight="1">
      <c r="B1679" s="144"/>
      <c r="C1679" s="139"/>
      <c r="D1679" s="35"/>
      <c r="E1679" s="79"/>
      <c r="F1679" s="75"/>
      <c r="G1679" s="97"/>
      <c r="H1679" s="79"/>
      <c r="I1679" s="52"/>
      <c r="J1679" s="53"/>
      <c r="K1679" s="53"/>
      <c r="L1679" s="53"/>
      <c r="M1679" s="56"/>
      <c r="N1679" s="56"/>
    </row>
    <row r="1680" spans="2:14" ht="16" hidden="1" customHeight="1">
      <c r="B1680" s="144"/>
      <c r="C1680" s="140"/>
      <c r="D1680" s="34"/>
      <c r="E1680" s="78"/>
      <c r="F1680" s="74"/>
      <c r="G1680" s="87"/>
      <c r="H1680" s="78"/>
      <c r="I1680" s="49"/>
      <c r="J1680" s="50"/>
      <c r="K1680" s="50"/>
      <c r="L1680" s="57"/>
      <c r="M1680" s="51"/>
      <c r="N1680" s="51"/>
    </row>
    <row r="1681" spans="2:14" ht="16" hidden="1" customHeight="1">
      <c r="B1681" s="144"/>
      <c r="C1681" s="139"/>
      <c r="D1681" s="35"/>
      <c r="E1681" s="79"/>
      <c r="F1681" s="75"/>
      <c r="G1681" s="97"/>
      <c r="H1681" s="79"/>
      <c r="I1681" s="52"/>
      <c r="J1681" s="53"/>
      <c r="K1681" s="53"/>
      <c r="L1681" s="53"/>
      <c r="M1681" s="56"/>
      <c r="N1681" s="56"/>
    </row>
    <row r="1682" spans="2:14" ht="16" hidden="1" customHeight="1">
      <c r="B1682" s="144"/>
      <c r="C1682" s="139"/>
      <c r="D1682" s="35"/>
      <c r="E1682" s="79"/>
      <c r="F1682" s="76"/>
      <c r="G1682" s="98"/>
      <c r="H1682" s="79"/>
      <c r="I1682" s="52"/>
      <c r="J1682" s="59"/>
      <c r="K1682" s="59"/>
      <c r="L1682" s="59"/>
      <c r="M1682" s="60"/>
      <c r="N1682" s="60"/>
    </row>
    <row r="1683" spans="2:14" ht="16" hidden="1" customHeight="1" thickBot="1">
      <c r="B1683" s="145"/>
      <c r="C1683" s="141"/>
      <c r="D1683" s="61"/>
      <c r="E1683" s="80"/>
      <c r="F1683" s="77"/>
      <c r="G1683" s="99"/>
      <c r="H1683" s="80"/>
      <c r="I1683" s="62"/>
      <c r="J1683" s="63"/>
      <c r="K1683" s="63"/>
      <c r="L1683" s="63"/>
      <c r="M1683" s="64"/>
      <c r="N1683" s="64"/>
    </row>
    <row r="1684" spans="2:14" ht="16" hidden="1" customHeight="1" thickTop="1">
      <c r="B1684" s="143"/>
      <c r="C1684" s="138"/>
      <c r="D1684" s="34"/>
      <c r="E1684" s="78"/>
      <c r="F1684" s="74"/>
      <c r="G1684" s="87"/>
      <c r="H1684" s="78"/>
      <c r="I1684" s="49"/>
      <c r="J1684" s="50"/>
      <c r="K1684" s="50"/>
      <c r="L1684" s="50"/>
      <c r="M1684" s="51"/>
      <c r="N1684" s="51"/>
    </row>
    <row r="1685" spans="2:14" ht="16" hidden="1" customHeight="1">
      <c r="B1685" s="144"/>
      <c r="C1685" s="139"/>
      <c r="D1685" s="35"/>
      <c r="E1685" s="79"/>
      <c r="F1685" s="75"/>
      <c r="G1685" s="97"/>
      <c r="H1685" s="79"/>
      <c r="I1685" s="52"/>
      <c r="J1685" s="53"/>
      <c r="K1685" s="53"/>
      <c r="L1685" s="53"/>
      <c r="M1685" s="54"/>
      <c r="N1685" s="54"/>
    </row>
    <row r="1686" spans="2:14" ht="16" hidden="1" customHeight="1">
      <c r="B1686" s="144"/>
      <c r="C1686" s="140"/>
      <c r="D1686" s="34"/>
      <c r="E1686" s="78"/>
      <c r="F1686" s="74"/>
      <c r="G1686" s="87"/>
      <c r="H1686" s="78"/>
      <c r="I1686" s="49"/>
      <c r="J1686" s="50"/>
      <c r="K1686" s="50"/>
      <c r="L1686" s="50"/>
      <c r="M1686" s="58"/>
      <c r="N1686" s="51"/>
    </row>
    <row r="1687" spans="2:14" ht="16" hidden="1" customHeight="1">
      <c r="B1687" s="144"/>
      <c r="C1687" s="139"/>
      <c r="D1687" s="35"/>
      <c r="E1687" s="79"/>
      <c r="F1687" s="75"/>
      <c r="G1687" s="97"/>
      <c r="H1687" s="79"/>
      <c r="I1687" s="52"/>
      <c r="J1687" s="53"/>
      <c r="K1687" s="53"/>
      <c r="L1687" s="53"/>
      <c r="M1687" s="56"/>
      <c r="N1687" s="56"/>
    </row>
    <row r="1688" spans="2:14" ht="16" hidden="1" customHeight="1">
      <c r="B1688" s="144"/>
      <c r="C1688" s="140"/>
      <c r="D1688" s="34"/>
      <c r="E1688" s="78"/>
      <c r="F1688" s="74"/>
      <c r="G1688" s="87"/>
      <c r="H1688" s="78"/>
      <c r="I1688" s="49"/>
      <c r="J1688" s="50"/>
      <c r="K1688" s="50"/>
      <c r="L1688" s="57"/>
      <c r="M1688" s="58"/>
      <c r="N1688" s="58"/>
    </row>
    <row r="1689" spans="2:14" ht="16" hidden="1" customHeight="1">
      <c r="B1689" s="144"/>
      <c r="C1689" s="139"/>
      <c r="D1689" s="35"/>
      <c r="E1689" s="79"/>
      <c r="F1689" s="75"/>
      <c r="G1689" s="97"/>
      <c r="H1689" s="79"/>
      <c r="I1689" s="52"/>
      <c r="J1689" s="53"/>
      <c r="K1689" s="53"/>
      <c r="L1689" s="53"/>
      <c r="M1689" s="56"/>
      <c r="N1689" s="56"/>
    </row>
    <row r="1690" spans="2:14" ht="16" hidden="1" customHeight="1">
      <c r="B1690" s="144"/>
      <c r="C1690" s="140"/>
      <c r="D1690" s="34"/>
      <c r="E1690" s="78"/>
      <c r="F1690" s="74"/>
      <c r="G1690" s="87"/>
      <c r="H1690" s="78"/>
      <c r="I1690" s="49"/>
      <c r="J1690" s="50"/>
      <c r="K1690" s="50"/>
      <c r="L1690" s="57"/>
      <c r="M1690" s="51"/>
      <c r="N1690" s="51"/>
    </row>
    <row r="1691" spans="2:14" ht="16" hidden="1" customHeight="1">
      <c r="B1691" s="144"/>
      <c r="C1691" s="139"/>
      <c r="D1691" s="35"/>
      <c r="E1691" s="79"/>
      <c r="F1691" s="75"/>
      <c r="G1691" s="97"/>
      <c r="H1691" s="79"/>
      <c r="I1691" s="52"/>
      <c r="J1691" s="53"/>
      <c r="K1691" s="53"/>
      <c r="L1691" s="53"/>
      <c r="M1691" s="56"/>
      <c r="N1691" s="56"/>
    </row>
    <row r="1692" spans="2:14" ht="16" hidden="1" customHeight="1">
      <c r="B1692" s="144"/>
      <c r="C1692" s="139"/>
      <c r="D1692" s="35"/>
      <c r="E1692" s="79"/>
      <c r="F1692" s="76"/>
      <c r="G1692" s="98"/>
      <c r="H1692" s="79"/>
      <c r="I1692" s="52"/>
      <c r="J1692" s="59"/>
      <c r="K1692" s="59"/>
      <c r="L1692" s="59"/>
      <c r="M1692" s="60"/>
      <c r="N1692" s="60"/>
    </row>
    <row r="1693" spans="2:14" ht="16" hidden="1" customHeight="1" thickBot="1">
      <c r="B1693" s="145"/>
      <c r="C1693" s="141"/>
      <c r="D1693" s="61"/>
      <c r="E1693" s="80"/>
      <c r="F1693" s="77"/>
      <c r="G1693" s="99"/>
      <c r="H1693" s="80"/>
      <c r="I1693" s="62"/>
      <c r="J1693" s="63"/>
      <c r="K1693" s="63"/>
      <c r="L1693" s="63"/>
      <c r="M1693" s="64"/>
      <c r="N1693" s="64"/>
    </row>
    <row r="1694" spans="2:14" ht="16.75" hidden="1" customHeight="1" thickTop="1">
      <c r="B1694" s="143"/>
      <c r="C1694" s="138"/>
      <c r="D1694" s="34"/>
      <c r="E1694" s="78"/>
      <c r="F1694" s="74"/>
      <c r="G1694" s="87"/>
      <c r="H1694" s="78"/>
      <c r="I1694" s="49"/>
      <c r="J1694" s="50"/>
      <c r="K1694" s="50"/>
      <c r="L1694" s="50"/>
      <c r="M1694" s="51"/>
      <c r="N1694" s="51"/>
    </row>
    <row r="1695" spans="2:14" ht="16.75" hidden="1" customHeight="1">
      <c r="B1695" s="144"/>
      <c r="C1695" s="139"/>
      <c r="D1695" s="35"/>
      <c r="E1695" s="79"/>
      <c r="F1695" s="75"/>
      <c r="G1695" s="97"/>
      <c r="H1695" s="79"/>
      <c r="I1695" s="52"/>
      <c r="J1695" s="53"/>
      <c r="K1695" s="53"/>
      <c r="L1695" s="53"/>
      <c r="M1695" s="54"/>
      <c r="N1695" s="54"/>
    </row>
    <row r="1696" spans="2:14" ht="16.75" hidden="1" customHeight="1">
      <c r="B1696" s="144"/>
      <c r="C1696" s="140"/>
      <c r="D1696" s="34"/>
      <c r="E1696" s="78"/>
      <c r="F1696" s="74"/>
      <c r="G1696" s="87"/>
      <c r="H1696" s="78"/>
      <c r="I1696" s="49"/>
      <c r="J1696" s="50"/>
      <c r="K1696" s="50"/>
      <c r="L1696" s="50"/>
      <c r="M1696" s="58"/>
      <c r="N1696" s="51"/>
    </row>
    <row r="1697" spans="2:14" ht="16.75" hidden="1" customHeight="1">
      <c r="B1697" s="144"/>
      <c r="C1697" s="139"/>
      <c r="D1697" s="35"/>
      <c r="E1697" s="79"/>
      <c r="F1697" s="75"/>
      <c r="G1697" s="97"/>
      <c r="H1697" s="79"/>
      <c r="I1697" s="52"/>
      <c r="J1697" s="53"/>
      <c r="K1697" s="53"/>
      <c r="L1697" s="53"/>
      <c r="M1697" s="56"/>
      <c r="N1697" s="56"/>
    </row>
    <row r="1698" spans="2:14" ht="16.75" hidden="1" customHeight="1">
      <c r="B1698" s="144"/>
      <c r="C1698" s="140"/>
      <c r="D1698" s="34"/>
      <c r="E1698" s="78"/>
      <c r="F1698" s="74"/>
      <c r="G1698" s="87"/>
      <c r="H1698" s="78"/>
      <c r="I1698" s="49"/>
      <c r="J1698" s="50"/>
      <c r="K1698" s="50"/>
      <c r="L1698" s="57"/>
      <c r="M1698" s="58"/>
      <c r="N1698" s="58"/>
    </row>
    <row r="1699" spans="2:14" ht="16.75" hidden="1" customHeight="1">
      <c r="B1699" s="144"/>
      <c r="C1699" s="139"/>
      <c r="D1699" s="35"/>
      <c r="E1699" s="79"/>
      <c r="F1699" s="75"/>
      <c r="G1699" s="97"/>
      <c r="H1699" s="79"/>
      <c r="I1699" s="52"/>
      <c r="J1699" s="53"/>
      <c r="K1699" s="53"/>
      <c r="L1699" s="53"/>
      <c r="M1699" s="56"/>
      <c r="N1699" s="56"/>
    </row>
    <row r="1700" spans="2:14" ht="16.75" hidden="1" customHeight="1">
      <c r="B1700" s="144"/>
      <c r="C1700" s="140"/>
      <c r="D1700" s="34"/>
      <c r="E1700" s="78"/>
      <c r="F1700" s="74"/>
      <c r="G1700" s="87"/>
      <c r="H1700" s="78"/>
      <c r="I1700" s="49"/>
      <c r="J1700" s="50"/>
      <c r="K1700" s="50"/>
      <c r="L1700" s="57"/>
      <c r="M1700" s="51"/>
      <c r="N1700" s="51"/>
    </row>
    <row r="1701" spans="2:14" ht="16.75" hidden="1" customHeight="1">
      <c r="B1701" s="144"/>
      <c r="C1701" s="139"/>
      <c r="D1701" s="35"/>
      <c r="E1701" s="79"/>
      <c r="F1701" s="75"/>
      <c r="G1701" s="97"/>
      <c r="H1701" s="79"/>
      <c r="I1701" s="52"/>
      <c r="J1701" s="53"/>
      <c r="K1701" s="53"/>
      <c r="L1701" s="53"/>
      <c r="M1701" s="56"/>
      <c r="N1701" s="56"/>
    </row>
    <row r="1702" spans="2:14" ht="16.75" hidden="1" customHeight="1">
      <c r="B1702" s="144"/>
      <c r="C1702" s="139"/>
      <c r="D1702" s="35"/>
      <c r="E1702" s="79"/>
      <c r="F1702" s="76"/>
      <c r="G1702" s="98"/>
      <c r="H1702" s="79"/>
      <c r="I1702" s="52"/>
      <c r="J1702" s="59"/>
      <c r="K1702" s="59"/>
      <c r="L1702" s="59"/>
      <c r="M1702" s="60"/>
      <c r="N1702" s="60"/>
    </row>
    <row r="1703" spans="2:14" ht="16.75" hidden="1" customHeight="1" thickBot="1">
      <c r="B1703" s="145"/>
      <c r="C1703" s="141"/>
      <c r="D1703" s="61"/>
      <c r="E1703" s="80"/>
      <c r="F1703" s="77"/>
      <c r="G1703" s="99"/>
      <c r="H1703" s="80"/>
      <c r="I1703" s="62"/>
      <c r="J1703" s="63"/>
      <c r="K1703" s="63"/>
      <c r="L1703" s="63"/>
      <c r="M1703" s="64"/>
      <c r="N1703" s="64"/>
    </row>
    <row r="1704" spans="2:14" ht="16" hidden="1" customHeight="1" thickTop="1">
      <c r="B1704" s="143"/>
      <c r="C1704" s="138"/>
      <c r="D1704" s="34"/>
      <c r="E1704" s="78"/>
      <c r="F1704" s="74"/>
      <c r="G1704" s="87"/>
      <c r="H1704" s="78"/>
      <c r="I1704" s="49"/>
      <c r="J1704" s="50"/>
      <c r="K1704" s="50"/>
      <c r="L1704" s="50"/>
      <c r="M1704" s="51"/>
      <c r="N1704" s="51"/>
    </row>
    <row r="1705" spans="2:14" ht="16" hidden="1" customHeight="1">
      <c r="B1705" s="144"/>
      <c r="C1705" s="139"/>
      <c r="D1705" s="35"/>
      <c r="E1705" s="79"/>
      <c r="F1705" s="75"/>
      <c r="G1705" s="97"/>
      <c r="H1705" s="79"/>
      <c r="I1705" s="52"/>
      <c r="J1705" s="53"/>
      <c r="K1705" s="53"/>
      <c r="L1705" s="53"/>
      <c r="M1705" s="54"/>
      <c r="N1705" s="54"/>
    </row>
    <row r="1706" spans="2:14" ht="16" hidden="1" customHeight="1">
      <c r="B1706" s="144"/>
      <c r="C1706" s="140"/>
      <c r="D1706" s="34"/>
      <c r="E1706" s="78"/>
      <c r="F1706" s="74"/>
      <c r="G1706" s="87"/>
      <c r="H1706" s="78"/>
      <c r="I1706" s="49"/>
      <c r="J1706" s="50"/>
      <c r="K1706" s="50"/>
      <c r="L1706" s="50"/>
      <c r="M1706" s="58"/>
      <c r="N1706" s="51"/>
    </row>
    <row r="1707" spans="2:14" ht="16" hidden="1" customHeight="1">
      <c r="B1707" s="144"/>
      <c r="C1707" s="139"/>
      <c r="D1707" s="35"/>
      <c r="E1707" s="79"/>
      <c r="F1707" s="75"/>
      <c r="G1707" s="97"/>
      <c r="H1707" s="79"/>
      <c r="I1707" s="52"/>
      <c r="J1707" s="53"/>
      <c r="K1707" s="53"/>
      <c r="L1707" s="53"/>
      <c r="M1707" s="56"/>
      <c r="N1707" s="56"/>
    </row>
    <row r="1708" spans="2:14" ht="16" hidden="1" customHeight="1">
      <c r="B1708" s="144"/>
      <c r="C1708" s="140"/>
      <c r="D1708" s="34"/>
      <c r="E1708" s="78"/>
      <c r="F1708" s="74"/>
      <c r="G1708" s="87"/>
      <c r="H1708" s="78"/>
      <c r="I1708" s="49"/>
      <c r="J1708" s="50"/>
      <c r="K1708" s="50"/>
      <c r="L1708" s="57"/>
      <c r="M1708" s="58"/>
      <c r="N1708" s="58"/>
    </row>
    <row r="1709" spans="2:14" ht="16" hidden="1" customHeight="1">
      <c r="B1709" s="144"/>
      <c r="C1709" s="139"/>
      <c r="D1709" s="35"/>
      <c r="E1709" s="79"/>
      <c r="F1709" s="75"/>
      <c r="G1709" s="97"/>
      <c r="H1709" s="79"/>
      <c r="I1709" s="52"/>
      <c r="J1709" s="53"/>
      <c r="K1709" s="53"/>
      <c r="L1709" s="53"/>
      <c r="M1709" s="56"/>
      <c r="N1709" s="56"/>
    </row>
    <row r="1710" spans="2:14" ht="16" hidden="1" customHeight="1">
      <c r="B1710" s="144"/>
      <c r="C1710" s="140"/>
      <c r="D1710" s="34"/>
      <c r="E1710" s="78"/>
      <c r="F1710" s="74"/>
      <c r="G1710" s="87"/>
      <c r="H1710" s="78"/>
      <c r="I1710" s="49"/>
      <c r="J1710" s="50"/>
      <c r="K1710" s="50"/>
      <c r="L1710" s="57"/>
      <c r="M1710" s="51"/>
      <c r="N1710" s="51"/>
    </row>
    <row r="1711" spans="2:14" ht="16" hidden="1" customHeight="1">
      <c r="B1711" s="144"/>
      <c r="C1711" s="139"/>
      <c r="D1711" s="35"/>
      <c r="E1711" s="79"/>
      <c r="F1711" s="75"/>
      <c r="G1711" s="97"/>
      <c r="H1711" s="79"/>
      <c r="I1711" s="52"/>
      <c r="J1711" s="53"/>
      <c r="K1711" s="53"/>
      <c r="L1711" s="53"/>
      <c r="M1711" s="56"/>
      <c r="N1711" s="56"/>
    </row>
    <row r="1712" spans="2:14" ht="16" hidden="1" customHeight="1">
      <c r="B1712" s="144"/>
      <c r="C1712" s="139"/>
      <c r="D1712" s="35"/>
      <c r="E1712" s="79"/>
      <c r="F1712" s="76"/>
      <c r="G1712" s="98"/>
      <c r="H1712" s="79"/>
      <c r="I1712" s="52"/>
      <c r="J1712" s="59"/>
      <c r="K1712" s="59"/>
      <c r="L1712" s="59"/>
      <c r="M1712" s="60"/>
      <c r="N1712" s="60"/>
    </row>
    <row r="1713" spans="2:14" ht="16" hidden="1" customHeight="1" thickBot="1">
      <c r="B1713" s="145"/>
      <c r="C1713" s="141"/>
      <c r="D1713" s="61"/>
      <c r="E1713" s="80"/>
      <c r="F1713" s="77"/>
      <c r="G1713" s="99"/>
      <c r="H1713" s="80"/>
      <c r="I1713" s="62"/>
      <c r="J1713" s="63"/>
      <c r="K1713" s="63"/>
      <c r="L1713" s="63"/>
      <c r="M1713" s="64"/>
      <c r="N1713" s="64"/>
    </row>
    <row r="1714" spans="2:14" ht="16" hidden="1" customHeight="1" thickTop="1">
      <c r="B1714" s="143"/>
      <c r="C1714" s="138"/>
      <c r="D1714" s="34"/>
      <c r="E1714" s="78"/>
      <c r="F1714" s="74"/>
      <c r="G1714" s="87"/>
      <c r="H1714" s="78"/>
      <c r="I1714" s="49"/>
      <c r="J1714" s="50"/>
      <c r="K1714" s="50"/>
      <c r="L1714" s="50"/>
      <c r="M1714" s="51"/>
      <c r="N1714" s="51"/>
    </row>
    <row r="1715" spans="2:14" ht="16" hidden="1" customHeight="1">
      <c r="B1715" s="144"/>
      <c r="C1715" s="139"/>
      <c r="D1715" s="35"/>
      <c r="E1715" s="79"/>
      <c r="F1715" s="75"/>
      <c r="G1715" s="97"/>
      <c r="H1715" s="79"/>
      <c r="I1715" s="52"/>
      <c r="J1715" s="53"/>
      <c r="K1715" s="53"/>
      <c r="L1715" s="53"/>
      <c r="M1715" s="54"/>
      <c r="N1715" s="54"/>
    </row>
    <row r="1716" spans="2:14" ht="16" hidden="1" customHeight="1">
      <c r="B1716" s="144"/>
      <c r="C1716" s="140"/>
      <c r="D1716" s="34"/>
      <c r="E1716" s="78"/>
      <c r="F1716" s="74"/>
      <c r="G1716" s="87"/>
      <c r="H1716" s="78"/>
      <c r="I1716" s="49"/>
      <c r="J1716" s="50"/>
      <c r="K1716" s="50"/>
      <c r="L1716" s="50"/>
      <c r="M1716" s="58"/>
      <c r="N1716" s="51"/>
    </row>
    <row r="1717" spans="2:14" ht="16" hidden="1" customHeight="1">
      <c r="B1717" s="144"/>
      <c r="C1717" s="139"/>
      <c r="D1717" s="35"/>
      <c r="E1717" s="79"/>
      <c r="F1717" s="75"/>
      <c r="G1717" s="97"/>
      <c r="H1717" s="79"/>
      <c r="I1717" s="52"/>
      <c r="J1717" s="53"/>
      <c r="K1717" s="53"/>
      <c r="L1717" s="53"/>
      <c r="M1717" s="56"/>
      <c r="N1717" s="56"/>
    </row>
    <row r="1718" spans="2:14" ht="16" hidden="1" customHeight="1">
      <c r="B1718" s="144"/>
      <c r="C1718" s="140"/>
      <c r="D1718" s="34"/>
      <c r="E1718" s="78"/>
      <c r="F1718" s="74"/>
      <c r="G1718" s="87"/>
      <c r="H1718" s="78"/>
      <c r="I1718" s="49"/>
      <c r="J1718" s="50"/>
      <c r="K1718" s="50"/>
      <c r="L1718" s="57"/>
      <c r="M1718" s="58"/>
      <c r="N1718" s="58"/>
    </row>
    <row r="1719" spans="2:14" ht="16" hidden="1" customHeight="1">
      <c r="B1719" s="144"/>
      <c r="C1719" s="139"/>
      <c r="D1719" s="35"/>
      <c r="E1719" s="79"/>
      <c r="F1719" s="75"/>
      <c r="G1719" s="97"/>
      <c r="H1719" s="79"/>
      <c r="I1719" s="52"/>
      <c r="J1719" s="53"/>
      <c r="K1719" s="53"/>
      <c r="L1719" s="53"/>
      <c r="M1719" s="56"/>
      <c r="N1719" s="56"/>
    </row>
    <row r="1720" spans="2:14" ht="16" hidden="1" customHeight="1">
      <c r="B1720" s="144"/>
      <c r="C1720" s="140"/>
      <c r="D1720" s="34"/>
      <c r="E1720" s="78"/>
      <c r="F1720" s="74"/>
      <c r="G1720" s="87"/>
      <c r="H1720" s="78"/>
      <c r="I1720" s="49"/>
      <c r="J1720" s="50"/>
      <c r="K1720" s="50"/>
      <c r="L1720" s="57"/>
      <c r="M1720" s="51"/>
      <c r="N1720" s="51"/>
    </row>
    <row r="1721" spans="2:14" ht="16" hidden="1" customHeight="1">
      <c r="B1721" s="144"/>
      <c r="C1721" s="139"/>
      <c r="D1721" s="35"/>
      <c r="E1721" s="79"/>
      <c r="F1721" s="75"/>
      <c r="G1721" s="97"/>
      <c r="H1721" s="79"/>
      <c r="I1721" s="52"/>
      <c r="J1721" s="53"/>
      <c r="K1721" s="53"/>
      <c r="L1721" s="53"/>
      <c r="M1721" s="56"/>
      <c r="N1721" s="56"/>
    </row>
    <row r="1722" spans="2:14" ht="16" hidden="1" customHeight="1">
      <c r="B1722" s="144"/>
      <c r="C1722" s="139"/>
      <c r="D1722" s="35"/>
      <c r="E1722" s="79"/>
      <c r="F1722" s="76"/>
      <c r="G1722" s="98"/>
      <c r="H1722" s="79"/>
      <c r="I1722" s="52"/>
      <c r="J1722" s="59"/>
      <c r="K1722" s="59"/>
      <c r="L1722" s="59"/>
      <c r="M1722" s="60"/>
      <c r="N1722" s="60"/>
    </row>
    <row r="1723" spans="2:14" ht="16" hidden="1" customHeight="1" thickBot="1">
      <c r="B1723" s="145"/>
      <c r="C1723" s="141"/>
      <c r="D1723" s="61"/>
      <c r="E1723" s="80"/>
      <c r="F1723" s="77"/>
      <c r="G1723" s="99"/>
      <c r="H1723" s="80"/>
      <c r="I1723" s="62"/>
      <c r="J1723" s="63"/>
      <c r="K1723" s="63"/>
      <c r="L1723" s="63"/>
      <c r="M1723" s="64"/>
      <c r="N1723" s="64"/>
    </row>
    <row r="1724" spans="2:14" ht="16" hidden="1" customHeight="1" thickTop="1">
      <c r="B1724" s="143"/>
      <c r="C1724" s="138"/>
      <c r="D1724" s="34"/>
      <c r="E1724" s="78"/>
      <c r="F1724" s="74"/>
      <c r="G1724" s="87"/>
      <c r="H1724" s="78"/>
      <c r="I1724" s="49"/>
      <c r="J1724" s="50"/>
      <c r="K1724" s="50"/>
      <c r="L1724" s="50"/>
      <c r="M1724" s="51"/>
      <c r="N1724" s="51"/>
    </row>
    <row r="1725" spans="2:14" ht="16" hidden="1" customHeight="1">
      <c r="B1725" s="144"/>
      <c r="C1725" s="139"/>
      <c r="D1725" s="35"/>
      <c r="E1725" s="79"/>
      <c r="F1725" s="75"/>
      <c r="G1725" s="97"/>
      <c r="H1725" s="79"/>
      <c r="I1725" s="52"/>
      <c r="J1725" s="53"/>
      <c r="K1725" s="53"/>
      <c r="L1725" s="53"/>
      <c r="M1725" s="54"/>
      <c r="N1725" s="54"/>
    </row>
    <row r="1726" spans="2:14" ht="16" hidden="1" customHeight="1">
      <c r="B1726" s="144"/>
      <c r="C1726" s="140"/>
      <c r="D1726" s="34"/>
      <c r="E1726" s="78"/>
      <c r="F1726" s="74"/>
      <c r="G1726" s="87"/>
      <c r="H1726" s="78"/>
      <c r="I1726" s="49"/>
      <c r="J1726" s="50"/>
      <c r="K1726" s="50"/>
      <c r="L1726" s="50"/>
      <c r="M1726" s="58"/>
      <c r="N1726" s="51"/>
    </row>
    <row r="1727" spans="2:14" ht="16" hidden="1" customHeight="1">
      <c r="B1727" s="144"/>
      <c r="C1727" s="139"/>
      <c r="D1727" s="35"/>
      <c r="E1727" s="79"/>
      <c r="F1727" s="75"/>
      <c r="G1727" s="97"/>
      <c r="H1727" s="79"/>
      <c r="I1727" s="52"/>
      <c r="J1727" s="53"/>
      <c r="K1727" s="53"/>
      <c r="L1727" s="53"/>
      <c r="M1727" s="56"/>
      <c r="N1727" s="56"/>
    </row>
    <row r="1728" spans="2:14" ht="16" hidden="1" customHeight="1">
      <c r="B1728" s="144"/>
      <c r="C1728" s="140"/>
      <c r="D1728" s="34"/>
      <c r="E1728" s="78"/>
      <c r="F1728" s="74"/>
      <c r="G1728" s="87"/>
      <c r="H1728" s="78"/>
      <c r="I1728" s="49"/>
      <c r="J1728" s="50"/>
      <c r="K1728" s="50"/>
      <c r="L1728" s="57"/>
      <c r="M1728" s="58"/>
      <c r="N1728" s="58"/>
    </row>
    <row r="1729" spans="2:14" ht="16" hidden="1" customHeight="1">
      <c r="B1729" s="144"/>
      <c r="C1729" s="139"/>
      <c r="D1729" s="35"/>
      <c r="E1729" s="79"/>
      <c r="F1729" s="75"/>
      <c r="G1729" s="97"/>
      <c r="H1729" s="79"/>
      <c r="I1729" s="52"/>
      <c r="J1729" s="53"/>
      <c r="K1729" s="53"/>
      <c r="L1729" s="53"/>
      <c r="M1729" s="56"/>
      <c r="N1729" s="56"/>
    </row>
    <row r="1730" spans="2:14" ht="16" hidden="1" customHeight="1">
      <c r="B1730" s="144"/>
      <c r="C1730" s="140"/>
      <c r="D1730" s="34"/>
      <c r="E1730" s="78"/>
      <c r="F1730" s="74"/>
      <c r="G1730" s="87"/>
      <c r="H1730" s="78"/>
      <c r="I1730" s="49"/>
      <c r="J1730" s="50"/>
      <c r="K1730" s="50"/>
      <c r="L1730" s="57"/>
      <c r="M1730" s="51"/>
      <c r="N1730" s="51"/>
    </row>
    <row r="1731" spans="2:14" ht="16" hidden="1" customHeight="1">
      <c r="B1731" s="144"/>
      <c r="C1731" s="139"/>
      <c r="D1731" s="35"/>
      <c r="E1731" s="79"/>
      <c r="F1731" s="75"/>
      <c r="G1731" s="97"/>
      <c r="H1731" s="79"/>
      <c r="I1731" s="52"/>
      <c r="J1731" s="53"/>
      <c r="K1731" s="53"/>
      <c r="L1731" s="53"/>
      <c r="M1731" s="56"/>
      <c r="N1731" s="56"/>
    </row>
    <row r="1732" spans="2:14" ht="16" hidden="1" customHeight="1">
      <c r="B1732" s="144"/>
      <c r="C1732" s="139"/>
      <c r="D1732" s="35"/>
      <c r="E1732" s="79"/>
      <c r="F1732" s="76"/>
      <c r="G1732" s="98"/>
      <c r="H1732" s="79"/>
      <c r="I1732" s="52"/>
      <c r="J1732" s="59"/>
      <c r="K1732" s="59"/>
      <c r="L1732" s="59"/>
      <c r="M1732" s="60"/>
      <c r="N1732" s="60"/>
    </row>
    <row r="1733" spans="2:14" ht="16" hidden="1" customHeight="1" thickBot="1">
      <c r="B1733" s="145"/>
      <c r="C1733" s="141"/>
      <c r="D1733" s="61"/>
      <c r="E1733" s="80"/>
      <c r="F1733" s="77"/>
      <c r="G1733" s="99"/>
      <c r="H1733" s="80"/>
      <c r="I1733" s="62"/>
      <c r="J1733" s="63"/>
      <c r="K1733" s="63"/>
      <c r="L1733" s="63"/>
      <c r="M1733" s="64"/>
      <c r="N1733" s="64"/>
    </row>
    <row r="1734" spans="2:14" ht="16" hidden="1" customHeight="1" thickTop="1">
      <c r="B1734" s="143"/>
      <c r="C1734" s="138"/>
      <c r="D1734" s="34"/>
      <c r="E1734" s="78"/>
      <c r="F1734" s="74"/>
      <c r="G1734" s="87"/>
      <c r="H1734" s="78"/>
      <c r="I1734" s="49"/>
      <c r="J1734" s="50"/>
      <c r="K1734" s="50"/>
      <c r="L1734" s="50"/>
      <c r="M1734" s="51"/>
      <c r="N1734" s="51"/>
    </row>
    <row r="1735" spans="2:14" ht="16" hidden="1" customHeight="1">
      <c r="B1735" s="144"/>
      <c r="C1735" s="139"/>
      <c r="D1735" s="35"/>
      <c r="E1735" s="79"/>
      <c r="F1735" s="75"/>
      <c r="G1735" s="97"/>
      <c r="H1735" s="79"/>
      <c r="I1735" s="52"/>
      <c r="J1735" s="53"/>
      <c r="K1735" s="53"/>
      <c r="L1735" s="53"/>
      <c r="M1735" s="54"/>
      <c r="N1735" s="54"/>
    </row>
    <row r="1736" spans="2:14" ht="16" hidden="1" customHeight="1">
      <c r="B1736" s="144"/>
      <c r="C1736" s="140"/>
      <c r="D1736" s="34"/>
      <c r="E1736" s="78"/>
      <c r="F1736" s="74"/>
      <c r="G1736" s="87"/>
      <c r="H1736" s="78"/>
      <c r="I1736" s="49"/>
      <c r="J1736" s="50"/>
      <c r="K1736" s="50"/>
      <c r="L1736" s="50"/>
      <c r="M1736" s="58"/>
      <c r="N1736" s="51"/>
    </row>
    <row r="1737" spans="2:14" ht="16" hidden="1" customHeight="1">
      <c r="B1737" s="144"/>
      <c r="C1737" s="139"/>
      <c r="D1737" s="35"/>
      <c r="E1737" s="79"/>
      <c r="F1737" s="75"/>
      <c r="G1737" s="97"/>
      <c r="H1737" s="79"/>
      <c r="I1737" s="52"/>
      <c r="J1737" s="53"/>
      <c r="K1737" s="53"/>
      <c r="L1737" s="53"/>
      <c r="M1737" s="56"/>
      <c r="N1737" s="56"/>
    </row>
    <row r="1738" spans="2:14" ht="16" hidden="1" customHeight="1">
      <c r="B1738" s="144"/>
      <c r="C1738" s="140"/>
      <c r="D1738" s="34"/>
      <c r="E1738" s="78"/>
      <c r="F1738" s="74"/>
      <c r="G1738" s="87"/>
      <c r="H1738" s="78"/>
      <c r="I1738" s="49"/>
      <c r="J1738" s="50"/>
      <c r="K1738" s="50"/>
      <c r="L1738" s="57"/>
      <c r="M1738" s="58"/>
      <c r="N1738" s="58"/>
    </row>
    <row r="1739" spans="2:14" ht="16" hidden="1" customHeight="1">
      <c r="B1739" s="144"/>
      <c r="C1739" s="139"/>
      <c r="D1739" s="35"/>
      <c r="E1739" s="79"/>
      <c r="F1739" s="75"/>
      <c r="G1739" s="97"/>
      <c r="H1739" s="79"/>
      <c r="I1739" s="52"/>
      <c r="J1739" s="53"/>
      <c r="K1739" s="53"/>
      <c r="L1739" s="53"/>
      <c r="M1739" s="56"/>
      <c r="N1739" s="56"/>
    </row>
    <row r="1740" spans="2:14" ht="16" hidden="1" customHeight="1">
      <c r="B1740" s="144"/>
      <c r="C1740" s="140"/>
      <c r="D1740" s="34"/>
      <c r="E1740" s="78"/>
      <c r="F1740" s="74"/>
      <c r="G1740" s="87"/>
      <c r="H1740" s="78"/>
      <c r="I1740" s="49"/>
      <c r="J1740" s="50"/>
      <c r="K1740" s="50"/>
      <c r="L1740" s="57"/>
      <c r="M1740" s="51"/>
      <c r="N1740" s="51"/>
    </row>
    <row r="1741" spans="2:14" ht="16" hidden="1" customHeight="1">
      <c r="B1741" s="144"/>
      <c r="C1741" s="139"/>
      <c r="D1741" s="35"/>
      <c r="E1741" s="79"/>
      <c r="F1741" s="75"/>
      <c r="G1741" s="97"/>
      <c r="H1741" s="79"/>
      <c r="I1741" s="52"/>
      <c r="J1741" s="53"/>
      <c r="K1741" s="53"/>
      <c r="L1741" s="53"/>
      <c r="M1741" s="56"/>
      <c r="N1741" s="56"/>
    </row>
    <row r="1742" spans="2:14" ht="16" hidden="1" customHeight="1">
      <c r="B1742" s="144"/>
      <c r="C1742" s="139"/>
      <c r="D1742" s="35"/>
      <c r="E1742" s="79"/>
      <c r="F1742" s="76"/>
      <c r="G1742" s="98"/>
      <c r="H1742" s="79"/>
      <c r="I1742" s="52"/>
      <c r="J1742" s="59"/>
      <c r="K1742" s="59"/>
      <c r="L1742" s="59"/>
      <c r="M1742" s="60"/>
      <c r="N1742" s="60"/>
    </row>
    <row r="1743" spans="2:14" ht="16" hidden="1" customHeight="1" thickBot="1">
      <c r="B1743" s="145"/>
      <c r="C1743" s="141"/>
      <c r="D1743" s="61"/>
      <c r="E1743" s="80"/>
      <c r="F1743" s="77"/>
      <c r="G1743" s="99"/>
      <c r="H1743" s="80"/>
      <c r="I1743" s="62"/>
      <c r="J1743" s="63"/>
      <c r="K1743" s="63"/>
      <c r="L1743" s="63"/>
      <c r="M1743" s="64"/>
      <c r="N1743" s="64"/>
    </row>
    <row r="1744" spans="2:14" ht="16" hidden="1" customHeight="1" thickTop="1">
      <c r="B1744" s="143"/>
      <c r="C1744" s="138"/>
      <c r="D1744" s="34"/>
      <c r="E1744" s="78"/>
      <c r="F1744" s="74"/>
      <c r="G1744" s="87"/>
      <c r="H1744" s="78"/>
      <c r="I1744" s="49"/>
      <c r="J1744" s="50"/>
      <c r="K1744" s="50"/>
      <c r="L1744" s="50"/>
      <c r="M1744" s="51"/>
      <c r="N1744" s="51"/>
    </row>
    <row r="1745" spans="2:14" ht="16" hidden="1" customHeight="1">
      <c r="B1745" s="144"/>
      <c r="C1745" s="139"/>
      <c r="D1745" s="35"/>
      <c r="E1745" s="79"/>
      <c r="F1745" s="75"/>
      <c r="G1745" s="97"/>
      <c r="H1745" s="79"/>
      <c r="I1745" s="52"/>
      <c r="J1745" s="53"/>
      <c r="K1745" s="53"/>
      <c r="L1745" s="53"/>
      <c r="M1745" s="54"/>
      <c r="N1745" s="54"/>
    </row>
    <row r="1746" spans="2:14" ht="16" hidden="1" customHeight="1">
      <c r="B1746" s="144"/>
      <c r="C1746" s="140"/>
      <c r="D1746" s="34"/>
      <c r="E1746" s="78"/>
      <c r="F1746" s="74"/>
      <c r="G1746" s="87"/>
      <c r="H1746" s="78"/>
      <c r="I1746" s="49"/>
      <c r="J1746" s="50"/>
      <c r="K1746" s="50"/>
      <c r="L1746" s="50"/>
      <c r="M1746" s="58"/>
      <c r="N1746" s="51"/>
    </row>
    <row r="1747" spans="2:14" ht="16" hidden="1" customHeight="1">
      <c r="B1747" s="144"/>
      <c r="C1747" s="139"/>
      <c r="D1747" s="35"/>
      <c r="E1747" s="79"/>
      <c r="F1747" s="75"/>
      <c r="G1747" s="97"/>
      <c r="H1747" s="79"/>
      <c r="I1747" s="52"/>
      <c r="J1747" s="53"/>
      <c r="K1747" s="53"/>
      <c r="L1747" s="53"/>
      <c r="M1747" s="56"/>
      <c r="N1747" s="56"/>
    </row>
    <row r="1748" spans="2:14" ht="16" hidden="1" customHeight="1">
      <c r="B1748" s="144"/>
      <c r="C1748" s="140"/>
      <c r="D1748" s="34"/>
      <c r="E1748" s="78"/>
      <c r="F1748" s="74"/>
      <c r="G1748" s="87"/>
      <c r="H1748" s="78"/>
      <c r="I1748" s="49"/>
      <c r="J1748" s="50"/>
      <c r="K1748" s="50"/>
      <c r="L1748" s="57"/>
      <c r="M1748" s="58"/>
      <c r="N1748" s="58"/>
    </row>
    <row r="1749" spans="2:14" ht="16" hidden="1" customHeight="1">
      <c r="B1749" s="144"/>
      <c r="C1749" s="139"/>
      <c r="D1749" s="35"/>
      <c r="E1749" s="79"/>
      <c r="F1749" s="75"/>
      <c r="G1749" s="97"/>
      <c r="H1749" s="79"/>
      <c r="I1749" s="52"/>
      <c r="J1749" s="53"/>
      <c r="K1749" s="53"/>
      <c r="L1749" s="53"/>
      <c r="M1749" s="56"/>
      <c r="N1749" s="56"/>
    </row>
    <row r="1750" spans="2:14" ht="16" hidden="1" customHeight="1">
      <c r="B1750" s="144"/>
      <c r="C1750" s="140"/>
      <c r="D1750" s="34"/>
      <c r="E1750" s="78"/>
      <c r="F1750" s="74"/>
      <c r="G1750" s="87"/>
      <c r="H1750" s="78"/>
      <c r="I1750" s="49"/>
      <c r="J1750" s="50"/>
      <c r="K1750" s="50"/>
      <c r="L1750" s="57"/>
      <c r="M1750" s="51"/>
      <c r="N1750" s="51"/>
    </row>
    <row r="1751" spans="2:14" ht="16" hidden="1" customHeight="1">
      <c r="B1751" s="144"/>
      <c r="C1751" s="139"/>
      <c r="D1751" s="35"/>
      <c r="E1751" s="79"/>
      <c r="F1751" s="75"/>
      <c r="G1751" s="97"/>
      <c r="H1751" s="79"/>
      <c r="I1751" s="52"/>
      <c r="J1751" s="53"/>
      <c r="K1751" s="53"/>
      <c r="L1751" s="53"/>
      <c r="M1751" s="56"/>
      <c r="N1751" s="56"/>
    </row>
    <row r="1752" spans="2:14" ht="16" hidden="1" customHeight="1">
      <c r="B1752" s="144"/>
      <c r="C1752" s="139"/>
      <c r="D1752" s="35"/>
      <c r="E1752" s="79"/>
      <c r="F1752" s="76"/>
      <c r="G1752" s="98"/>
      <c r="H1752" s="79"/>
      <c r="I1752" s="52"/>
      <c r="J1752" s="59"/>
      <c r="K1752" s="59"/>
      <c r="L1752" s="59"/>
      <c r="M1752" s="60"/>
      <c r="N1752" s="60"/>
    </row>
    <row r="1753" spans="2:14" ht="16" hidden="1" customHeight="1" thickBot="1">
      <c r="B1753" s="145"/>
      <c r="C1753" s="141"/>
      <c r="D1753" s="61"/>
      <c r="E1753" s="80"/>
      <c r="F1753" s="77"/>
      <c r="G1753" s="99"/>
      <c r="H1753" s="80"/>
      <c r="I1753" s="62"/>
      <c r="J1753" s="63"/>
      <c r="K1753" s="63"/>
      <c r="L1753" s="63"/>
      <c r="M1753" s="64"/>
      <c r="N1753" s="64"/>
    </row>
    <row r="1754" spans="2:14" ht="16" hidden="1" customHeight="1" thickTop="1">
      <c r="B1754" s="143"/>
      <c r="C1754" s="138"/>
      <c r="D1754" s="34"/>
      <c r="E1754" s="78"/>
      <c r="F1754" s="74"/>
      <c r="G1754" s="87"/>
      <c r="H1754" s="78"/>
      <c r="I1754" s="49"/>
      <c r="J1754" s="50"/>
      <c r="K1754" s="50"/>
      <c r="L1754" s="50"/>
      <c r="M1754" s="51"/>
      <c r="N1754" s="51"/>
    </row>
    <row r="1755" spans="2:14" ht="16" hidden="1" customHeight="1">
      <c r="B1755" s="144"/>
      <c r="C1755" s="139"/>
      <c r="D1755" s="35"/>
      <c r="E1755" s="79"/>
      <c r="F1755" s="75"/>
      <c r="G1755" s="97"/>
      <c r="H1755" s="79"/>
      <c r="I1755" s="52"/>
      <c r="J1755" s="53"/>
      <c r="K1755" s="53"/>
      <c r="L1755" s="53"/>
      <c r="M1755" s="54"/>
      <c r="N1755" s="54"/>
    </row>
    <row r="1756" spans="2:14" ht="16" hidden="1" customHeight="1">
      <c r="B1756" s="144"/>
      <c r="C1756" s="140"/>
      <c r="D1756" s="34"/>
      <c r="E1756" s="78"/>
      <c r="F1756" s="74"/>
      <c r="G1756" s="87"/>
      <c r="H1756" s="78"/>
      <c r="I1756" s="49"/>
      <c r="J1756" s="50"/>
      <c r="K1756" s="50"/>
      <c r="L1756" s="50"/>
      <c r="M1756" s="58"/>
      <c r="N1756" s="51"/>
    </row>
    <row r="1757" spans="2:14" ht="16" hidden="1" customHeight="1">
      <c r="B1757" s="144"/>
      <c r="C1757" s="139"/>
      <c r="D1757" s="35"/>
      <c r="E1757" s="79"/>
      <c r="F1757" s="75"/>
      <c r="G1757" s="97"/>
      <c r="H1757" s="79"/>
      <c r="I1757" s="52"/>
      <c r="J1757" s="53"/>
      <c r="K1757" s="53"/>
      <c r="L1757" s="53"/>
      <c r="M1757" s="56"/>
      <c r="N1757" s="56"/>
    </row>
    <row r="1758" spans="2:14" ht="16" hidden="1" customHeight="1">
      <c r="B1758" s="144"/>
      <c r="C1758" s="140"/>
      <c r="D1758" s="34"/>
      <c r="E1758" s="78"/>
      <c r="F1758" s="74"/>
      <c r="G1758" s="87"/>
      <c r="H1758" s="78"/>
      <c r="I1758" s="49"/>
      <c r="J1758" s="50"/>
      <c r="K1758" s="50"/>
      <c r="L1758" s="57"/>
      <c r="M1758" s="58"/>
      <c r="N1758" s="58"/>
    </row>
    <row r="1759" spans="2:14" ht="16" hidden="1" customHeight="1">
      <c r="B1759" s="144"/>
      <c r="C1759" s="139"/>
      <c r="D1759" s="35"/>
      <c r="E1759" s="79"/>
      <c r="F1759" s="75"/>
      <c r="G1759" s="97"/>
      <c r="H1759" s="79"/>
      <c r="I1759" s="52"/>
      <c r="J1759" s="53"/>
      <c r="K1759" s="53"/>
      <c r="L1759" s="53"/>
      <c r="M1759" s="56"/>
      <c r="N1759" s="56"/>
    </row>
    <row r="1760" spans="2:14" ht="16" hidden="1" customHeight="1">
      <c r="B1760" s="144"/>
      <c r="C1760" s="140"/>
      <c r="D1760" s="34"/>
      <c r="E1760" s="78"/>
      <c r="F1760" s="74"/>
      <c r="G1760" s="87"/>
      <c r="H1760" s="78"/>
      <c r="I1760" s="49"/>
      <c r="J1760" s="50"/>
      <c r="K1760" s="50"/>
      <c r="L1760" s="57"/>
      <c r="M1760" s="51"/>
      <c r="N1760" s="51"/>
    </row>
    <row r="1761" spans="2:14" ht="16" hidden="1" customHeight="1">
      <c r="B1761" s="144"/>
      <c r="C1761" s="139"/>
      <c r="D1761" s="35"/>
      <c r="E1761" s="79"/>
      <c r="F1761" s="75"/>
      <c r="G1761" s="97"/>
      <c r="H1761" s="79"/>
      <c r="I1761" s="52"/>
      <c r="J1761" s="53"/>
      <c r="K1761" s="53"/>
      <c r="L1761" s="53"/>
      <c r="M1761" s="56"/>
      <c r="N1761" s="56"/>
    </row>
    <row r="1762" spans="2:14" ht="16" hidden="1" customHeight="1">
      <c r="B1762" s="144"/>
      <c r="C1762" s="139"/>
      <c r="D1762" s="35"/>
      <c r="E1762" s="79"/>
      <c r="F1762" s="76"/>
      <c r="G1762" s="98"/>
      <c r="H1762" s="79"/>
      <c r="I1762" s="52"/>
      <c r="J1762" s="59"/>
      <c r="K1762" s="59"/>
      <c r="L1762" s="59"/>
      <c r="M1762" s="60"/>
      <c r="N1762" s="60"/>
    </row>
    <row r="1763" spans="2:14" ht="16" hidden="1" customHeight="1" thickBot="1">
      <c r="B1763" s="145"/>
      <c r="C1763" s="141"/>
      <c r="D1763" s="61"/>
      <c r="E1763" s="80"/>
      <c r="F1763" s="77"/>
      <c r="G1763" s="99"/>
      <c r="H1763" s="80"/>
      <c r="I1763" s="62"/>
      <c r="J1763" s="63"/>
      <c r="K1763" s="63"/>
      <c r="L1763" s="63"/>
      <c r="M1763" s="64"/>
      <c r="N1763" s="64"/>
    </row>
    <row r="1764" spans="2:14" ht="16" hidden="1" customHeight="1" thickTop="1">
      <c r="B1764" s="143"/>
      <c r="C1764" s="138"/>
      <c r="D1764" s="34"/>
      <c r="E1764" s="78"/>
      <c r="F1764" s="74"/>
      <c r="G1764" s="87"/>
      <c r="H1764" s="78"/>
      <c r="I1764" s="49"/>
      <c r="J1764" s="50"/>
      <c r="K1764" s="50"/>
      <c r="L1764" s="50"/>
      <c r="M1764" s="51"/>
      <c r="N1764" s="51"/>
    </row>
    <row r="1765" spans="2:14" ht="16" hidden="1" customHeight="1">
      <c r="B1765" s="144"/>
      <c r="C1765" s="139"/>
      <c r="D1765" s="35"/>
      <c r="E1765" s="79"/>
      <c r="F1765" s="75"/>
      <c r="G1765" s="97"/>
      <c r="H1765" s="79"/>
      <c r="I1765" s="52"/>
      <c r="J1765" s="53"/>
      <c r="K1765" s="53"/>
      <c r="L1765" s="53"/>
      <c r="M1765" s="54"/>
      <c r="N1765" s="54"/>
    </row>
    <row r="1766" spans="2:14" ht="16" hidden="1" customHeight="1">
      <c r="B1766" s="144"/>
      <c r="C1766" s="140"/>
      <c r="D1766" s="34"/>
      <c r="E1766" s="78"/>
      <c r="F1766" s="74"/>
      <c r="G1766" s="87"/>
      <c r="H1766" s="78"/>
      <c r="I1766" s="49"/>
      <c r="J1766" s="50"/>
      <c r="K1766" s="50"/>
      <c r="L1766" s="50"/>
      <c r="M1766" s="58"/>
      <c r="N1766" s="51"/>
    </row>
    <row r="1767" spans="2:14" ht="16" hidden="1" customHeight="1">
      <c r="B1767" s="144"/>
      <c r="C1767" s="139"/>
      <c r="D1767" s="35"/>
      <c r="E1767" s="79"/>
      <c r="F1767" s="75"/>
      <c r="G1767" s="97"/>
      <c r="H1767" s="79"/>
      <c r="I1767" s="52"/>
      <c r="J1767" s="53"/>
      <c r="K1767" s="53"/>
      <c r="L1767" s="53"/>
      <c r="M1767" s="56"/>
      <c r="N1767" s="56"/>
    </row>
    <row r="1768" spans="2:14" ht="16" hidden="1" customHeight="1">
      <c r="B1768" s="144"/>
      <c r="C1768" s="140"/>
      <c r="D1768" s="34"/>
      <c r="E1768" s="78"/>
      <c r="F1768" s="74"/>
      <c r="G1768" s="87"/>
      <c r="H1768" s="78"/>
      <c r="I1768" s="49"/>
      <c r="J1768" s="50"/>
      <c r="K1768" s="50"/>
      <c r="L1768" s="57"/>
      <c r="M1768" s="58"/>
      <c r="N1768" s="58"/>
    </row>
    <row r="1769" spans="2:14" ht="16" hidden="1" customHeight="1">
      <c r="B1769" s="144"/>
      <c r="C1769" s="139"/>
      <c r="D1769" s="35"/>
      <c r="E1769" s="79"/>
      <c r="F1769" s="75"/>
      <c r="G1769" s="97"/>
      <c r="H1769" s="79"/>
      <c r="I1769" s="52"/>
      <c r="J1769" s="53"/>
      <c r="K1769" s="53"/>
      <c r="L1769" s="53"/>
      <c r="M1769" s="56"/>
      <c r="N1769" s="56"/>
    </row>
    <row r="1770" spans="2:14" ht="16" hidden="1" customHeight="1">
      <c r="B1770" s="144"/>
      <c r="C1770" s="140"/>
      <c r="D1770" s="34"/>
      <c r="E1770" s="78"/>
      <c r="F1770" s="74"/>
      <c r="G1770" s="87"/>
      <c r="H1770" s="78"/>
      <c r="I1770" s="49"/>
      <c r="J1770" s="50"/>
      <c r="K1770" s="50"/>
      <c r="L1770" s="57"/>
      <c r="M1770" s="51"/>
      <c r="N1770" s="51"/>
    </row>
    <row r="1771" spans="2:14" ht="16" hidden="1" customHeight="1">
      <c r="B1771" s="144"/>
      <c r="C1771" s="139"/>
      <c r="D1771" s="35"/>
      <c r="E1771" s="79"/>
      <c r="F1771" s="75"/>
      <c r="G1771" s="97"/>
      <c r="H1771" s="79"/>
      <c r="I1771" s="52"/>
      <c r="J1771" s="53"/>
      <c r="K1771" s="53"/>
      <c r="L1771" s="53"/>
      <c r="M1771" s="56"/>
      <c r="N1771" s="56"/>
    </row>
    <row r="1772" spans="2:14" ht="16" hidden="1" customHeight="1">
      <c r="B1772" s="144"/>
      <c r="C1772" s="139"/>
      <c r="D1772" s="35"/>
      <c r="E1772" s="79"/>
      <c r="F1772" s="76"/>
      <c r="G1772" s="98"/>
      <c r="H1772" s="79"/>
      <c r="I1772" s="52"/>
      <c r="J1772" s="59"/>
      <c r="K1772" s="59"/>
      <c r="L1772" s="59"/>
      <c r="M1772" s="60"/>
      <c r="N1772" s="60"/>
    </row>
    <row r="1773" spans="2:14" ht="16" hidden="1" customHeight="1" thickBot="1">
      <c r="B1773" s="145"/>
      <c r="C1773" s="141"/>
      <c r="D1773" s="61"/>
      <c r="E1773" s="80"/>
      <c r="F1773" s="77"/>
      <c r="G1773" s="99"/>
      <c r="H1773" s="80"/>
      <c r="I1773" s="62"/>
      <c r="J1773" s="63"/>
      <c r="K1773" s="63"/>
      <c r="L1773" s="63"/>
      <c r="M1773" s="64"/>
      <c r="N1773" s="64"/>
    </row>
    <row r="1774" spans="2:14" ht="16" hidden="1" customHeight="1" thickTop="1">
      <c r="B1774" s="143"/>
      <c r="C1774" s="138"/>
      <c r="D1774" s="34"/>
      <c r="E1774" s="78"/>
      <c r="F1774" s="74"/>
      <c r="G1774" s="87"/>
      <c r="H1774" s="78"/>
      <c r="I1774" s="49"/>
      <c r="J1774" s="50"/>
      <c r="K1774" s="50"/>
      <c r="L1774" s="50"/>
      <c r="M1774" s="51"/>
      <c r="N1774" s="51"/>
    </row>
    <row r="1775" spans="2:14" ht="16" hidden="1" customHeight="1">
      <c r="B1775" s="144"/>
      <c r="C1775" s="139"/>
      <c r="D1775" s="35"/>
      <c r="E1775" s="79"/>
      <c r="F1775" s="75"/>
      <c r="G1775" s="97"/>
      <c r="H1775" s="79"/>
      <c r="I1775" s="52"/>
      <c r="J1775" s="53"/>
      <c r="K1775" s="53"/>
      <c r="L1775" s="53"/>
      <c r="M1775" s="54"/>
      <c r="N1775" s="54"/>
    </row>
    <row r="1776" spans="2:14" ht="16" hidden="1" customHeight="1">
      <c r="B1776" s="144"/>
      <c r="C1776" s="140"/>
      <c r="D1776" s="34"/>
      <c r="E1776" s="78"/>
      <c r="F1776" s="74"/>
      <c r="G1776" s="87"/>
      <c r="H1776" s="78"/>
      <c r="I1776" s="49"/>
      <c r="J1776" s="50"/>
      <c r="K1776" s="50"/>
      <c r="L1776" s="50"/>
      <c r="M1776" s="58"/>
      <c r="N1776" s="51"/>
    </row>
    <row r="1777" spans="2:14" ht="16" hidden="1" customHeight="1">
      <c r="B1777" s="144"/>
      <c r="C1777" s="139"/>
      <c r="D1777" s="35"/>
      <c r="E1777" s="79"/>
      <c r="F1777" s="75"/>
      <c r="G1777" s="97"/>
      <c r="H1777" s="79"/>
      <c r="I1777" s="52"/>
      <c r="J1777" s="53"/>
      <c r="K1777" s="53"/>
      <c r="L1777" s="53"/>
      <c r="M1777" s="56"/>
      <c r="N1777" s="56"/>
    </row>
    <row r="1778" spans="2:14" ht="16" hidden="1" customHeight="1">
      <c r="B1778" s="144"/>
      <c r="C1778" s="140"/>
      <c r="D1778" s="34"/>
      <c r="E1778" s="78"/>
      <c r="F1778" s="74"/>
      <c r="G1778" s="87"/>
      <c r="H1778" s="78"/>
      <c r="I1778" s="49"/>
      <c r="J1778" s="50"/>
      <c r="K1778" s="50"/>
      <c r="L1778" s="57"/>
      <c r="M1778" s="58"/>
      <c r="N1778" s="58"/>
    </row>
    <row r="1779" spans="2:14" ht="16" hidden="1" customHeight="1">
      <c r="B1779" s="144"/>
      <c r="C1779" s="139"/>
      <c r="D1779" s="35"/>
      <c r="E1779" s="79"/>
      <c r="F1779" s="75"/>
      <c r="G1779" s="97"/>
      <c r="H1779" s="79"/>
      <c r="I1779" s="52"/>
      <c r="J1779" s="53"/>
      <c r="K1779" s="53"/>
      <c r="L1779" s="53"/>
      <c r="M1779" s="56"/>
      <c r="N1779" s="56"/>
    </row>
    <row r="1780" spans="2:14" ht="16" hidden="1" customHeight="1">
      <c r="B1780" s="144"/>
      <c r="C1780" s="140"/>
      <c r="D1780" s="34"/>
      <c r="E1780" s="78"/>
      <c r="F1780" s="74"/>
      <c r="G1780" s="87"/>
      <c r="H1780" s="78"/>
      <c r="I1780" s="49"/>
      <c r="J1780" s="50"/>
      <c r="K1780" s="50"/>
      <c r="L1780" s="57"/>
      <c r="M1780" s="51"/>
      <c r="N1780" s="51"/>
    </row>
    <row r="1781" spans="2:14" ht="16" hidden="1" customHeight="1">
      <c r="B1781" s="144"/>
      <c r="C1781" s="139"/>
      <c r="D1781" s="35"/>
      <c r="E1781" s="79"/>
      <c r="F1781" s="75"/>
      <c r="G1781" s="97"/>
      <c r="H1781" s="79"/>
      <c r="I1781" s="52"/>
      <c r="J1781" s="53"/>
      <c r="K1781" s="53"/>
      <c r="L1781" s="53"/>
      <c r="M1781" s="56"/>
      <c r="N1781" s="56"/>
    </row>
    <row r="1782" spans="2:14" ht="16" hidden="1" customHeight="1">
      <c r="B1782" s="144"/>
      <c r="C1782" s="139"/>
      <c r="D1782" s="35"/>
      <c r="E1782" s="79"/>
      <c r="F1782" s="76"/>
      <c r="G1782" s="98"/>
      <c r="H1782" s="79"/>
      <c r="I1782" s="52"/>
      <c r="J1782" s="59"/>
      <c r="K1782" s="59"/>
      <c r="L1782" s="59"/>
      <c r="M1782" s="60"/>
      <c r="N1782" s="60"/>
    </row>
    <row r="1783" spans="2:14" ht="16" hidden="1" customHeight="1" thickBot="1">
      <c r="B1783" s="145"/>
      <c r="C1783" s="141"/>
      <c r="D1783" s="61"/>
      <c r="E1783" s="80"/>
      <c r="F1783" s="77"/>
      <c r="G1783" s="99"/>
      <c r="H1783" s="80"/>
      <c r="I1783" s="62"/>
      <c r="J1783" s="63"/>
      <c r="K1783" s="63"/>
      <c r="L1783" s="63"/>
      <c r="M1783" s="64"/>
      <c r="N1783" s="64"/>
    </row>
    <row r="1784" spans="2:14" ht="16" hidden="1" customHeight="1" thickTop="1">
      <c r="B1784" s="143"/>
      <c r="C1784" s="138"/>
      <c r="D1784" s="34"/>
      <c r="E1784" s="78"/>
      <c r="F1784" s="74"/>
      <c r="G1784" s="87"/>
      <c r="H1784" s="78"/>
      <c r="I1784" s="49"/>
      <c r="J1784" s="50"/>
      <c r="K1784" s="50"/>
      <c r="L1784" s="50"/>
      <c r="M1784" s="51"/>
      <c r="N1784" s="51"/>
    </row>
    <row r="1785" spans="2:14" ht="16" hidden="1" customHeight="1">
      <c r="B1785" s="144"/>
      <c r="C1785" s="139"/>
      <c r="D1785" s="35"/>
      <c r="E1785" s="79"/>
      <c r="F1785" s="75"/>
      <c r="G1785" s="97"/>
      <c r="H1785" s="79"/>
      <c r="I1785" s="52"/>
      <c r="J1785" s="53"/>
      <c r="K1785" s="53"/>
      <c r="L1785" s="53"/>
      <c r="M1785" s="54"/>
      <c r="N1785" s="54"/>
    </row>
    <row r="1786" spans="2:14" ht="16" hidden="1" customHeight="1">
      <c r="B1786" s="144"/>
      <c r="C1786" s="140"/>
      <c r="D1786" s="34"/>
      <c r="E1786" s="78"/>
      <c r="F1786" s="74"/>
      <c r="G1786" s="87"/>
      <c r="H1786" s="78"/>
      <c r="I1786" s="49"/>
      <c r="J1786" s="50"/>
      <c r="K1786" s="50"/>
      <c r="L1786" s="50"/>
      <c r="M1786" s="58"/>
      <c r="N1786" s="51"/>
    </row>
    <row r="1787" spans="2:14" ht="16" hidden="1" customHeight="1">
      <c r="B1787" s="144"/>
      <c r="C1787" s="139"/>
      <c r="D1787" s="35"/>
      <c r="E1787" s="79"/>
      <c r="F1787" s="75"/>
      <c r="G1787" s="97"/>
      <c r="H1787" s="79"/>
      <c r="I1787" s="52"/>
      <c r="J1787" s="53"/>
      <c r="K1787" s="53"/>
      <c r="L1787" s="53"/>
      <c r="M1787" s="56"/>
      <c r="N1787" s="56"/>
    </row>
    <row r="1788" spans="2:14" ht="16" hidden="1" customHeight="1">
      <c r="B1788" s="144"/>
      <c r="C1788" s="140"/>
      <c r="D1788" s="34"/>
      <c r="E1788" s="78"/>
      <c r="F1788" s="74"/>
      <c r="G1788" s="87"/>
      <c r="H1788" s="78"/>
      <c r="I1788" s="49"/>
      <c r="J1788" s="50"/>
      <c r="K1788" s="50"/>
      <c r="L1788" s="57"/>
      <c r="M1788" s="58"/>
      <c r="N1788" s="58"/>
    </row>
    <row r="1789" spans="2:14" ht="16" hidden="1" customHeight="1">
      <c r="B1789" s="144"/>
      <c r="C1789" s="139"/>
      <c r="D1789" s="35"/>
      <c r="E1789" s="79"/>
      <c r="F1789" s="75"/>
      <c r="G1789" s="97"/>
      <c r="H1789" s="79"/>
      <c r="I1789" s="52"/>
      <c r="J1789" s="53"/>
      <c r="K1789" s="53"/>
      <c r="L1789" s="53"/>
      <c r="M1789" s="56"/>
      <c r="N1789" s="56"/>
    </row>
    <row r="1790" spans="2:14" ht="16" hidden="1" customHeight="1">
      <c r="B1790" s="144"/>
      <c r="C1790" s="140"/>
      <c r="D1790" s="34"/>
      <c r="E1790" s="78"/>
      <c r="F1790" s="74"/>
      <c r="G1790" s="87"/>
      <c r="H1790" s="78"/>
      <c r="I1790" s="49"/>
      <c r="J1790" s="50"/>
      <c r="K1790" s="50"/>
      <c r="L1790" s="57"/>
      <c r="M1790" s="51"/>
      <c r="N1790" s="51"/>
    </row>
    <row r="1791" spans="2:14" ht="16" hidden="1" customHeight="1">
      <c r="B1791" s="144"/>
      <c r="C1791" s="139"/>
      <c r="D1791" s="35"/>
      <c r="E1791" s="79"/>
      <c r="F1791" s="75"/>
      <c r="G1791" s="97"/>
      <c r="H1791" s="79"/>
      <c r="I1791" s="52"/>
      <c r="J1791" s="53"/>
      <c r="K1791" s="53"/>
      <c r="L1791" s="53"/>
      <c r="M1791" s="56"/>
      <c r="N1791" s="56"/>
    </row>
    <row r="1792" spans="2:14" ht="16" hidden="1" customHeight="1">
      <c r="B1792" s="144"/>
      <c r="C1792" s="139"/>
      <c r="D1792" s="35"/>
      <c r="E1792" s="79"/>
      <c r="F1792" s="76"/>
      <c r="G1792" s="98"/>
      <c r="H1792" s="79"/>
      <c r="I1792" s="52"/>
      <c r="J1792" s="59"/>
      <c r="K1792" s="59"/>
      <c r="L1792" s="59"/>
      <c r="M1792" s="60"/>
      <c r="N1792" s="60"/>
    </row>
    <row r="1793" spans="2:14" ht="16" hidden="1" customHeight="1" thickBot="1">
      <c r="B1793" s="145"/>
      <c r="C1793" s="141"/>
      <c r="D1793" s="61"/>
      <c r="E1793" s="80"/>
      <c r="F1793" s="77"/>
      <c r="G1793" s="99"/>
      <c r="H1793" s="80"/>
      <c r="I1793" s="62"/>
      <c r="J1793" s="63"/>
      <c r="K1793" s="63"/>
      <c r="L1793" s="63"/>
      <c r="M1793" s="64"/>
      <c r="N1793" s="64"/>
    </row>
    <row r="1794" spans="2:14" ht="16" hidden="1" customHeight="1" thickTop="1">
      <c r="B1794" s="143"/>
      <c r="C1794" s="138"/>
      <c r="D1794" s="34"/>
      <c r="E1794" s="78"/>
      <c r="F1794" s="74"/>
      <c r="G1794" s="87"/>
      <c r="H1794" s="78"/>
      <c r="I1794" s="49"/>
      <c r="J1794" s="50"/>
      <c r="K1794" s="50"/>
      <c r="L1794" s="50"/>
      <c r="M1794" s="51"/>
      <c r="N1794" s="51"/>
    </row>
    <row r="1795" spans="2:14" ht="16" hidden="1" customHeight="1">
      <c r="B1795" s="144"/>
      <c r="C1795" s="139"/>
      <c r="D1795" s="35"/>
      <c r="E1795" s="79"/>
      <c r="F1795" s="75"/>
      <c r="G1795" s="97"/>
      <c r="H1795" s="79"/>
      <c r="I1795" s="52"/>
      <c r="J1795" s="53"/>
      <c r="K1795" s="53"/>
      <c r="L1795" s="53"/>
      <c r="M1795" s="54"/>
      <c r="N1795" s="54"/>
    </row>
    <row r="1796" spans="2:14" ht="16" hidden="1" customHeight="1">
      <c r="B1796" s="144"/>
      <c r="C1796" s="140"/>
      <c r="D1796" s="34"/>
      <c r="E1796" s="78"/>
      <c r="F1796" s="74"/>
      <c r="G1796" s="87"/>
      <c r="H1796" s="78"/>
      <c r="I1796" s="49"/>
      <c r="J1796" s="50"/>
      <c r="K1796" s="50"/>
      <c r="L1796" s="50"/>
      <c r="M1796" s="58"/>
      <c r="N1796" s="51"/>
    </row>
    <row r="1797" spans="2:14" ht="16" hidden="1" customHeight="1">
      <c r="B1797" s="144"/>
      <c r="C1797" s="139"/>
      <c r="D1797" s="35"/>
      <c r="E1797" s="79"/>
      <c r="F1797" s="75"/>
      <c r="G1797" s="97"/>
      <c r="H1797" s="79"/>
      <c r="I1797" s="52"/>
      <c r="J1797" s="53"/>
      <c r="K1797" s="53"/>
      <c r="L1797" s="53"/>
      <c r="M1797" s="56"/>
      <c r="N1797" s="56"/>
    </row>
    <row r="1798" spans="2:14" ht="16" hidden="1" customHeight="1">
      <c r="B1798" s="144"/>
      <c r="C1798" s="140"/>
      <c r="D1798" s="34"/>
      <c r="E1798" s="78"/>
      <c r="F1798" s="74"/>
      <c r="G1798" s="87"/>
      <c r="H1798" s="78"/>
      <c r="I1798" s="49"/>
      <c r="J1798" s="50"/>
      <c r="K1798" s="50"/>
      <c r="L1798" s="57"/>
      <c r="M1798" s="58"/>
      <c r="N1798" s="58"/>
    </row>
    <row r="1799" spans="2:14" ht="16" hidden="1" customHeight="1">
      <c r="B1799" s="144"/>
      <c r="C1799" s="139"/>
      <c r="D1799" s="35"/>
      <c r="E1799" s="79"/>
      <c r="F1799" s="75"/>
      <c r="G1799" s="97"/>
      <c r="H1799" s="79"/>
      <c r="I1799" s="52"/>
      <c r="J1799" s="53"/>
      <c r="K1799" s="53"/>
      <c r="L1799" s="53"/>
      <c r="M1799" s="56"/>
      <c r="N1799" s="56"/>
    </row>
    <row r="1800" spans="2:14" ht="16" hidden="1" customHeight="1">
      <c r="B1800" s="144"/>
      <c r="C1800" s="140"/>
      <c r="D1800" s="34"/>
      <c r="E1800" s="78"/>
      <c r="F1800" s="74"/>
      <c r="G1800" s="87"/>
      <c r="H1800" s="78"/>
      <c r="I1800" s="49"/>
      <c r="J1800" s="50"/>
      <c r="K1800" s="50"/>
      <c r="L1800" s="57"/>
      <c r="M1800" s="51"/>
      <c r="N1800" s="51"/>
    </row>
    <row r="1801" spans="2:14" ht="16" hidden="1" customHeight="1">
      <c r="B1801" s="144"/>
      <c r="C1801" s="139"/>
      <c r="D1801" s="35"/>
      <c r="E1801" s="79"/>
      <c r="F1801" s="75"/>
      <c r="G1801" s="97"/>
      <c r="H1801" s="79"/>
      <c r="I1801" s="52"/>
      <c r="J1801" s="53"/>
      <c r="K1801" s="53"/>
      <c r="L1801" s="53"/>
      <c r="M1801" s="56"/>
      <c r="N1801" s="56"/>
    </row>
    <row r="1802" spans="2:14" ht="16" hidden="1" customHeight="1">
      <c r="B1802" s="144"/>
      <c r="C1802" s="139"/>
      <c r="D1802" s="35"/>
      <c r="E1802" s="79"/>
      <c r="F1802" s="76"/>
      <c r="G1802" s="98"/>
      <c r="H1802" s="79"/>
      <c r="I1802" s="52"/>
      <c r="J1802" s="59"/>
      <c r="K1802" s="59"/>
      <c r="L1802" s="59"/>
      <c r="M1802" s="60"/>
      <c r="N1802" s="60"/>
    </row>
    <row r="1803" spans="2:14" ht="16" hidden="1" customHeight="1" thickBot="1">
      <c r="B1803" s="145"/>
      <c r="C1803" s="141"/>
      <c r="D1803" s="61"/>
      <c r="E1803" s="80"/>
      <c r="F1803" s="77"/>
      <c r="G1803" s="99"/>
      <c r="H1803" s="80"/>
      <c r="I1803" s="62"/>
      <c r="J1803" s="63"/>
      <c r="K1803" s="63"/>
      <c r="L1803" s="63"/>
      <c r="M1803" s="64"/>
      <c r="N1803" s="64"/>
    </row>
    <row r="1804" spans="2:14" ht="16" hidden="1" customHeight="1" thickTop="1">
      <c r="B1804" s="143"/>
      <c r="C1804" s="138"/>
      <c r="D1804" s="34"/>
      <c r="E1804" s="78"/>
      <c r="F1804" s="74"/>
      <c r="G1804" s="87"/>
      <c r="H1804" s="78"/>
      <c r="I1804" s="49"/>
      <c r="J1804" s="50"/>
      <c r="K1804" s="50"/>
      <c r="L1804" s="50"/>
      <c r="M1804" s="51"/>
      <c r="N1804" s="51"/>
    </row>
    <row r="1805" spans="2:14" ht="16" hidden="1" customHeight="1">
      <c r="B1805" s="144"/>
      <c r="C1805" s="139"/>
      <c r="D1805" s="35"/>
      <c r="E1805" s="79"/>
      <c r="F1805" s="75"/>
      <c r="G1805" s="97"/>
      <c r="H1805" s="79"/>
      <c r="I1805" s="52"/>
      <c r="J1805" s="53"/>
      <c r="K1805" s="53"/>
      <c r="L1805" s="53"/>
      <c r="M1805" s="54"/>
      <c r="N1805" s="54"/>
    </row>
    <row r="1806" spans="2:14" ht="16" hidden="1" customHeight="1">
      <c r="B1806" s="144"/>
      <c r="C1806" s="140"/>
      <c r="D1806" s="34"/>
      <c r="E1806" s="78"/>
      <c r="F1806" s="74"/>
      <c r="G1806" s="87"/>
      <c r="H1806" s="78"/>
      <c r="I1806" s="49"/>
      <c r="J1806" s="50"/>
      <c r="K1806" s="50"/>
      <c r="L1806" s="50"/>
      <c r="M1806" s="58"/>
      <c r="N1806" s="51"/>
    </row>
    <row r="1807" spans="2:14" ht="16" hidden="1" customHeight="1">
      <c r="B1807" s="144"/>
      <c r="C1807" s="139"/>
      <c r="D1807" s="35"/>
      <c r="E1807" s="79"/>
      <c r="F1807" s="75"/>
      <c r="G1807" s="97"/>
      <c r="H1807" s="79"/>
      <c r="I1807" s="52"/>
      <c r="J1807" s="53"/>
      <c r="K1807" s="53"/>
      <c r="L1807" s="53"/>
      <c r="M1807" s="56"/>
      <c r="N1807" s="56"/>
    </row>
    <row r="1808" spans="2:14" ht="16" hidden="1" customHeight="1">
      <c r="B1808" s="144"/>
      <c r="C1808" s="140"/>
      <c r="D1808" s="34"/>
      <c r="E1808" s="78"/>
      <c r="F1808" s="74"/>
      <c r="G1808" s="87"/>
      <c r="H1808" s="78"/>
      <c r="I1808" s="49"/>
      <c r="J1808" s="50"/>
      <c r="K1808" s="50"/>
      <c r="L1808" s="57"/>
      <c r="M1808" s="58"/>
      <c r="N1808" s="58"/>
    </row>
    <row r="1809" spans="2:14" ht="16" hidden="1" customHeight="1">
      <c r="B1809" s="144"/>
      <c r="C1809" s="139"/>
      <c r="D1809" s="35"/>
      <c r="E1809" s="79"/>
      <c r="F1809" s="75"/>
      <c r="G1809" s="97"/>
      <c r="H1809" s="79"/>
      <c r="I1809" s="52"/>
      <c r="J1809" s="53"/>
      <c r="K1809" s="53"/>
      <c r="L1809" s="53"/>
      <c r="M1809" s="56"/>
      <c r="N1809" s="56"/>
    </row>
    <row r="1810" spans="2:14" ht="16" hidden="1" customHeight="1">
      <c r="B1810" s="144"/>
      <c r="C1810" s="140"/>
      <c r="D1810" s="34"/>
      <c r="E1810" s="78"/>
      <c r="F1810" s="74"/>
      <c r="G1810" s="87"/>
      <c r="H1810" s="78"/>
      <c r="I1810" s="49"/>
      <c r="J1810" s="50"/>
      <c r="K1810" s="50"/>
      <c r="L1810" s="57"/>
      <c r="M1810" s="51"/>
      <c r="N1810" s="51"/>
    </row>
    <row r="1811" spans="2:14" ht="16" hidden="1" customHeight="1">
      <c r="B1811" s="144"/>
      <c r="C1811" s="139"/>
      <c r="D1811" s="35"/>
      <c r="E1811" s="79"/>
      <c r="F1811" s="75"/>
      <c r="G1811" s="97"/>
      <c r="H1811" s="79"/>
      <c r="I1811" s="52"/>
      <c r="J1811" s="53"/>
      <c r="K1811" s="53"/>
      <c r="L1811" s="53"/>
      <c r="M1811" s="56"/>
      <c r="N1811" s="56"/>
    </row>
    <row r="1812" spans="2:14" ht="16" hidden="1" customHeight="1">
      <c r="B1812" s="144"/>
      <c r="C1812" s="139"/>
      <c r="D1812" s="35"/>
      <c r="E1812" s="79"/>
      <c r="F1812" s="76"/>
      <c r="G1812" s="98"/>
      <c r="H1812" s="79"/>
      <c r="I1812" s="52"/>
      <c r="J1812" s="59"/>
      <c r="K1812" s="59"/>
      <c r="L1812" s="59"/>
      <c r="M1812" s="60"/>
      <c r="N1812" s="60"/>
    </row>
    <row r="1813" spans="2:14" ht="16" hidden="1" customHeight="1" thickBot="1">
      <c r="B1813" s="145"/>
      <c r="C1813" s="141"/>
      <c r="D1813" s="61"/>
      <c r="E1813" s="80"/>
      <c r="F1813" s="77"/>
      <c r="G1813" s="99"/>
      <c r="H1813" s="80"/>
      <c r="I1813" s="62"/>
      <c r="J1813" s="63"/>
      <c r="K1813" s="63"/>
      <c r="L1813" s="63"/>
      <c r="M1813" s="64"/>
      <c r="N1813" s="64"/>
    </row>
    <row r="1814" spans="2:14" ht="16" hidden="1" customHeight="1" thickTop="1">
      <c r="B1814" s="143"/>
      <c r="C1814" s="138"/>
      <c r="D1814" s="34"/>
      <c r="E1814" s="78"/>
      <c r="F1814" s="74"/>
      <c r="G1814" s="87"/>
      <c r="H1814" s="78"/>
      <c r="I1814" s="49"/>
      <c r="J1814" s="50"/>
      <c r="K1814" s="50"/>
      <c r="L1814" s="50"/>
      <c r="M1814" s="51"/>
      <c r="N1814" s="51"/>
    </row>
    <row r="1815" spans="2:14" ht="16" hidden="1" customHeight="1">
      <c r="B1815" s="144"/>
      <c r="C1815" s="139"/>
      <c r="D1815" s="35"/>
      <c r="E1815" s="79"/>
      <c r="F1815" s="75"/>
      <c r="G1815" s="97"/>
      <c r="H1815" s="79"/>
      <c r="I1815" s="52"/>
      <c r="J1815" s="53"/>
      <c r="K1815" s="53"/>
      <c r="L1815" s="53"/>
      <c r="M1815" s="54"/>
      <c r="N1815" s="54"/>
    </row>
    <row r="1816" spans="2:14" ht="16" hidden="1" customHeight="1">
      <c r="B1816" s="144"/>
      <c r="C1816" s="140"/>
      <c r="D1816" s="34"/>
      <c r="E1816" s="78"/>
      <c r="F1816" s="74"/>
      <c r="G1816" s="87"/>
      <c r="H1816" s="78"/>
      <c r="I1816" s="49"/>
      <c r="J1816" s="50"/>
      <c r="K1816" s="50"/>
      <c r="L1816" s="50"/>
      <c r="M1816" s="58"/>
      <c r="N1816" s="51"/>
    </row>
    <row r="1817" spans="2:14" ht="16" hidden="1" customHeight="1">
      <c r="B1817" s="144"/>
      <c r="C1817" s="139"/>
      <c r="D1817" s="35"/>
      <c r="E1817" s="79"/>
      <c r="F1817" s="75"/>
      <c r="G1817" s="97"/>
      <c r="H1817" s="79"/>
      <c r="I1817" s="52"/>
      <c r="J1817" s="53"/>
      <c r="K1817" s="53"/>
      <c r="L1817" s="53"/>
      <c r="M1817" s="56"/>
      <c r="N1817" s="56"/>
    </row>
    <row r="1818" spans="2:14" ht="16" hidden="1" customHeight="1">
      <c r="B1818" s="144"/>
      <c r="C1818" s="140"/>
      <c r="D1818" s="34"/>
      <c r="E1818" s="78"/>
      <c r="F1818" s="74"/>
      <c r="G1818" s="87"/>
      <c r="H1818" s="78"/>
      <c r="I1818" s="49"/>
      <c r="J1818" s="50"/>
      <c r="K1818" s="50"/>
      <c r="L1818" s="57"/>
      <c r="M1818" s="58"/>
      <c r="N1818" s="58"/>
    </row>
    <row r="1819" spans="2:14" ht="16" hidden="1" customHeight="1">
      <c r="B1819" s="144"/>
      <c r="C1819" s="139"/>
      <c r="D1819" s="35"/>
      <c r="E1819" s="79"/>
      <c r="F1819" s="75"/>
      <c r="G1819" s="97"/>
      <c r="H1819" s="79"/>
      <c r="I1819" s="52"/>
      <c r="J1819" s="53"/>
      <c r="K1819" s="53"/>
      <c r="L1819" s="53"/>
      <c r="M1819" s="56"/>
      <c r="N1819" s="56"/>
    </row>
    <row r="1820" spans="2:14" ht="16" hidden="1" customHeight="1">
      <c r="B1820" s="144"/>
      <c r="C1820" s="140"/>
      <c r="D1820" s="34"/>
      <c r="E1820" s="78"/>
      <c r="F1820" s="74"/>
      <c r="G1820" s="87"/>
      <c r="H1820" s="78"/>
      <c r="I1820" s="49"/>
      <c r="J1820" s="50"/>
      <c r="K1820" s="50"/>
      <c r="L1820" s="57"/>
      <c r="M1820" s="51"/>
      <c r="N1820" s="51"/>
    </row>
    <row r="1821" spans="2:14" ht="16" hidden="1" customHeight="1">
      <c r="B1821" s="144"/>
      <c r="C1821" s="139"/>
      <c r="D1821" s="35"/>
      <c r="E1821" s="79"/>
      <c r="F1821" s="75"/>
      <c r="G1821" s="97"/>
      <c r="H1821" s="79"/>
      <c r="I1821" s="52"/>
      <c r="J1821" s="53"/>
      <c r="K1821" s="53"/>
      <c r="L1821" s="53"/>
      <c r="M1821" s="56"/>
      <c r="N1821" s="56"/>
    </row>
    <row r="1822" spans="2:14" ht="16" hidden="1" customHeight="1">
      <c r="B1822" s="144"/>
      <c r="C1822" s="139"/>
      <c r="D1822" s="35"/>
      <c r="E1822" s="79"/>
      <c r="F1822" s="76"/>
      <c r="G1822" s="98"/>
      <c r="H1822" s="79"/>
      <c r="I1822" s="52"/>
      <c r="J1822" s="59"/>
      <c r="K1822" s="59"/>
      <c r="L1822" s="59"/>
      <c r="M1822" s="60"/>
      <c r="N1822" s="60"/>
    </row>
    <row r="1823" spans="2:14" ht="16" hidden="1" customHeight="1" thickBot="1">
      <c r="B1823" s="145"/>
      <c r="C1823" s="141"/>
      <c r="D1823" s="61"/>
      <c r="E1823" s="80"/>
      <c r="F1823" s="77"/>
      <c r="G1823" s="99"/>
      <c r="H1823" s="80"/>
      <c r="I1823" s="62"/>
      <c r="J1823" s="63"/>
      <c r="K1823" s="63"/>
      <c r="L1823" s="63"/>
      <c r="M1823" s="64"/>
      <c r="N1823" s="64"/>
    </row>
    <row r="1824" spans="2:14" ht="16" hidden="1" customHeight="1" thickTop="1">
      <c r="B1824" s="143"/>
      <c r="C1824" s="138"/>
      <c r="D1824" s="34"/>
      <c r="E1824" s="78"/>
      <c r="F1824" s="74"/>
      <c r="G1824" s="87"/>
      <c r="H1824" s="78"/>
      <c r="I1824" s="49"/>
      <c r="J1824" s="50"/>
      <c r="K1824" s="50"/>
      <c r="L1824" s="50"/>
      <c r="M1824" s="51"/>
      <c r="N1824" s="51"/>
    </row>
    <row r="1825" spans="2:14" ht="16" hidden="1" customHeight="1">
      <c r="B1825" s="144"/>
      <c r="C1825" s="139"/>
      <c r="D1825" s="35"/>
      <c r="E1825" s="79"/>
      <c r="F1825" s="75"/>
      <c r="G1825" s="97"/>
      <c r="H1825" s="79"/>
      <c r="I1825" s="52"/>
      <c r="J1825" s="53"/>
      <c r="K1825" s="53"/>
      <c r="L1825" s="53"/>
      <c r="M1825" s="54"/>
      <c r="N1825" s="54"/>
    </row>
    <row r="1826" spans="2:14" ht="16" hidden="1" customHeight="1">
      <c r="B1826" s="144"/>
      <c r="C1826" s="140"/>
      <c r="D1826" s="34"/>
      <c r="E1826" s="78"/>
      <c r="F1826" s="74"/>
      <c r="G1826" s="87"/>
      <c r="H1826" s="78"/>
      <c r="I1826" s="49"/>
      <c r="J1826" s="50"/>
      <c r="K1826" s="50"/>
      <c r="L1826" s="50"/>
      <c r="M1826" s="58"/>
      <c r="N1826" s="51"/>
    </row>
    <row r="1827" spans="2:14" ht="16" hidden="1" customHeight="1">
      <c r="B1827" s="144"/>
      <c r="C1827" s="139"/>
      <c r="D1827" s="35"/>
      <c r="E1827" s="79"/>
      <c r="F1827" s="75"/>
      <c r="G1827" s="97"/>
      <c r="H1827" s="79"/>
      <c r="I1827" s="52"/>
      <c r="J1827" s="53"/>
      <c r="K1827" s="53"/>
      <c r="L1827" s="53"/>
      <c r="M1827" s="56"/>
      <c r="N1827" s="56"/>
    </row>
    <row r="1828" spans="2:14" ht="16" hidden="1" customHeight="1">
      <c r="B1828" s="144"/>
      <c r="C1828" s="140"/>
      <c r="D1828" s="34"/>
      <c r="E1828" s="78"/>
      <c r="F1828" s="74"/>
      <c r="G1828" s="87"/>
      <c r="H1828" s="78"/>
      <c r="I1828" s="49"/>
      <c r="J1828" s="50"/>
      <c r="K1828" s="50"/>
      <c r="L1828" s="57"/>
      <c r="M1828" s="58"/>
      <c r="N1828" s="58"/>
    </row>
    <row r="1829" spans="2:14" ht="16" hidden="1" customHeight="1">
      <c r="B1829" s="144"/>
      <c r="C1829" s="139"/>
      <c r="D1829" s="35"/>
      <c r="E1829" s="79"/>
      <c r="F1829" s="75"/>
      <c r="G1829" s="97"/>
      <c r="H1829" s="79"/>
      <c r="I1829" s="52"/>
      <c r="J1829" s="53"/>
      <c r="K1829" s="53"/>
      <c r="L1829" s="53"/>
      <c r="M1829" s="56"/>
      <c r="N1829" s="56"/>
    </row>
    <row r="1830" spans="2:14" ht="16" hidden="1" customHeight="1">
      <c r="B1830" s="144"/>
      <c r="C1830" s="140"/>
      <c r="D1830" s="34"/>
      <c r="E1830" s="78"/>
      <c r="F1830" s="74"/>
      <c r="G1830" s="87"/>
      <c r="H1830" s="78"/>
      <c r="I1830" s="49"/>
      <c r="J1830" s="50"/>
      <c r="K1830" s="50"/>
      <c r="L1830" s="57"/>
      <c r="M1830" s="51"/>
      <c r="N1830" s="51"/>
    </row>
    <row r="1831" spans="2:14" ht="16" hidden="1" customHeight="1">
      <c r="B1831" s="144"/>
      <c r="C1831" s="139"/>
      <c r="D1831" s="35"/>
      <c r="E1831" s="79"/>
      <c r="F1831" s="75"/>
      <c r="G1831" s="97"/>
      <c r="H1831" s="79"/>
      <c r="I1831" s="52"/>
      <c r="J1831" s="53"/>
      <c r="K1831" s="53"/>
      <c r="L1831" s="53"/>
      <c r="M1831" s="56"/>
      <c r="N1831" s="56"/>
    </row>
    <row r="1832" spans="2:14" ht="16" hidden="1" customHeight="1">
      <c r="B1832" s="144"/>
      <c r="C1832" s="139"/>
      <c r="D1832" s="35"/>
      <c r="E1832" s="79"/>
      <c r="F1832" s="76"/>
      <c r="G1832" s="98"/>
      <c r="H1832" s="79"/>
      <c r="I1832" s="52"/>
      <c r="J1832" s="59"/>
      <c r="K1832" s="59"/>
      <c r="L1832" s="59"/>
      <c r="M1832" s="60"/>
      <c r="N1832" s="60"/>
    </row>
    <row r="1833" spans="2:14" ht="16" hidden="1" customHeight="1" thickBot="1">
      <c r="B1833" s="145"/>
      <c r="C1833" s="141"/>
      <c r="D1833" s="61"/>
      <c r="E1833" s="80"/>
      <c r="F1833" s="77"/>
      <c r="G1833" s="99"/>
      <c r="H1833" s="80"/>
      <c r="I1833" s="62"/>
      <c r="J1833" s="63"/>
      <c r="K1833" s="63"/>
      <c r="L1833" s="63"/>
      <c r="M1833" s="64"/>
      <c r="N1833" s="64"/>
    </row>
    <row r="1834" spans="2:14" ht="16" hidden="1" customHeight="1" thickTop="1">
      <c r="B1834" s="143"/>
      <c r="C1834" s="138"/>
      <c r="D1834" s="34"/>
      <c r="E1834" s="78"/>
      <c r="F1834" s="74"/>
      <c r="G1834" s="87"/>
      <c r="H1834" s="78"/>
      <c r="I1834" s="49"/>
      <c r="J1834" s="50"/>
      <c r="K1834" s="50"/>
      <c r="L1834" s="50"/>
      <c r="M1834" s="51"/>
      <c r="N1834" s="51"/>
    </row>
    <row r="1835" spans="2:14" ht="16" hidden="1" customHeight="1">
      <c r="B1835" s="144"/>
      <c r="C1835" s="139"/>
      <c r="D1835" s="35"/>
      <c r="E1835" s="79"/>
      <c r="F1835" s="75"/>
      <c r="G1835" s="97"/>
      <c r="H1835" s="79"/>
      <c r="I1835" s="52"/>
      <c r="J1835" s="53"/>
      <c r="K1835" s="53"/>
      <c r="L1835" s="53"/>
      <c r="M1835" s="54"/>
      <c r="N1835" s="54"/>
    </row>
    <row r="1836" spans="2:14" ht="16" hidden="1" customHeight="1">
      <c r="B1836" s="144"/>
      <c r="C1836" s="140"/>
      <c r="D1836" s="34"/>
      <c r="E1836" s="78"/>
      <c r="F1836" s="74"/>
      <c r="G1836" s="87"/>
      <c r="H1836" s="78"/>
      <c r="I1836" s="49"/>
      <c r="J1836" s="50"/>
      <c r="K1836" s="50"/>
      <c r="L1836" s="50"/>
      <c r="M1836" s="58"/>
      <c r="N1836" s="51"/>
    </row>
    <row r="1837" spans="2:14" ht="16" hidden="1" customHeight="1">
      <c r="B1837" s="144"/>
      <c r="C1837" s="139"/>
      <c r="D1837" s="35"/>
      <c r="E1837" s="79"/>
      <c r="F1837" s="75"/>
      <c r="G1837" s="97"/>
      <c r="H1837" s="79"/>
      <c r="I1837" s="52"/>
      <c r="J1837" s="53"/>
      <c r="K1837" s="53"/>
      <c r="L1837" s="53"/>
      <c r="M1837" s="56"/>
      <c r="N1837" s="56"/>
    </row>
    <row r="1838" spans="2:14" ht="16" hidden="1" customHeight="1">
      <c r="B1838" s="144"/>
      <c r="C1838" s="140"/>
      <c r="D1838" s="34"/>
      <c r="E1838" s="78"/>
      <c r="F1838" s="74"/>
      <c r="G1838" s="87"/>
      <c r="H1838" s="78"/>
      <c r="I1838" s="49"/>
      <c r="J1838" s="50"/>
      <c r="K1838" s="50"/>
      <c r="L1838" s="57"/>
      <c r="M1838" s="58"/>
      <c r="N1838" s="58"/>
    </row>
    <row r="1839" spans="2:14" ht="16" hidden="1" customHeight="1">
      <c r="B1839" s="144"/>
      <c r="C1839" s="139"/>
      <c r="D1839" s="35"/>
      <c r="E1839" s="79"/>
      <c r="F1839" s="75"/>
      <c r="G1839" s="97"/>
      <c r="H1839" s="79"/>
      <c r="I1839" s="52"/>
      <c r="J1839" s="53"/>
      <c r="K1839" s="53"/>
      <c r="L1839" s="53"/>
      <c r="M1839" s="56"/>
      <c r="N1839" s="56"/>
    </row>
    <row r="1840" spans="2:14" ht="16" hidden="1" customHeight="1">
      <c r="B1840" s="144"/>
      <c r="C1840" s="140"/>
      <c r="D1840" s="34"/>
      <c r="E1840" s="78"/>
      <c r="F1840" s="74"/>
      <c r="G1840" s="87"/>
      <c r="H1840" s="78"/>
      <c r="I1840" s="49"/>
      <c r="J1840" s="50"/>
      <c r="K1840" s="50"/>
      <c r="L1840" s="57"/>
      <c r="M1840" s="51"/>
      <c r="N1840" s="51"/>
    </row>
    <row r="1841" spans="2:14" ht="16" hidden="1" customHeight="1">
      <c r="B1841" s="144"/>
      <c r="C1841" s="139"/>
      <c r="D1841" s="35"/>
      <c r="E1841" s="79"/>
      <c r="F1841" s="75"/>
      <c r="G1841" s="97"/>
      <c r="H1841" s="79"/>
      <c r="I1841" s="52"/>
      <c r="J1841" s="53"/>
      <c r="K1841" s="53"/>
      <c r="L1841" s="53"/>
      <c r="M1841" s="56"/>
      <c r="N1841" s="56"/>
    </row>
    <row r="1842" spans="2:14" ht="16" hidden="1" customHeight="1">
      <c r="B1842" s="144"/>
      <c r="C1842" s="139"/>
      <c r="D1842" s="35"/>
      <c r="E1842" s="79"/>
      <c r="F1842" s="76"/>
      <c r="G1842" s="98"/>
      <c r="H1842" s="79"/>
      <c r="I1842" s="52"/>
      <c r="J1842" s="59"/>
      <c r="K1842" s="59"/>
      <c r="L1842" s="59"/>
      <c r="M1842" s="60"/>
      <c r="N1842" s="60"/>
    </row>
    <row r="1843" spans="2:14" ht="16" hidden="1" customHeight="1" thickBot="1">
      <c r="B1843" s="145"/>
      <c r="C1843" s="141"/>
      <c r="D1843" s="61"/>
      <c r="E1843" s="80"/>
      <c r="F1843" s="77"/>
      <c r="G1843" s="99"/>
      <c r="H1843" s="80"/>
      <c r="I1843" s="62"/>
      <c r="J1843" s="63"/>
      <c r="K1843" s="63"/>
      <c r="L1843" s="63"/>
      <c r="M1843" s="64"/>
      <c r="N1843" s="64"/>
    </row>
    <row r="1844" spans="2:14" ht="16" hidden="1" customHeight="1" thickTop="1">
      <c r="B1844" s="143"/>
      <c r="C1844" s="138"/>
      <c r="D1844" s="34"/>
      <c r="E1844" s="78"/>
      <c r="F1844" s="74"/>
      <c r="G1844" s="87"/>
      <c r="H1844" s="78"/>
      <c r="I1844" s="49"/>
      <c r="J1844" s="50"/>
      <c r="K1844" s="50"/>
      <c r="L1844" s="50"/>
      <c r="M1844" s="51"/>
      <c r="N1844" s="51"/>
    </row>
    <row r="1845" spans="2:14" ht="16" hidden="1" customHeight="1">
      <c r="B1845" s="144"/>
      <c r="C1845" s="139"/>
      <c r="D1845" s="35"/>
      <c r="E1845" s="79"/>
      <c r="F1845" s="75"/>
      <c r="G1845" s="97"/>
      <c r="H1845" s="79"/>
      <c r="I1845" s="52"/>
      <c r="J1845" s="53"/>
      <c r="K1845" s="53"/>
      <c r="L1845" s="53"/>
      <c r="M1845" s="54"/>
      <c r="N1845" s="54"/>
    </row>
    <row r="1846" spans="2:14" ht="16" hidden="1" customHeight="1">
      <c r="B1846" s="144"/>
      <c r="C1846" s="140"/>
      <c r="D1846" s="34"/>
      <c r="E1846" s="78"/>
      <c r="F1846" s="74"/>
      <c r="G1846" s="87"/>
      <c r="H1846" s="78"/>
      <c r="I1846" s="49"/>
      <c r="J1846" s="50"/>
      <c r="K1846" s="50"/>
      <c r="L1846" s="50"/>
      <c r="M1846" s="58"/>
      <c r="N1846" s="51"/>
    </row>
    <row r="1847" spans="2:14" ht="16" hidden="1" customHeight="1">
      <c r="B1847" s="144"/>
      <c r="C1847" s="139"/>
      <c r="D1847" s="35"/>
      <c r="E1847" s="79"/>
      <c r="F1847" s="75"/>
      <c r="G1847" s="97"/>
      <c r="H1847" s="79"/>
      <c r="I1847" s="52"/>
      <c r="J1847" s="53"/>
      <c r="K1847" s="53"/>
      <c r="L1847" s="53"/>
      <c r="M1847" s="56"/>
      <c r="N1847" s="56"/>
    </row>
    <row r="1848" spans="2:14" ht="16" hidden="1" customHeight="1">
      <c r="B1848" s="144"/>
      <c r="C1848" s="140"/>
      <c r="D1848" s="34"/>
      <c r="E1848" s="78"/>
      <c r="F1848" s="74"/>
      <c r="G1848" s="87"/>
      <c r="H1848" s="78"/>
      <c r="I1848" s="49"/>
      <c r="J1848" s="50"/>
      <c r="K1848" s="50"/>
      <c r="L1848" s="57"/>
      <c r="M1848" s="58"/>
      <c r="N1848" s="58"/>
    </row>
    <row r="1849" spans="2:14" ht="16" hidden="1" customHeight="1">
      <c r="B1849" s="144"/>
      <c r="C1849" s="139"/>
      <c r="D1849" s="35"/>
      <c r="E1849" s="79"/>
      <c r="F1849" s="75"/>
      <c r="G1849" s="97"/>
      <c r="H1849" s="79"/>
      <c r="I1849" s="52"/>
      <c r="J1849" s="53"/>
      <c r="K1849" s="53"/>
      <c r="L1849" s="53"/>
      <c r="M1849" s="56"/>
      <c r="N1849" s="56"/>
    </row>
    <row r="1850" spans="2:14" ht="16" hidden="1" customHeight="1">
      <c r="B1850" s="144"/>
      <c r="C1850" s="140"/>
      <c r="D1850" s="34"/>
      <c r="E1850" s="78"/>
      <c r="F1850" s="74"/>
      <c r="G1850" s="87"/>
      <c r="H1850" s="78"/>
      <c r="I1850" s="49"/>
      <c r="J1850" s="50"/>
      <c r="K1850" s="50"/>
      <c r="L1850" s="57"/>
      <c r="M1850" s="51"/>
      <c r="N1850" s="51"/>
    </row>
    <row r="1851" spans="2:14" ht="16" hidden="1" customHeight="1">
      <c r="B1851" s="144"/>
      <c r="C1851" s="139"/>
      <c r="D1851" s="35"/>
      <c r="E1851" s="79"/>
      <c r="F1851" s="75"/>
      <c r="G1851" s="97"/>
      <c r="H1851" s="79"/>
      <c r="I1851" s="52"/>
      <c r="J1851" s="53"/>
      <c r="K1851" s="53"/>
      <c r="L1851" s="53"/>
      <c r="M1851" s="56"/>
      <c r="N1851" s="56"/>
    </row>
    <row r="1852" spans="2:14" ht="16" hidden="1" customHeight="1">
      <c r="B1852" s="144"/>
      <c r="C1852" s="139"/>
      <c r="D1852" s="35"/>
      <c r="E1852" s="79"/>
      <c r="F1852" s="76"/>
      <c r="G1852" s="98"/>
      <c r="H1852" s="79"/>
      <c r="I1852" s="52"/>
      <c r="J1852" s="59"/>
      <c r="K1852" s="59"/>
      <c r="L1852" s="59"/>
      <c r="M1852" s="60"/>
      <c r="N1852" s="60"/>
    </row>
    <row r="1853" spans="2:14" ht="16" hidden="1" customHeight="1" thickBot="1">
      <c r="B1853" s="145"/>
      <c r="C1853" s="141"/>
      <c r="D1853" s="61"/>
      <c r="E1853" s="80"/>
      <c r="F1853" s="77"/>
      <c r="G1853" s="99"/>
      <c r="H1853" s="80"/>
      <c r="I1853" s="62"/>
      <c r="J1853" s="63"/>
      <c r="K1853" s="63"/>
      <c r="L1853" s="63"/>
      <c r="M1853" s="64"/>
      <c r="N1853" s="64"/>
    </row>
    <row r="1854" spans="2:14" ht="16" hidden="1" customHeight="1" thickTop="1">
      <c r="B1854" s="143"/>
      <c r="C1854" s="138"/>
      <c r="D1854" s="34"/>
      <c r="E1854" s="78"/>
      <c r="F1854" s="74"/>
      <c r="G1854" s="87"/>
      <c r="H1854" s="78"/>
      <c r="I1854" s="49"/>
      <c r="J1854" s="50"/>
      <c r="K1854" s="50"/>
      <c r="L1854" s="50"/>
      <c r="M1854" s="51"/>
      <c r="N1854" s="51"/>
    </row>
    <row r="1855" spans="2:14" ht="16" hidden="1" customHeight="1">
      <c r="B1855" s="144"/>
      <c r="C1855" s="139"/>
      <c r="D1855" s="35"/>
      <c r="E1855" s="79"/>
      <c r="F1855" s="75"/>
      <c r="G1855" s="97"/>
      <c r="H1855" s="79"/>
      <c r="I1855" s="52"/>
      <c r="J1855" s="53"/>
      <c r="K1855" s="53"/>
      <c r="L1855" s="53"/>
      <c r="M1855" s="54"/>
      <c r="N1855" s="54"/>
    </row>
    <row r="1856" spans="2:14" ht="16" hidden="1" customHeight="1">
      <c r="B1856" s="144"/>
      <c r="C1856" s="140"/>
      <c r="D1856" s="34"/>
      <c r="E1856" s="78"/>
      <c r="F1856" s="74"/>
      <c r="G1856" s="87"/>
      <c r="H1856" s="78"/>
      <c r="I1856" s="49"/>
      <c r="J1856" s="50"/>
      <c r="K1856" s="50"/>
      <c r="L1856" s="50"/>
      <c r="M1856" s="58"/>
      <c r="N1856" s="51"/>
    </row>
    <row r="1857" spans="2:14" ht="16" hidden="1" customHeight="1">
      <c r="B1857" s="144"/>
      <c r="C1857" s="139"/>
      <c r="D1857" s="35"/>
      <c r="E1857" s="79"/>
      <c r="F1857" s="75"/>
      <c r="G1857" s="97"/>
      <c r="H1857" s="79"/>
      <c r="I1857" s="52"/>
      <c r="J1857" s="53"/>
      <c r="K1857" s="53"/>
      <c r="L1857" s="53"/>
      <c r="M1857" s="56"/>
      <c r="N1857" s="56"/>
    </row>
    <row r="1858" spans="2:14" ht="16" hidden="1" customHeight="1">
      <c r="B1858" s="144"/>
      <c r="C1858" s="140"/>
      <c r="D1858" s="34"/>
      <c r="E1858" s="78"/>
      <c r="F1858" s="74"/>
      <c r="G1858" s="87"/>
      <c r="H1858" s="78"/>
      <c r="I1858" s="49"/>
      <c r="J1858" s="50"/>
      <c r="K1858" s="50"/>
      <c r="L1858" s="57"/>
      <c r="M1858" s="58"/>
      <c r="N1858" s="58"/>
    </row>
    <row r="1859" spans="2:14" ht="16" hidden="1" customHeight="1">
      <c r="B1859" s="144"/>
      <c r="C1859" s="139"/>
      <c r="D1859" s="35"/>
      <c r="E1859" s="79"/>
      <c r="F1859" s="75"/>
      <c r="G1859" s="97"/>
      <c r="H1859" s="79"/>
      <c r="I1859" s="52"/>
      <c r="J1859" s="53"/>
      <c r="K1859" s="53"/>
      <c r="L1859" s="53"/>
      <c r="M1859" s="56"/>
      <c r="N1859" s="56"/>
    </row>
    <row r="1860" spans="2:14" ht="16" hidden="1" customHeight="1">
      <c r="B1860" s="144"/>
      <c r="C1860" s="140"/>
      <c r="D1860" s="34"/>
      <c r="E1860" s="78"/>
      <c r="F1860" s="74"/>
      <c r="G1860" s="87"/>
      <c r="H1860" s="78"/>
      <c r="I1860" s="49"/>
      <c r="J1860" s="50"/>
      <c r="K1860" s="50"/>
      <c r="L1860" s="57"/>
      <c r="M1860" s="51"/>
      <c r="N1860" s="51"/>
    </row>
    <row r="1861" spans="2:14" ht="16" hidden="1" customHeight="1">
      <c r="B1861" s="144"/>
      <c r="C1861" s="139"/>
      <c r="D1861" s="35"/>
      <c r="E1861" s="79"/>
      <c r="F1861" s="75"/>
      <c r="G1861" s="97"/>
      <c r="H1861" s="79"/>
      <c r="I1861" s="52"/>
      <c r="J1861" s="53"/>
      <c r="K1861" s="53"/>
      <c r="L1861" s="53"/>
      <c r="M1861" s="56"/>
      <c r="N1861" s="56"/>
    </row>
    <row r="1862" spans="2:14" ht="16" hidden="1" customHeight="1">
      <c r="B1862" s="144"/>
      <c r="C1862" s="139"/>
      <c r="D1862" s="35"/>
      <c r="E1862" s="79"/>
      <c r="F1862" s="76"/>
      <c r="G1862" s="98"/>
      <c r="H1862" s="79"/>
      <c r="I1862" s="52"/>
      <c r="J1862" s="59"/>
      <c r="K1862" s="59"/>
      <c r="L1862" s="59"/>
      <c r="M1862" s="60"/>
      <c r="N1862" s="60"/>
    </row>
    <row r="1863" spans="2:14" ht="16" hidden="1" customHeight="1" thickBot="1">
      <c r="B1863" s="145"/>
      <c r="C1863" s="141"/>
      <c r="D1863" s="61"/>
      <c r="E1863" s="80"/>
      <c r="F1863" s="77"/>
      <c r="G1863" s="99"/>
      <c r="H1863" s="80"/>
      <c r="I1863" s="62"/>
      <c r="J1863" s="63"/>
      <c r="K1863" s="63"/>
      <c r="L1863" s="63"/>
      <c r="M1863" s="64"/>
      <c r="N1863" s="64"/>
    </row>
    <row r="1864" spans="2:14" ht="16" hidden="1" customHeight="1" thickTop="1">
      <c r="B1864" s="143"/>
      <c r="C1864" s="138"/>
      <c r="D1864" s="34"/>
      <c r="E1864" s="78"/>
      <c r="F1864" s="74"/>
      <c r="G1864" s="87"/>
      <c r="H1864" s="78"/>
      <c r="I1864" s="49"/>
      <c r="J1864" s="50"/>
      <c r="K1864" s="50"/>
      <c r="L1864" s="50"/>
      <c r="M1864" s="51"/>
      <c r="N1864" s="51"/>
    </row>
    <row r="1865" spans="2:14" ht="16" hidden="1" customHeight="1">
      <c r="B1865" s="144"/>
      <c r="C1865" s="139"/>
      <c r="D1865" s="35"/>
      <c r="E1865" s="79"/>
      <c r="F1865" s="75"/>
      <c r="G1865" s="97"/>
      <c r="H1865" s="79"/>
      <c r="I1865" s="52"/>
      <c r="J1865" s="53"/>
      <c r="K1865" s="53"/>
      <c r="L1865" s="53"/>
      <c r="M1865" s="54"/>
      <c r="N1865" s="54"/>
    </row>
    <row r="1866" spans="2:14" ht="16" hidden="1" customHeight="1">
      <c r="B1866" s="144"/>
      <c r="C1866" s="140"/>
      <c r="D1866" s="34"/>
      <c r="E1866" s="78"/>
      <c r="F1866" s="74"/>
      <c r="G1866" s="87"/>
      <c r="H1866" s="78"/>
      <c r="I1866" s="49"/>
      <c r="J1866" s="50"/>
      <c r="K1866" s="50"/>
      <c r="L1866" s="50"/>
      <c r="M1866" s="58"/>
      <c r="N1866" s="51"/>
    </row>
    <row r="1867" spans="2:14" ht="16" hidden="1" customHeight="1">
      <c r="B1867" s="144"/>
      <c r="C1867" s="139"/>
      <c r="D1867" s="35"/>
      <c r="E1867" s="79"/>
      <c r="F1867" s="75"/>
      <c r="G1867" s="97"/>
      <c r="H1867" s="79"/>
      <c r="I1867" s="52"/>
      <c r="J1867" s="53"/>
      <c r="K1867" s="53"/>
      <c r="L1867" s="53"/>
      <c r="M1867" s="56"/>
      <c r="N1867" s="56"/>
    </row>
    <row r="1868" spans="2:14" ht="16" hidden="1" customHeight="1">
      <c r="B1868" s="144"/>
      <c r="C1868" s="140"/>
      <c r="D1868" s="34"/>
      <c r="E1868" s="78"/>
      <c r="F1868" s="74"/>
      <c r="G1868" s="87"/>
      <c r="H1868" s="78"/>
      <c r="I1868" s="49"/>
      <c r="J1868" s="50"/>
      <c r="K1868" s="50"/>
      <c r="L1868" s="57"/>
      <c r="M1868" s="58"/>
      <c r="N1868" s="58"/>
    </row>
    <row r="1869" spans="2:14" ht="16" hidden="1" customHeight="1">
      <c r="B1869" s="144"/>
      <c r="C1869" s="139"/>
      <c r="D1869" s="35"/>
      <c r="E1869" s="79"/>
      <c r="F1869" s="75"/>
      <c r="G1869" s="97"/>
      <c r="H1869" s="79"/>
      <c r="I1869" s="52"/>
      <c r="J1869" s="53"/>
      <c r="K1869" s="53"/>
      <c r="L1869" s="53"/>
      <c r="M1869" s="56"/>
      <c r="N1869" s="56"/>
    </row>
    <row r="1870" spans="2:14" ht="16" hidden="1" customHeight="1">
      <c r="B1870" s="144"/>
      <c r="C1870" s="140"/>
      <c r="D1870" s="34"/>
      <c r="E1870" s="78"/>
      <c r="F1870" s="74"/>
      <c r="G1870" s="87"/>
      <c r="H1870" s="78"/>
      <c r="I1870" s="49"/>
      <c r="J1870" s="50"/>
      <c r="K1870" s="50"/>
      <c r="L1870" s="57"/>
      <c r="M1870" s="51"/>
      <c r="N1870" s="51"/>
    </row>
    <row r="1871" spans="2:14" ht="16" hidden="1" customHeight="1">
      <c r="B1871" s="144"/>
      <c r="C1871" s="139"/>
      <c r="D1871" s="35"/>
      <c r="E1871" s="79"/>
      <c r="F1871" s="75"/>
      <c r="G1871" s="97"/>
      <c r="H1871" s="79"/>
      <c r="I1871" s="52"/>
      <c r="J1871" s="53"/>
      <c r="K1871" s="53"/>
      <c r="L1871" s="53"/>
      <c r="M1871" s="56"/>
      <c r="N1871" s="56"/>
    </row>
    <row r="1872" spans="2:14" ht="16" hidden="1" customHeight="1">
      <c r="B1872" s="144"/>
      <c r="C1872" s="139"/>
      <c r="D1872" s="35"/>
      <c r="E1872" s="79"/>
      <c r="F1872" s="76"/>
      <c r="G1872" s="98"/>
      <c r="H1872" s="79"/>
      <c r="I1872" s="52"/>
      <c r="J1872" s="59"/>
      <c r="K1872" s="59"/>
      <c r="L1872" s="59"/>
      <c r="M1872" s="60"/>
      <c r="N1872" s="60"/>
    </row>
    <row r="1873" spans="2:14" ht="16" hidden="1" customHeight="1" thickBot="1">
      <c r="B1873" s="145"/>
      <c r="C1873" s="141"/>
      <c r="D1873" s="61"/>
      <c r="E1873" s="80"/>
      <c r="F1873" s="77"/>
      <c r="G1873" s="99"/>
      <c r="H1873" s="80"/>
      <c r="I1873" s="62"/>
      <c r="J1873" s="63"/>
      <c r="K1873" s="63"/>
      <c r="L1873" s="63"/>
      <c r="M1873" s="64"/>
      <c r="N1873" s="64"/>
    </row>
    <row r="1874" spans="2:14" ht="16" hidden="1" customHeight="1" thickTop="1">
      <c r="B1874" s="143"/>
      <c r="C1874" s="138"/>
      <c r="D1874" s="34"/>
      <c r="E1874" s="78"/>
      <c r="F1874" s="74"/>
      <c r="G1874" s="87"/>
      <c r="H1874" s="78"/>
      <c r="I1874" s="49"/>
      <c r="J1874" s="50"/>
      <c r="K1874" s="50"/>
      <c r="L1874" s="50"/>
      <c r="M1874" s="51"/>
      <c r="N1874" s="51"/>
    </row>
    <row r="1875" spans="2:14" ht="16" hidden="1" customHeight="1">
      <c r="B1875" s="144"/>
      <c r="C1875" s="139"/>
      <c r="D1875" s="35"/>
      <c r="E1875" s="79"/>
      <c r="F1875" s="75"/>
      <c r="G1875" s="97"/>
      <c r="H1875" s="79"/>
      <c r="I1875" s="52"/>
      <c r="J1875" s="53"/>
      <c r="K1875" s="53"/>
      <c r="L1875" s="53"/>
      <c r="M1875" s="54"/>
      <c r="N1875" s="54"/>
    </row>
    <row r="1876" spans="2:14" ht="16" hidden="1" customHeight="1">
      <c r="B1876" s="144"/>
      <c r="C1876" s="140"/>
      <c r="D1876" s="34"/>
      <c r="E1876" s="78"/>
      <c r="F1876" s="74"/>
      <c r="G1876" s="87"/>
      <c r="H1876" s="78"/>
      <c r="I1876" s="49"/>
      <c r="J1876" s="50"/>
      <c r="K1876" s="50"/>
      <c r="L1876" s="50"/>
      <c r="M1876" s="58"/>
      <c r="N1876" s="51"/>
    </row>
    <row r="1877" spans="2:14" ht="16" hidden="1" customHeight="1">
      <c r="B1877" s="144"/>
      <c r="C1877" s="139"/>
      <c r="D1877" s="35"/>
      <c r="E1877" s="79"/>
      <c r="F1877" s="75"/>
      <c r="G1877" s="97"/>
      <c r="H1877" s="79"/>
      <c r="I1877" s="52"/>
      <c r="J1877" s="53"/>
      <c r="K1877" s="53"/>
      <c r="L1877" s="53"/>
      <c r="M1877" s="56"/>
      <c r="N1877" s="56"/>
    </row>
    <row r="1878" spans="2:14" ht="16" hidden="1" customHeight="1">
      <c r="B1878" s="144"/>
      <c r="C1878" s="140"/>
      <c r="D1878" s="34"/>
      <c r="E1878" s="78"/>
      <c r="F1878" s="74"/>
      <c r="G1878" s="87"/>
      <c r="H1878" s="78"/>
      <c r="I1878" s="49"/>
      <c r="J1878" s="50"/>
      <c r="K1878" s="50"/>
      <c r="L1878" s="57"/>
      <c r="M1878" s="58"/>
      <c r="N1878" s="58"/>
    </row>
    <row r="1879" spans="2:14" ht="16" hidden="1" customHeight="1">
      <c r="B1879" s="144"/>
      <c r="C1879" s="139"/>
      <c r="D1879" s="35"/>
      <c r="E1879" s="79"/>
      <c r="F1879" s="75"/>
      <c r="G1879" s="97"/>
      <c r="H1879" s="79"/>
      <c r="I1879" s="52"/>
      <c r="J1879" s="53"/>
      <c r="K1879" s="53"/>
      <c r="L1879" s="53"/>
      <c r="M1879" s="56"/>
      <c r="N1879" s="56"/>
    </row>
    <row r="1880" spans="2:14" ht="16" hidden="1" customHeight="1">
      <c r="B1880" s="144"/>
      <c r="C1880" s="140"/>
      <c r="D1880" s="34"/>
      <c r="E1880" s="78"/>
      <c r="F1880" s="74"/>
      <c r="G1880" s="87"/>
      <c r="H1880" s="78"/>
      <c r="I1880" s="49"/>
      <c r="J1880" s="50"/>
      <c r="K1880" s="50"/>
      <c r="L1880" s="57"/>
      <c r="M1880" s="51"/>
      <c r="N1880" s="51"/>
    </row>
    <row r="1881" spans="2:14" ht="16" hidden="1" customHeight="1">
      <c r="B1881" s="144"/>
      <c r="C1881" s="139"/>
      <c r="D1881" s="35"/>
      <c r="E1881" s="79"/>
      <c r="F1881" s="75"/>
      <c r="G1881" s="97"/>
      <c r="H1881" s="79"/>
      <c r="I1881" s="52"/>
      <c r="J1881" s="53"/>
      <c r="K1881" s="53"/>
      <c r="L1881" s="53"/>
      <c r="M1881" s="56"/>
      <c r="N1881" s="56"/>
    </row>
    <row r="1882" spans="2:14" ht="16" hidden="1" customHeight="1">
      <c r="B1882" s="144"/>
      <c r="C1882" s="139"/>
      <c r="D1882" s="35"/>
      <c r="E1882" s="79"/>
      <c r="F1882" s="76"/>
      <c r="G1882" s="98"/>
      <c r="H1882" s="79"/>
      <c r="I1882" s="52"/>
      <c r="J1882" s="59"/>
      <c r="K1882" s="59"/>
      <c r="L1882" s="59"/>
      <c r="M1882" s="60"/>
      <c r="N1882" s="60"/>
    </row>
    <row r="1883" spans="2:14" ht="16" hidden="1" customHeight="1" thickBot="1">
      <c r="B1883" s="145"/>
      <c r="C1883" s="141"/>
      <c r="D1883" s="61"/>
      <c r="E1883" s="80"/>
      <c r="F1883" s="77"/>
      <c r="G1883" s="99"/>
      <c r="H1883" s="80"/>
      <c r="I1883" s="62"/>
      <c r="J1883" s="63"/>
      <c r="K1883" s="63"/>
      <c r="L1883" s="63"/>
      <c r="M1883" s="64"/>
      <c r="N1883" s="64"/>
    </row>
    <row r="1884" spans="2:14" ht="16" hidden="1" customHeight="1" thickTop="1">
      <c r="B1884" s="143"/>
      <c r="C1884" s="138"/>
      <c r="D1884" s="34"/>
      <c r="E1884" s="78"/>
      <c r="F1884" s="74"/>
      <c r="G1884" s="87"/>
      <c r="H1884" s="78"/>
      <c r="I1884" s="49"/>
      <c r="J1884" s="50"/>
      <c r="K1884" s="50"/>
      <c r="L1884" s="50"/>
      <c r="M1884" s="51"/>
      <c r="N1884" s="51"/>
    </row>
    <row r="1885" spans="2:14" ht="16" hidden="1" customHeight="1">
      <c r="B1885" s="144"/>
      <c r="C1885" s="139"/>
      <c r="D1885" s="35"/>
      <c r="E1885" s="79"/>
      <c r="F1885" s="75"/>
      <c r="G1885" s="97"/>
      <c r="H1885" s="79"/>
      <c r="I1885" s="52"/>
      <c r="J1885" s="53"/>
      <c r="K1885" s="53"/>
      <c r="L1885" s="53"/>
      <c r="M1885" s="54"/>
      <c r="N1885" s="54"/>
    </row>
    <row r="1886" spans="2:14" ht="16" hidden="1" customHeight="1">
      <c r="B1886" s="144"/>
      <c r="C1886" s="140"/>
      <c r="D1886" s="34"/>
      <c r="E1886" s="78"/>
      <c r="F1886" s="74"/>
      <c r="G1886" s="87"/>
      <c r="H1886" s="78"/>
      <c r="I1886" s="49"/>
      <c r="J1886" s="50"/>
      <c r="K1886" s="50"/>
      <c r="L1886" s="50"/>
      <c r="M1886" s="58"/>
      <c r="N1886" s="51"/>
    </row>
    <row r="1887" spans="2:14" ht="16" hidden="1" customHeight="1">
      <c r="B1887" s="144"/>
      <c r="C1887" s="139"/>
      <c r="D1887" s="35"/>
      <c r="E1887" s="79"/>
      <c r="F1887" s="75"/>
      <c r="G1887" s="97"/>
      <c r="H1887" s="79"/>
      <c r="I1887" s="52"/>
      <c r="J1887" s="53"/>
      <c r="K1887" s="53"/>
      <c r="L1887" s="53"/>
      <c r="M1887" s="56"/>
      <c r="N1887" s="56"/>
    </row>
    <row r="1888" spans="2:14" ht="16" hidden="1" customHeight="1">
      <c r="B1888" s="144"/>
      <c r="C1888" s="140"/>
      <c r="D1888" s="34"/>
      <c r="E1888" s="78"/>
      <c r="F1888" s="74"/>
      <c r="G1888" s="87"/>
      <c r="H1888" s="78"/>
      <c r="I1888" s="49"/>
      <c r="J1888" s="50"/>
      <c r="K1888" s="50"/>
      <c r="L1888" s="57"/>
      <c r="M1888" s="58"/>
      <c r="N1888" s="58"/>
    </row>
    <row r="1889" spans="2:14" ht="16" hidden="1" customHeight="1">
      <c r="B1889" s="144"/>
      <c r="C1889" s="139"/>
      <c r="D1889" s="35"/>
      <c r="E1889" s="79"/>
      <c r="F1889" s="75"/>
      <c r="G1889" s="97"/>
      <c r="H1889" s="79"/>
      <c r="I1889" s="52"/>
      <c r="J1889" s="53"/>
      <c r="K1889" s="53"/>
      <c r="L1889" s="53"/>
      <c r="M1889" s="56"/>
      <c r="N1889" s="56"/>
    </row>
    <row r="1890" spans="2:14" ht="16" hidden="1" customHeight="1">
      <c r="B1890" s="144"/>
      <c r="C1890" s="140"/>
      <c r="D1890" s="34"/>
      <c r="E1890" s="78"/>
      <c r="F1890" s="74"/>
      <c r="G1890" s="87"/>
      <c r="H1890" s="78"/>
      <c r="I1890" s="49"/>
      <c r="J1890" s="50"/>
      <c r="K1890" s="50"/>
      <c r="L1890" s="57"/>
      <c r="M1890" s="51"/>
      <c r="N1890" s="51"/>
    </row>
    <row r="1891" spans="2:14" ht="16" hidden="1" customHeight="1">
      <c r="B1891" s="144"/>
      <c r="C1891" s="139"/>
      <c r="D1891" s="35"/>
      <c r="E1891" s="79"/>
      <c r="F1891" s="75"/>
      <c r="G1891" s="97"/>
      <c r="H1891" s="79"/>
      <c r="I1891" s="52"/>
      <c r="J1891" s="53"/>
      <c r="K1891" s="53"/>
      <c r="L1891" s="53"/>
      <c r="M1891" s="56"/>
      <c r="N1891" s="56"/>
    </row>
    <row r="1892" spans="2:14" ht="16" hidden="1" customHeight="1">
      <c r="B1892" s="144"/>
      <c r="C1892" s="139"/>
      <c r="D1892" s="35"/>
      <c r="E1892" s="79"/>
      <c r="F1892" s="76"/>
      <c r="G1892" s="98"/>
      <c r="H1892" s="79"/>
      <c r="I1892" s="52"/>
      <c r="J1892" s="59"/>
      <c r="K1892" s="59"/>
      <c r="L1892" s="59"/>
      <c r="M1892" s="60"/>
      <c r="N1892" s="60"/>
    </row>
    <row r="1893" spans="2:14" ht="16" hidden="1" customHeight="1" thickBot="1">
      <c r="B1893" s="145"/>
      <c r="C1893" s="141"/>
      <c r="D1893" s="61"/>
      <c r="E1893" s="80"/>
      <c r="F1893" s="77"/>
      <c r="G1893" s="99"/>
      <c r="H1893" s="80"/>
      <c r="I1893" s="62"/>
      <c r="J1893" s="63"/>
      <c r="K1893" s="63"/>
      <c r="L1893" s="63"/>
      <c r="M1893" s="64"/>
      <c r="N1893" s="64"/>
    </row>
    <row r="1894" spans="2:14" ht="16" hidden="1" customHeight="1" thickTop="1">
      <c r="B1894" s="143"/>
      <c r="C1894" s="138"/>
      <c r="D1894" s="34"/>
      <c r="E1894" s="78"/>
      <c r="F1894" s="74"/>
      <c r="G1894" s="87"/>
      <c r="H1894" s="78"/>
      <c r="I1894" s="49"/>
      <c r="J1894" s="50"/>
      <c r="K1894" s="50"/>
      <c r="L1894" s="50"/>
      <c r="M1894" s="51"/>
      <c r="N1894" s="51"/>
    </row>
    <row r="1895" spans="2:14" ht="16" hidden="1" customHeight="1">
      <c r="B1895" s="144"/>
      <c r="C1895" s="139"/>
      <c r="D1895" s="35"/>
      <c r="E1895" s="79"/>
      <c r="F1895" s="75"/>
      <c r="G1895" s="97"/>
      <c r="H1895" s="79"/>
      <c r="I1895" s="52"/>
      <c r="J1895" s="53"/>
      <c r="K1895" s="53"/>
      <c r="L1895" s="53"/>
      <c r="M1895" s="54"/>
      <c r="N1895" s="54"/>
    </row>
    <row r="1896" spans="2:14" ht="16" hidden="1" customHeight="1">
      <c r="B1896" s="144"/>
      <c r="C1896" s="140"/>
      <c r="D1896" s="34"/>
      <c r="E1896" s="78"/>
      <c r="F1896" s="74"/>
      <c r="G1896" s="87"/>
      <c r="H1896" s="78"/>
      <c r="I1896" s="49"/>
      <c r="J1896" s="50"/>
      <c r="K1896" s="50"/>
      <c r="L1896" s="50"/>
      <c r="M1896" s="58"/>
      <c r="N1896" s="51"/>
    </row>
    <row r="1897" spans="2:14" ht="16" hidden="1" customHeight="1">
      <c r="B1897" s="144"/>
      <c r="C1897" s="139"/>
      <c r="D1897" s="35"/>
      <c r="E1897" s="79"/>
      <c r="F1897" s="75"/>
      <c r="G1897" s="97"/>
      <c r="H1897" s="79"/>
      <c r="I1897" s="52"/>
      <c r="J1897" s="53"/>
      <c r="K1897" s="53"/>
      <c r="L1897" s="53"/>
      <c r="M1897" s="56"/>
      <c r="N1897" s="56"/>
    </row>
    <row r="1898" spans="2:14" ht="16" hidden="1" customHeight="1">
      <c r="B1898" s="144"/>
      <c r="C1898" s="140"/>
      <c r="D1898" s="34"/>
      <c r="E1898" s="78"/>
      <c r="F1898" s="74"/>
      <c r="G1898" s="87"/>
      <c r="H1898" s="78"/>
      <c r="I1898" s="49"/>
      <c r="J1898" s="50"/>
      <c r="K1898" s="50"/>
      <c r="L1898" s="57"/>
      <c r="M1898" s="58"/>
      <c r="N1898" s="58"/>
    </row>
    <row r="1899" spans="2:14" ht="16" hidden="1" customHeight="1">
      <c r="B1899" s="144"/>
      <c r="C1899" s="139"/>
      <c r="D1899" s="35"/>
      <c r="E1899" s="79"/>
      <c r="F1899" s="75"/>
      <c r="G1899" s="97"/>
      <c r="H1899" s="79"/>
      <c r="I1899" s="52"/>
      <c r="J1899" s="53"/>
      <c r="K1899" s="53"/>
      <c r="L1899" s="53"/>
      <c r="M1899" s="56"/>
      <c r="N1899" s="56"/>
    </row>
    <row r="1900" spans="2:14" ht="16" hidden="1" customHeight="1">
      <c r="B1900" s="144"/>
      <c r="C1900" s="140"/>
      <c r="D1900" s="34"/>
      <c r="E1900" s="78"/>
      <c r="F1900" s="74"/>
      <c r="G1900" s="87"/>
      <c r="H1900" s="78"/>
      <c r="I1900" s="49"/>
      <c r="J1900" s="50"/>
      <c r="K1900" s="50"/>
      <c r="L1900" s="57"/>
      <c r="M1900" s="51"/>
      <c r="N1900" s="51"/>
    </row>
    <row r="1901" spans="2:14" ht="16" hidden="1" customHeight="1">
      <c r="B1901" s="144"/>
      <c r="C1901" s="139"/>
      <c r="D1901" s="35"/>
      <c r="E1901" s="79"/>
      <c r="F1901" s="75"/>
      <c r="G1901" s="97"/>
      <c r="H1901" s="79"/>
      <c r="I1901" s="52"/>
      <c r="J1901" s="53"/>
      <c r="K1901" s="53"/>
      <c r="L1901" s="53"/>
      <c r="M1901" s="56"/>
      <c r="N1901" s="56"/>
    </row>
    <row r="1902" spans="2:14" ht="16" hidden="1" customHeight="1">
      <c r="B1902" s="144"/>
      <c r="C1902" s="139"/>
      <c r="D1902" s="35"/>
      <c r="E1902" s="79"/>
      <c r="F1902" s="76"/>
      <c r="G1902" s="98"/>
      <c r="H1902" s="79"/>
      <c r="I1902" s="52"/>
      <c r="J1902" s="59"/>
      <c r="K1902" s="59"/>
      <c r="L1902" s="59"/>
      <c r="M1902" s="60"/>
      <c r="N1902" s="60"/>
    </row>
    <row r="1903" spans="2:14" ht="16" hidden="1" customHeight="1" thickBot="1">
      <c r="B1903" s="145"/>
      <c r="C1903" s="141"/>
      <c r="D1903" s="61"/>
      <c r="E1903" s="80"/>
      <c r="F1903" s="77"/>
      <c r="G1903" s="99"/>
      <c r="H1903" s="80"/>
      <c r="I1903" s="62"/>
      <c r="J1903" s="63"/>
      <c r="K1903" s="63"/>
      <c r="L1903" s="63"/>
      <c r="M1903" s="64"/>
      <c r="N1903" s="64"/>
    </row>
    <row r="1904" spans="2:14" ht="16" hidden="1" customHeight="1" thickTop="1">
      <c r="B1904" s="143"/>
      <c r="C1904" s="138"/>
      <c r="D1904" s="34"/>
      <c r="E1904" s="78"/>
      <c r="F1904" s="74"/>
      <c r="G1904" s="87"/>
      <c r="H1904" s="78"/>
      <c r="I1904" s="49"/>
      <c r="J1904" s="50"/>
      <c r="K1904" s="50"/>
      <c r="L1904" s="50"/>
      <c r="M1904" s="51"/>
      <c r="N1904" s="51"/>
    </row>
    <row r="1905" spans="2:14" ht="16" hidden="1" customHeight="1">
      <c r="B1905" s="144"/>
      <c r="C1905" s="139"/>
      <c r="D1905" s="35"/>
      <c r="E1905" s="79"/>
      <c r="F1905" s="75"/>
      <c r="G1905" s="97"/>
      <c r="H1905" s="79"/>
      <c r="I1905" s="52"/>
      <c r="J1905" s="53"/>
      <c r="K1905" s="53"/>
      <c r="L1905" s="53"/>
      <c r="M1905" s="54"/>
      <c r="N1905" s="54"/>
    </row>
    <row r="1906" spans="2:14" ht="16" hidden="1" customHeight="1">
      <c r="B1906" s="144"/>
      <c r="C1906" s="140"/>
      <c r="D1906" s="34"/>
      <c r="E1906" s="78"/>
      <c r="F1906" s="74"/>
      <c r="G1906" s="87"/>
      <c r="H1906" s="78"/>
      <c r="I1906" s="49"/>
      <c r="J1906" s="50"/>
      <c r="K1906" s="50"/>
      <c r="L1906" s="50"/>
      <c r="M1906" s="58"/>
      <c r="N1906" s="51"/>
    </row>
    <row r="1907" spans="2:14" ht="16" hidden="1" customHeight="1">
      <c r="B1907" s="144"/>
      <c r="C1907" s="139"/>
      <c r="D1907" s="35"/>
      <c r="E1907" s="79"/>
      <c r="F1907" s="75"/>
      <c r="G1907" s="97"/>
      <c r="H1907" s="79"/>
      <c r="I1907" s="52"/>
      <c r="J1907" s="53"/>
      <c r="K1907" s="53"/>
      <c r="L1907" s="53"/>
      <c r="M1907" s="56"/>
      <c r="N1907" s="56"/>
    </row>
    <row r="1908" spans="2:14" ht="16" hidden="1" customHeight="1">
      <c r="B1908" s="144"/>
      <c r="C1908" s="140"/>
      <c r="D1908" s="34"/>
      <c r="E1908" s="78"/>
      <c r="F1908" s="74"/>
      <c r="G1908" s="87"/>
      <c r="H1908" s="78"/>
      <c r="I1908" s="49"/>
      <c r="J1908" s="50"/>
      <c r="K1908" s="50"/>
      <c r="L1908" s="57"/>
      <c r="M1908" s="58"/>
      <c r="N1908" s="58"/>
    </row>
    <row r="1909" spans="2:14" ht="16" hidden="1" customHeight="1">
      <c r="B1909" s="144"/>
      <c r="C1909" s="139"/>
      <c r="D1909" s="35"/>
      <c r="E1909" s="79"/>
      <c r="F1909" s="75"/>
      <c r="G1909" s="97"/>
      <c r="H1909" s="79"/>
      <c r="I1909" s="52"/>
      <c r="J1909" s="53"/>
      <c r="K1909" s="53"/>
      <c r="L1909" s="53"/>
      <c r="M1909" s="56"/>
      <c r="N1909" s="56"/>
    </row>
    <row r="1910" spans="2:14" ht="16" hidden="1" customHeight="1">
      <c r="B1910" s="144"/>
      <c r="C1910" s="140"/>
      <c r="D1910" s="34"/>
      <c r="E1910" s="78"/>
      <c r="F1910" s="74"/>
      <c r="G1910" s="87"/>
      <c r="H1910" s="78"/>
      <c r="I1910" s="49"/>
      <c r="J1910" s="50"/>
      <c r="K1910" s="50"/>
      <c r="L1910" s="57"/>
      <c r="M1910" s="51"/>
      <c r="N1910" s="51"/>
    </row>
    <row r="1911" spans="2:14" ht="16" hidden="1" customHeight="1">
      <c r="B1911" s="144"/>
      <c r="C1911" s="139"/>
      <c r="D1911" s="35"/>
      <c r="E1911" s="79"/>
      <c r="F1911" s="75"/>
      <c r="G1911" s="97"/>
      <c r="H1911" s="79"/>
      <c r="I1911" s="52"/>
      <c r="J1911" s="53"/>
      <c r="K1911" s="53"/>
      <c r="L1911" s="53"/>
      <c r="M1911" s="56"/>
      <c r="N1911" s="56"/>
    </row>
    <row r="1912" spans="2:14" ht="16" hidden="1" customHeight="1">
      <c r="B1912" s="144"/>
      <c r="C1912" s="139"/>
      <c r="D1912" s="35"/>
      <c r="E1912" s="79"/>
      <c r="F1912" s="76"/>
      <c r="G1912" s="98"/>
      <c r="H1912" s="79"/>
      <c r="I1912" s="52"/>
      <c r="J1912" s="59"/>
      <c r="K1912" s="59"/>
      <c r="L1912" s="59"/>
      <c r="M1912" s="60"/>
      <c r="N1912" s="60"/>
    </row>
    <row r="1913" spans="2:14" ht="16" hidden="1" customHeight="1" thickBot="1">
      <c r="B1913" s="145"/>
      <c r="C1913" s="141"/>
      <c r="D1913" s="61"/>
      <c r="E1913" s="80"/>
      <c r="F1913" s="77"/>
      <c r="G1913" s="99"/>
      <c r="H1913" s="80"/>
      <c r="I1913" s="62"/>
      <c r="J1913" s="63"/>
      <c r="K1913" s="63"/>
      <c r="L1913" s="63"/>
      <c r="M1913" s="64"/>
      <c r="N1913" s="64"/>
    </row>
    <row r="1914" spans="2:14" ht="16" hidden="1" customHeight="1" thickTop="1">
      <c r="B1914" s="143"/>
      <c r="C1914" s="138"/>
      <c r="D1914" s="34"/>
      <c r="E1914" s="78"/>
      <c r="F1914" s="74"/>
      <c r="G1914" s="87"/>
      <c r="H1914" s="78"/>
      <c r="I1914" s="49"/>
      <c r="J1914" s="50"/>
      <c r="K1914" s="50"/>
      <c r="L1914" s="50"/>
      <c r="M1914" s="51"/>
      <c r="N1914" s="51"/>
    </row>
    <row r="1915" spans="2:14" ht="16" hidden="1" customHeight="1">
      <c r="B1915" s="144"/>
      <c r="C1915" s="139"/>
      <c r="D1915" s="35"/>
      <c r="E1915" s="79"/>
      <c r="F1915" s="75"/>
      <c r="G1915" s="97"/>
      <c r="H1915" s="79"/>
      <c r="I1915" s="52"/>
      <c r="J1915" s="53"/>
      <c r="K1915" s="53"/>
      <c r="L1915" s="53"/>
      <c r="M1915" s="54"/>
      <c r="N1915" s="54"/>
    </row>
    <row r="1916" spans="2:14" ht="16" hidden="1" customHeight="1">
      <c r="B1916" s="144"/>
      <c r="C1916" s="140"/>
      <c r="D1916" s="34"/>
      <c r="E1916" s="78"/>
      <c r="F1916" s="74"/>
      <c r="G1916" s="87"/>
      <c r="H1916" s="78"/>
      <c r="I1916" s="49"/>
      <c r="J1916" s="50"/>
      <c r="K1916" s="50"/>
      <c r="L1916" s="50"/>
      <c r="M1916" s="58"/>
      <c r="N1916" s="51"/>
    </row>
    <row r="1917" spans="2:14" ht="16" hidden="1" customHeight="1">
      <c r="B1917" s="144"/>
      <c r="C1917" s="139"/>
      <c r="D1917" s="35"/>
      <c r="E1917" s="79"/>
      <c r="F1917" s="75"/>
      <c r="G1917" s="97"/>
      <c r="H1917" s="79"/>
      <c r="I1917" s="52"/>
      <c r="J1917" s="53"/>
      <c r="K1917" s="53"/>
      <c r="L1917" s="53"/>
      <c r="M1917" s="56"/>
      <c r="N1917" s="56"/>
    </row>
    <row r="1918" spans="2:14" ht="16" hidden="1" customHeight="1">
      <c r="B1918" s="144"/>
      <c r="C1918" s="140"/>
      <c r="D1918" s="34"/>
      <c r="E1918" s="78"/>
      <c r="F1918" s="74"/>
      <c r="G1918" s="87"/>
      <c r="H1918" s="78"/>
      <c r="I1918" s="49"/>
      <c r="J1918" s="50"/>
      <c r="K1918" s="50"/>
      <c r="L1918" s="57"/>
      <c r="M1918" s="58"/>
      <c r="N1918" s="58"/>
    </row>
    <row r="1919" spans="2:14" ht="16" hidden="1" customHeight="1">
      <c r="B1919" s="144"/>
      <c r="C1919" s="139"/>
      <c r="D1919" s="35"/>
      <c r="E1919" s="79"/>
      <c r="F1919" s="75"/>
      <c r="G1919" s="97"/>
      <c r="H1919" s="79"/>
      <c r="I1919" s="52"/>
      <c r="J1919" s="53"/>
      <c r="K1919" s="53"/>
      <c r="L1919" s="53"/>
      <c r="M1919" s="56"/>
      <c r="N1919" s="56"/>
    </row>
    <row r="1920" spans="2:14" ht="16" hidden="1" customHeight="1">
      <c r="B1920" s="144"/>
      <c r="C1920" s="140"/>
      <c r="D1920" s="34"/>
      <c r="E1920" s="78"/>
      <c r="F1920" s="74"/>
      <c r="G1920" s="87"/>
      <c r="H1920" s="78"/>
      <c r="I1920" s="49"/>
      <c r="J1920" s="50"/>
      <c r="K1920" s="50"/>
      <c r="L1920" s="57"/>
      <c r="M1920" s="51"/>
      <c r="N1920" s="51"/>
    </row>
    <row r="1921" spans="2:14" ht="16" hidden="1" customHeight="1">
      <c r="B1921" s="144"/>
      <c r="C1921" s="139"/>
      <c r="D1921" s="35"/>
      <c r="E1921" s="79"/>
      <c r="F1921" s="75"/>
      <c r="G1921" s="97"/>
      <c r="H1921" s="79"/>
      <c r="I1921" s="52"/>
      <c r="J1921" s="53"/>
      <c r="K1921" s="53"/>
      <c r="L1921" s="53"/>
      <c r="M1921" s="56"/>
      <c r="N1921" s="56"/>
    </row>
    <row r="1922" spans="2:14" ht="16" hidden="1" customHeight="1">
      <c r="B1922" s="144"/>
      <c r="C1922" s="139"/>
      <c r="D1922" s="35"/>
      <c r="E1922" s="79"/>
      <c r="F1922" s="76"/>
      <c r="G1922" s="98"/>
      <c r="H1922" s="79"/>
      <c r="I1922" s="52"/>
      <c r="J1922" s="59"/>
      <c r="K1922" s="59"/>
      <c r="L1922" s="59"/>
      <c r="M1922" s="60"/>
      <c r="N1922" s="60"/>
    </row>
    <row r="1923" spans="2:14" ht="16" hidden="1" customHeight="1" thickBot="1">
      <c r="B1923" s="145"/>
      <c r="C1923" s="141"/>
      <c r="D1923" s="61"/>
      <c r="E1923" s="80"/>
      <c r="F1923" s="77"/>
      <c r="G1923" s="99"/>
      <c r="H1923" s="80"/>
      <c r="I1923" s="62"/>
      <c r="J1923" s="63"/>
      <c r="K1923" s="63"/>
      <c r="L1923" s="63"/>
      <c r="M1923" s="64"/>
      <c r="N1923" s="64"/>
    </row>
    <row r="1924" spans="2:14" ht="16" hidden="1" customHeight="1" thickTop="1">
      <c r="B1924" s="143"/>
      <c r="C1924" s="138"/>
      <c r="D1924" s="34"/>
      <c r="E1924" s="78"/>
      <c r="F1924" s="74"/>
      <c r="G1924" s="87"/>
      <c r="H1924" s="78"/>
      <c r="I1924" s="49"/>
      <c r="J1924" s="50"/>
      <c r="K1924" s="50"/>
      <c r="L1924" s="50"/>
      <c r="M1924" s="51"/>
      <c r="N1924" s="51"/>
    </row>
    <row r="1925" spans="2:14" ht="16" hidden="1" customHeight="1">
      <c r="B1925" s="144"/>
      <c r="C1925" s="139"/>
      <c r="D1925" s="35"/>
      <c r="E1925" s="79"/>
      <c r="F1925" s="75"/>
      <c r="G1925" s="97"/>
      <c r="H1925" s="79"/>
      <c r="I1925" s="52"/>
      <c r="J1925" s="53"/>
      <c r="K1925" s="53"/>
      <c r="L1925" s="53"/>
      <c r="M1925" s="54"/>
      <c r="N1925" s="54"/>
    </row>
    <row r="1926" spans="2:14" ht="16" hidden="1" customHeight="1">
      <c r="B1926" s="144"/>
      <c r="C1926" s="140"/>
      <c r="D1926" s="34"/>
      <c r="E1926" s="78"/>
      <c r="F1926" s="74"/>
      <c r="G1926" s="87"/>
      <c r="H1926" s="78"/>
      <c r="I1926" s="49"/>
      <c r="J1926" s="50"/>
      <c r="K1926" s="50"/>
      <c r="L1926" s="50"/>
      <c r="M1926" s="58"/>
      <c r="N1926" s="51"/>
    </row>
    <row r="1927" spans="2:14" ht="16" hidden="1" customHeight="1">
      <c r="B1927" s="144"/>
      <c r="C1927" s="139"/>
      <c r="D1927" s="35"/>
      <c r="E1927" s="79"/>
      <c r="F1927" s="75"/>
      <c r="G1927" s="97"/>
      <c r="H1927" s="79"/>
      <c r="I1927" s="52"/>
      <c r="J1927" s="53"/>
      <c r="K1927" s="53"/>
      <c r="L1927" s="53"/>
      <c r="M1927" s="56"/>
      <c r="N1927" s="56"/>
    </row>
    <row r="1928" spans="2:14" ht="16" hidden="1" customHeight="1">
      <c r="B1928" s="144"/>
      <c r="C1928" s="140"/>
      <c r="D1928" s="34"/>
      <c r="E1928" s="78"/>
      <c r="F1928" s="74"/>
      <c r="G1928" s="87"/>
      <c r="H1928" s="78"/>
      <c r="I1928" s="49"/>
      <c r="J1928" s="50"/>
      <c r="K1928" s="50"/>
      <c r="L1928" s="57"/>
      <c r="M1928" s="58"/>
      <c r="N1928" s="58"/>
    </row>
    <row r="1929" spans="2:14" ht="16" hidden="1" customHeight="1">
      <c r="B1929" s="144"/>
      <c r="C1929" s="139"/>
      <c r="D1929" s="35"/>
      <c r="E1929" s="79"/>
      <c r="F1929" s="75"/>
      <c r="G1929" s="97"/>
      <c r="H1929" s="79"/>
      <c r="I1929" s="52"/>
      <c r="J1929" s="53"/>
      <c r="K1929" s="53"/>
      <c r="L1929" s="53"/>
      <c r="M1929" s="56"/>
      <c r="N1929" s="56"/>
    </row>
    <row r="1930" spans="2:14" ht="16" hidden="1" customHeight="1">
      <c r="B1930" s="144"/>
      <c r="C1930" s="140"/>
      <c r="D1930" s="34"/>
      <c r="E1930" s="78"/>
      <c r="F1930" s="74"/>
      <c r="G1930" s="87"/>
      <c r="H1930" s="78"/>
      <c r="I1930" s="49"/>
      <c r="J1930" s="50"/>
      <c r="K1930" s="50"/>
      <c r="L1930" s="57"/>
      <c r="M1930" s="51"/>
      <c r="N1930" s="51"/>
    </row>
    <row r="1931" spans="2:14" ht="16" hidden="1" customHeight="1">
      <c r="B1931" s="144"/>
      <c r="C1931" s="139"/>
      <c r="D1931" s="35"/>
      <c r="E1931" s="79"/>
      <c r="F1931" s="75"/>
      <c r="G1931" s="97"/>
      <c r="H1931" s="79"/>
      <c r="I1931" s="52"/>
      <c r="J1931" s="53"/>
      <c r="K1931" s="53"/>
      <c r="L1931" s="53"/>
      <c r="M1931" s="56"/>
      <c r="N1931" s="56"/>
    </row>
    <row r="1932" spans="2:14" ht="16" hidden="1" customHeight="1">
      <c r="B1932" s="144"/>
      <c r="C1932" s="139"/>
      <c r="D1932" s="35"/>
      <c r="E1932" s="79"/>
      <c r="F1932" s="76"/>
      <c r="G1932" s="98"/>
      <c r="H1932" s="79"/>
      <c r="I1932" s="52"/>
      <c r="J1932" s="59"/>
      <c r="K1932" s="59"/>
      <c r="L1932" s="59"/>
      <c r="M1932" s="60"/>
      <c r="N1932" s="60"/>
    </row>
    <row r="1933" spans="2:14" ht="16" hidden="1" customHeight="1" thickBot="1">
      <c r="B1933" s="145"/>
      <c r="C1933" s="141"/>
      <c r="D1933" s="61"/>
      <c r="E1933" s="80"/>
      <c r="F1933" s="77"/>
      <c r="G1933" s="99"/>
      <c r="H1933" s="80"/>
      <c r="I1933" s="62"/>
      <c r="J1933" s="63"/>
      <c r="K1933" s="63"/>
      <c r="L1933" s="63"/>
      <c r="M1933" s="64"/>
      <c r="N1933" s="64"/>
    </row>
    <row r="1934" spans="2:14" ht="16" hidden="1" customHeight="1" thickTop="1">
      <c r="B1934" s="143"/>
      <c r="C1934" s="138"/>
      <c r="D1934" s="34"/>
      <c r="E1934" s="78"/>
      <c r="F1934" s="74"/>
      <c r="G1934" s="87"/>
      <c r="H1934" s="78"/>
      <c r="I1934" s="49"/>
      <c r="J1934" s="50"/>
      <c r="K1934" s="50"/>
      <c r="L1934" s="50"/>
      <c r="M1934" s="51"/>
      <c r="N1934" s="51"/>
    </row>
    <row r="1935" spans="2:14" ht="16" hidden="1" customHeight="1">
      <c r="B1935" s="144"/>
      <c r="C1935" s="139"/>
      <c r="D1935" s="35"/>
      <c r="E1935" s="79"/>
      <c r="F1935" s="75"/>
      <c r="G1935" s="97"/>
      <c r="H1935" s="79"/>
      <c r="I1935" s="52"/>
      <c r="J1935" s="53"/>
      <c r="K1935" s="53"/>
      <c r="L1935" s="53"/>
      <c r="M1935" s="54"/>
      <c r="N1935" s="54"/>
    </row>
    <row r="1936" spans="2:14" ht="16" hidden="1" customHeight="1">
      <c r="B1936" s="144"/>
      <c r="C1936" s="140"/>
      <c r="D1936" s="34"/>
      <c r="E1936" s="78"/>
      <c r="F1936" s="74"/>
      <c r="G1936" s="87"/>
      <c r="H1936" s="78"/>
      <c r="I1936" s="49"/>
      <c r="J1936" s="50"/>
      <c r="K1936" s="50"/>
      <c r="L1936" s="50"/>
      <c r="M1936" s="58"/>
      <c r="N1936" s="51"/>
    </row>
    <row r="1937" spans="2:14" ht="16" hidden="1" customHeight="1">
      <c r="B1937" s="144"/>
      <c r="C1937" s="139"/>
      <c r="D1937" s="35"/>
      <c r="E1937" s="79"/>
      <c r="F1937" s="75"/>
      <c r="G1937" s="97"/>
      <c r="H1937" s="79"/>
      <c r="I1937" s="52"/>
      <c r="J1937" s="53"/>
      <c r="K1937" s="53"/>
      <c r="L1937" s="53"/>
      <c r="M1937" s="56"/>
      <c r="N1937" s="56"/>
    </row>
    <row r="1938" spans="2:14" ht="16" hidden="1" customHeight="1">
      <c r="B1938" s="144"/>
      <c r="C1938" s="140"/>
      <c r="D1938" s="34"/>
      <c r="E1938" s="78"/>
      <c r="F1938" s="74"/>
      <c r="G1938" s="87"/>
      <c r="H1938" s="78"/>
      <c r="I1938" s="49"/>
      <c r="J1938" s="50"/>
      <c r="K1938" s="50"/>
      <c r="L1938" s="57"/>
      <c r="M1938" s="58"/>
      <c r="N1938" s="58"/>
    </row>
    <row r="1939" spans="2:14" ht="16" hidden="1" customHeight="1">
      <c r="B1939" s="144"/>
      <c r="C1939" s="139"/>
      <c r="D1939" s="35"/>
      <c r="E1939" s="79"/>
      <c r="F1939" s="75"/>
      <c r="G1939" s="97"/>
      <c r="H1939" s="79"/>
      <c r="I1939" s="52"/>
      <c r="J1939" s="53"/>
      <c r="K1939" s="53"/>
      <c r="L1939" s="53"/>
      <c r="M1939" s="56"/>
      <c r="N1939" s="56"/>
    </row>
    <row r="1940" spans="2:14" ht="16" hidden="1" customHeight="1">
      <c r="B1940" s="144"/>
      <c r="C1940" s="140"/>
      <c r="D1940" s="34"/>
      <c r="E1940" s="78"/>
      <c r="F1940" s="74"/>
      <c r="G1940" s="87"/>
      <c r="H1940" s="78"/>
      <c r="I1940" s="49"/>
      <c r="J1940" s="50"/>
      <c r="K1940" s="50"/>
      <c r="L1940" s="57"/>
      <c r="M1940" s="51"/>
      <c r="N1940" s="51"/>
    </row>
    <row r="1941" spans="2:14" ht="16" hidden="1" customHeight="1">
      <c r="B1941" s="144"/>
      <c r="C1941" s="139"/>
      <c r="D1941" s="35"/>
      <c r="E1941" s="79"/>
      <c r="F1941" s="75"/>
      <c r="G1941" s="97"/>
      <c r="H1941" s="79"/>
      <c r="I1941" s="52"/>
      <c r="J1941" s="53"/>
      <c r="K1941" s="53"/>
      <c r="L1941" s="53"/>
      <c r="M1941" s="56"/>
      <c r="N1941" s="56"/>
    </row>
    <row r="1942" spans="2:14" ht="16" hidden="1" customHeight="1">
      <c r="B1942" s="144"/>
      <c r="C1942" s="139"/>
      <c r="D1942" s="35"/>
      <c r="E1942" s="79"/>
      <c r="F1942" s="76"/>
      <c r="G1942" s="98"/>
      <c r="H1942" s="79"/>
      <c r="I1942" s="52"/>
      <c r="J1942" s="59"/>
      <c r="K1942" s="59"/>
      <c r="L1942" s="59"/>
      <c r="M1942" s="60"/>
      <c r="N1942" s="60"/>
    </row>
    <row r="1943" spans="2:14" ht="16" hidden="1" customHeight="1" thickBot="1">
      <c r="B1943" s="145"/>
      <c r="C1943" s="141"/>
      <c r="D1943" s="61"/>
      <c r="E1943" s="80"/>
      <c r="F1943" s="77"/>
      <c r="G1943" s="99"/>
      <c r="H1943" s="80"/>
      <c r="I1943" s="62"/>
      <c r="J1943" s="63"/>
      <c r="K1943" s="63"/>
      <c r="L1943" s="63"/>
      <c r="M1943" s="64"/>
      <c r="N1943" s="64"/>
    </row>
    <row r="1944" spans="2:14" ht="16" hidden="1" customHeight="1" thickTop="1">
      <c r="B1944" s="143"/>
      <c r="C1944" s="138"/>
      <c r="D1944" s="34"/>
      <c r="E1944" s="78"/>
      <c r="F1944" s="74"/>
      <c r="G1944" s="87"/>
      <c r="H1944" s="78"/>
      <c r="I1944" s="49"/>
      <c r="J1944" s="50"/>
      <c r="K1944" s="50"/>
      <c r="L1944" s="50"/>
      <c r="M1944" s="51"/>
      <c r="N1944" s="51"/>
    </row>
    <row r="1945" spans="2:14" ht="16" hidden="1" customHeight="1">
      <c r="B1945" s="144"/>
      <c r="C1945" s="139"/>
      <c r="D1945" s="35"/>
      <c r="E1945" s="79"/>
      <c r="F1945" s="75"/>
      <c r="G1945" s="97"/>
      <c r="H1945" s="79"/>
      <c r="I1945" s="52"/>
      <c r="J1945" s="53"/>
      <c r="K1945" s="53"/>
      <c r="L1945" s="53"/>
      <c r="M1945" s="54"/>
      <c r="N1945" s="54"/>
    </row>
    <row r="1946" spans="2:14" ht="16" hidden="1" customHeight="1">
      <c r="B1946" s="144"/>
      <c r="C1946" s="140"/>
      <c r="D1946" s="34"/>
      <c r="E1946" s="78"/>
      <c r="F1946" s="74"/>
      <c r="G1946" s="87"/>
      <c r="H1946" s="78"/>
      <c r="I1946" s="49"/>
      <c r="J1946" s="50"/>
      <c r="K1946" s="50"/>
      <c r="L1946" s="50"/>
      <c r="M1946" s="58"/>
      <c r="N1946" s="51"/>
    </row>
    <row r="1947" spans="2:14" ht="16" hidden="1" customHeight="1">
      <c r="B1947" s="144"/>
      <c r="C1947" s="139"/>
      <c r="D1947" s="35"/>
      <c r="E1947" s="79"/>
      <c r="F1947" s="75"/>
      <c r="G1947" s="97"/>
      <c r="H1947" s="79"/>
      <c r="I1947" s="52"/>
      <c r="J1947" s="53"/>
      <c r="K1947" s="53"/>
      <c r="L1947" s="53"/>
      <c r="M1947" s="56"/>
      <c r="N1947" s="56"/>
    </row>
    <row r="1948" spans="2:14" ht="16" hidden="1" customHeight="1">
      <c r="B1948" s="144"/>
      <c r="C1948" s="140"/>
      <c r="D1948" s="34"/>
      <c r="E1948" s="78"/>
      <c r="F1948" s="74"/>
      <c r="G1948" s="87"/>
      <c r="H1948" s="78"/>
      <c r="I1948" s="49"/>
      <c r="J1948" s="50"/>
      <c r="K1948" s="50"/>
      <c r="L1948" s="57"/>
      <c r="M1948" s="58"/>
      <c r="N1948" s="58"/>
    </row>
    <row r="1949" spans="2:14" ht="16" hidden="1" customHeight="1">
      <c r="B1949" s="144"/>
      <c r="C1949" s="139"/>
      <c r="D1949" s="35"/>
      <c r="E1949" s="79"/>
      <c r="F1949" s="75"/>
      <c r="G1949" s="97"/>
      <c r="H1949" s="79"/>
      <c r="I1949" s="52"/>
      <c r="J1949" s="53"/>
      <c r="K1949" s="53"/>
      <c r="L1949" s="53"/>
      <c r="M1949" s="56"/>
      <c r="N1949" s="56"/>
    </row>
    <row r="1950" spans="2:14" ht="16" hidden="1" customHeight="1">
      <c r="B1950" s="144"/>
      <c r="C1950" s="140"/>
      <c r="D1950" s="34"/>
      <c r="E1950" s="78"/>
      <c r="F1950" s="74"/>
      <c r="G1950" s="87"/>
      <c r="H1950" s="78"/>
      <c r="I1950" s="49"/>
      <c r="J1950" s="50"/>
      <c r="K1950" s="50"/>
      <c r="L1950" s="57"/>
      <c r="M1950" s="51"/>
      <c r="N1950" s="51"/>
    </row>
    <row r="1951" spans="2:14" ht="16" hidden="1" customHeight="1">
      <c r="B1951" s="144"/>
      <c r="C1951" s="139"/>
      <c r="D1951" s="35"/>
      <c r="E1951" s="79"/>
      <c r="F1951" s="75"/>
      <c r="G1951" s="97"/>
      <c r="H1951" s="79"/>
      <c r="I1951" s="52"/>
      <c r="J1951" s="53"/>
      <c r="K1951" s="53"/>
      <c r="L1951" s="53"/>
      <c r="M1951" s="56"/>
      <c r="N1951" s="56"/>
    </row>
    <row r="1952" spans="2:14" ht="16" hidden="1" customHeight="1">
      <c r="B1952" s="144"/>
      <c r="C1952" s="139"/>
      <c r="D1952" s="35"/>
      <c r="E1952" s="79"/>
      <c r="F1952" s="76"/>
      <c r="G1952" s="98"/>
      <c r="H1952" s="79"/>
      <c r="I1952" s="52"/>
      <c r="J1952" s="59"/>
      <c r="K1952" s="59"/>
      <c r="L1952" s="59"/>
      <c r="M1952" s="60"/>
      <c r="N1952" s="60"/>
    </row>
    <row r="1953" spans="2:14" ht="16" hidden="1" customHeight="1" thickBot="1">
      <c r="B1953" s="145"/>
      <c r="C1953" s="141"/>
      <c r="D1953" s="61"/>
      <c r="E1953" s="80"/>
      <c r="F1953" s="77"/>
      <c r="G1953" s="99"/>
      <c r="H1953" s="80"/>
      <c r="I1953" s="62"/>
      <c r="J1953" s="63"/>
      <c r="K1953" s="63"/>
      <c r="L1953" s="63"/>
      <c r="M1953" s="64"/>
      <c r="N1953" s="64"/>
    </row>
    <row r="1954" spans="2:14" ht="16" customHeight="1" thickTop="1">
      <c r="B1954" s="143"/>
      <c r="C1954" s="138"/>
      <c r="D1954" s="34"/>
      <c r="E1954" s="78"/>
      <c r="F1954" s="74"/>
      <c r="G1954" s="87"/>
      <c r="H1954" s="78"/>
      <c r="I1954" s="49"/>
      <c r="J1954" s="50"/>
      <c r="K1954" s="50"/>
      <c r="L1954" s="50"/>
      <c r="M1954" s="51"/>
      <c r="N1954" s="51"/>
    </row>
    <row r="1955" spans="2:14" ht="16" customHeight="1">
      <c r="B1955" s="144"/>
      <c r="C1955" s="139"/>
      <c r="D1955" s="35"/>
      <c r="E1955" s="79"/>
      <c r="F1955" s="75"/>
      <c r="G1955" s="97"/>
      <c r="H1955" s="79"/>
      <c r="I1955" s="52"/>
      <c r="J1955" s="53"/>
      <c r="K1955" s="53"/>
      <c r="L1955" s="53"/>
      <c r="M1955" s="54"/>
      <c r="N1955" s="54"/>
    </row>
    <row r="1956" spans="2:14" ht="16" customHeight="1">
      <c r="B1956" s="144"/>
      <c r="C1956" s="140"/>
      <c r="D1956" s="34"/>
      <c r="E1956" s="78"/>
      <c r="F1956" s="74"/>
      <c r="G1956" s="87"/>
      <c r="H1956" s="78"/>
      <c r="I1956" s="49"/>
      <c r="J1956" s="50"/>
      <c r="K1956" s="50"/>
      <c r="L1956" s="50"/>
      <c r="M1956" s="58"/>
      <c r="N1956" s="51"/>
    </row>
    <row r="1957" spans="2:14" ht="16" customHeight="1">
      <c r="B1957" s="144"/>
      <c r="C1957" s="139"/>
      <c r="D1957" s="35"/>
      <c r="E1957" s="79"/>
      <c r="F1957" s="75"/>
      <c r="G1957" s="97"/>
      <c r="H1957" s="79"/>
      <c r="I1957" s="52"/>
      <c r="J1957" s="53"/>
      <c r="K1957" s="53"/>
      <c r="L1957" s="53"/>
      <c r="M1957" s="56"/>
      <c r="N1957" s="56"/>
    </row>
    <row r="1958" spans="2:14" ht="16" customHeight="1">
      <c r="B1958" s="144"/>
      <c r="C1958" s="140"/>
      <c r="D1958" s="34"/>
      <c r="E1958" s="78"/>
      <c r="F1958" s="74"/>
      <c r="G1958" s="87"/>
      <c r="H1958" s="78"/>
      <c r="I1958" s="49"/>
      <c r="J1958" s="50"/>
      <c r="K1958" s="50"/>
      <c r="L1958" s="50"/>
      <c r="M1958" s="58"/>
      <c r="N1958" s="58"/>
    </row>
    <row r="1959" spans="2:14" ht="16" customHeight="1">
      <c r="B1959" s="144"/>
      <c r="C1959" s="139"/>
      <c r="D1959" s="35"/>
      <c r="E1959" s="79"/>
      <c r="F1959" s="75"/>
      <c r="G1959" s="97"/>
      <c r="H1959" s="79"/>
      <c r="I1959" s="52"/>
      <c r="J1959" s="53"/>
      <c r="K1959" s="53"/>
      <c r="L1959" s="53"/>
      <c r="M1959" s="56"/>
      <c r="N1959" s="56"/>
    </row>
    <row r="1960" spans="2:14" ht="16" customHeight="1">
      <c r="B1960" s="144"/>
      <c r="C1960" s="140"/>
      <c r="D1960" s="34"/>
      <c r="E1960" s="78"/>
      <c r="F1960" s="74"/>
      <c r="G1960" s="87"/>
      <c r="H1960" s="78"/>
      <c r="I1960" s="49"/>
      <c r="J1960" s="50"/>
      <c r="K1960" s="50"/>
      <c r="L1960" s="57"/>
      <c r="M1960" s="51"/>
      <c r="N1960" s="51"/>
    </row>
    <row r="1961" spans="2:14" ht="16" customHeight="1">
      <c r="B1961" s="144"/>
      <c r="C1961" s="139"/>
      <c r="D1961" s="35"/>
      <c r="E1961" s="79"/>
      <c r="F1961" s="75"/>
      <c r="G1961" s="97"/>
      <c r="H1961" s="79"/>
      <c r="I1961" s="52"/>
      <c r="J1961" s="53"/>
      <c r="K1961" s="53"/>
      <c r="L1961" s="53"/>
      <c r="M1961" s="56"/>
      <c r="N1961" s="56"/>
    </row>
    <row r="1962" spans="2:14" ht="16" customHeight="1">
      <c r="B1962" s="144"/>
      <c r="C1962" s="139"/>
      <c r="D1962" s="35"/>
      <c r="E1962" s="79"/>
      <c r="F1962" s="76"/>
      <c r="G1962" s="98"/>
      <c r="H1962" s="79"/>
      <c r="I1962" s="52"/>
      <c r="J1962" s="59"/>
      <c r="K1962" s="59"/>
      <c r="L1962" s="59"/>
      <c r="M1962" s="60"/>
      <c r="N1962" s="60"/>
    </row>
    <row r="1963" spans="2:14" ht="16" customHeight="1" thickBot="1">
      <c r="B1963" s="145"/>
      <c r="C1963" s="141"/>
      <c r="D1963" s="61"/>
      <c r="E1963" s="80"/>
      <c r="F1963" s="77"/>
      <c r="G1963" s="99"/>
      <c r="H1963" s="80"/>
      <c r="I1963" s="62"/>
      <c r="J1963" s="63"/>
      <c r="K1963" s="63"/>
      <c r="L1963" s="63"/>
      <c r="M1963" s="64"/>
      <c r="N1963" s="64"/>
    </row>
    <row r="1964" spans="2:14" ht="16" customHeight="1" thickTop="1">
      <c r="B1964" s="143"/>
      <c r="C1964" s="138"/>
      <c r="D1964" s="34"/>
      <c r="E1964" s="78"/>
      <c r="F1964" s="74"/>
      <c r="G1964" s="87"/>
      <c r="H1964" s="78"/>
      <c r="I1964" s="49"/>
      <c r="J1964" s="50"/>
      <c r="K1964" s="50"/>
      <c r="L1964" s="50"/>
      <c r="M1964" s="51"/>
      <c r="N1964" s="51"/>
    </row>
    <row r="1965" spans="2:14" ht="16" customHeight="1">
      <c r="B1965" s="144"/>
      <c r="C1965" s="139"/>
      <c r="D1965" s="35"/>
      <c r="E1965" s="79"/>
      <c r="F1965" s="75"/>
      <c r="G1965" s="97"/>
      <c r="H1965" s="79"/>
      <c r="I1965" s="52"/>
      <c r="J1965" s="53"/>
      <c r="K1965" s="53"/>
      <c r="L1965" s="53"/>
      <c r="M1965" s="54"/>
      <c r="N1965" s="54"/>
    </row>
    <row r="1966" spans="2:14" ht="16" customHeight="1">
      <c r="B1966" s="144"/>
      <c r="C1966" s="140"/>
      <c r="D1966" s="34"/>
      <c r="E1966" s="78"/>
      <c r="F1966" s="74"/>
      <c r="G1966" s="87"/>
      <c r="H1966" s="78"/>
      <c r="I1966" s="49"/>
      <c r="J1966" s="50"/>
      <c r="K1966" s="50"/>
      <c r="L1966" s="50"/>
      <c r="M1966" s="58"/>
      <c r="N1966" s="51"/>
    </row>
    <row r="1967" spans="2:14" ht="16" customHeight="1">
      <c r="B1967" s="144"/>
      <c r="C1967" s="139"/>
      <c r="D1967" s="35"/>
      <c r="E1967" s="79"/>
      <c r="F1967" s="75"/>
      <c r="G1967" s="97"/>
      <c r="H1967" s="79"/>
      <c r="I1967" s="52"/>
      <c r="J1967" s="53"/>
      <c r="K1967" s="53"/>
      <c r="L1967" s="53"/>
      <c r="M1967" s="56"/>
      <c r="N1967" s="56"/>
    </row>
    <row r="1968" spans="2:14" ht="16" customHeight="1">
      <c r="B1968" s="144"/>
      <c r="C1968" s="140"/>
      <c r="D1968" s="34"/>
      <c r="E1968" s="78"/>
      <c r="F1968" s="74"/>
      <c r="G1968" s="87"/>
      <c r="H1968" s="78"/>
      <c r="I1968" s="49"/>
      <c r="J1968" s="50"/>
      <c r="K1968" s="50"/>
      <c r="L1968" s="57"/>
      <c r="M1968" s="58"/>
      <c r="N1968" s="58"/>
    </row>
    <row r="1969" spans="2:14" ht="16" customHeight="1">
      <c r="B1969" s="144"/>
      <c r="C1969" s="139"/>
      <c r="D1969" s="35"/>
      <c r="E1969" s="79"/>
      <c r="F1969" s="75"/>
      <c r="G1969" s="97"/>
      <c r="H1969" s="79"/>
      <c r="I1969" s="52"/>
      <c r="J1969" s="53"/>
      <c r="K1969" s="53"/>
      <c r="L1969" s="53"/>
      <c r="M1969" s="56"/>
      <c r="N1969" s="56"/>
    </row>
    <row r="1970" spans="2:14" ht="16" customHeight="1">
      <c r="B1970" s="144"/>
      <c r="C1970" s="140"/>
      <c r="D1970" s="34"/>
      <c r="E1970" s="78"/>
      <c r="F1970" s="74"/>
      <c r="G1970" s="87"/>
      <c r="H1970" s="78"/>
      <c r="I1970" s="49"/>
      <c r="J1970" s="50"/>
      <c r="K1970" s="50"/>
      <c r="L1970" s="57"/>
      <c r="M1970" s="51"/>
      <c r="N1970" s="51"/>
    </row>
    <row r="1971" spans="2:14" ht="16" customHeight="1">
      <c r="B1971" s="144"/>
      <c r="C1971" s="139"/>
      <c r="D1971" s="35"/>
      <c r="E1971" s="79"/>
      <c r="F1971" s="75"/>
      <c r="G1971" s="97"/>
      <c r="H1971" s="79"/>
      <c r="I1971" s="52"/>
      <c r="J1971" s="53"/>
      <c r="K1971" s="53"/>
      <c r="L1971" s="53"/>
      <c r="M1971" s="56"/>
      <c r="N1971" s="56"/>
    </row>
    <row r="1972" spans="2:14" ht="16" customHeight="1">
      <c r="B1972" s="144"/>
      <c r="C1972" s="139"/>
      <c r="D1972" s="35"/>
      <c r="E1972" s="79"/>
      <c r="F1972" s="76"/>
      <c r="G1972" s="98"/>
      <c r="H1972" s="79"/>
      <c r="I1972" s="52"/>
      <c r="J1972" s="59"/>
      <c r="K1972" s="59"/>
      <c r="L1972" s="59"/>
      <c r="M1972" s="60"/>
      <c r="N1972" s="60"/>
    </row>
    <row r="1973" spans="2:14" ht="16" customHeight="1" thickBot="1">
      <c r="B1973" s="145"/>
      <c r="C1973" s="141"/>
      <c r="D1973" s="61"/>
      <c r="E1973" s="80"/>
      <c r="F1973" s="77"/>
      <c r="G1973" s="99"/>
      <c r="H1973" s="80"/>
      <c r="I1973" s="62"/>
      <c r="J1973" s="63"/>
      <c r="K1973" s="63"/>
      <c r="L1973" s="63"/>
      <c r="M1973" s="64"/>
      <c r="N1973" s="64"/>
    </row>
    <row r="1974" spans="2:14" ht="16" customHeight="1" thickTop="1">
      <c r="B1974" s="143"/>
      <c r="C1974" s="138"/>
      <c r="D1974" s="34"/>
      <c r="E1974" s="78"/>
      <c r="F1974" s="74"/>
      <c r="G1974" s="87"/>
      <c r="H1974" s="78"/>
      <c r="I1974" s="49"/>
      <c r="J1974" s="50"/>
      <c r="K1974" s="50"/>
      <c r="L1974" s="50"/>
      <c r="M1974" s="51"/>
      <c r="N1974" s="51"/>
    </row>
    <row r="1975" spans="2:14" ht="16" customHeight="1">
      <c r="B1975" s="144"/>
      <c r="C1975" s="139"/>
      <c r="D1975" s="35"/>
      <c r="E1975" s="79"/>
      <c r="F1975" s="75"/>
      <c r="G1975" s="97"/>
      <c r="H1975" s="79"/>
      <c r="I1975" s="52"/>
      <c r="J1975" s="53"/>
      <c r="K1975" s="53"/>
      <c r="L1975" s="53"/>
      <c r="M1975" s="54"/>
      <c r="N1975" s="54"/>
    </row>
    <row r="1976" spans="2:14" ht="16" customHeight="1">
      <c r="B1976" s="144"/>
      <c r="C1976" s="140"/>
      <c r="D1976" s="34"/>
      <c r="E1976" s="78"/>
      <c r="F1976" s="74"/>
      <c r="G1976" s="87"/>
      <c r="H1976" s="78"/>
      <c r="I1976" s="49"/>
      <c r="J1976" s="50"/>
      <c r="K1976" s="50"/>
      <c r="L1976" s="50"/>
      <c r="M1976" s="58"/>
      <c r="N1976" s="51"/>
    </row>
    <row r="1977" spans="2:14" ht="16" customHeight="1">
      <c r="B1977" s="144"/>
      <c r="C1977" s="139"/>
      <c r="D1977" s="35"/>
      <c r="E1977" s="79"/>
      <c r="F1977" s="75"/>
      <c r="G1977" s="97"/>
      <c r="H1977" s="79"/>
      <c r="I1977" s="52"/>
      <c r="J1977" s="53"/>
      <c r="K1977" s="53"/>
      <c r="L1977" s="53"/>
      <c r="M1977" s="56"/>
      <c r="N1977" s="56"/>
    </row>
    <row r="1978" spans="2:14" ht="16" customHeight="1">
      <c r="B1978" s="144"/>
      <c r="C1978" s="140"/>
      <c r="D1978" s="34"/>
      <c r="E1978" s="78"/>
      <c r="F1978" s="74"/>
      <c r="G1978" s="87"/>
      <c r="H1978" s="78"/>
      <c r="I1978" s="49"/>
      <c r="J1978" s="50"/>
      <c r="K1978" s="50"/>
      <c r="L1978" s="57"/>
      <c r="M1978" s="58"/>
      <c r="N1978" s="58"/>
    </row>
    <row r="1979" spans="2:14" ht="16" customHeight="1">
      <c r="B1979" s="144"/>
      <c r="C1979" s="139"/>
      <c r="D1979" s="35"/>
      <c r="E1979" s="79"/>
      <c r="F1979" s="75"/>
      <c r="G1979" s="97"/>
      <c r="H1979" s="79"/>
      <c r="I1979" s="52"/>
      <c r="J1979" s="53"/>
      <c r="K1979" s="53"/>
      <c r="L1979" s="53"/>
      <c r="M1979" s="56"/>
      <c r="N1979" s="56"/>
    </row>
    <row r="1980" spans="2:14" ht="16" customHeight="1">
      <c r="B1980" s="144"/>
      <c r="C1980" s="140"/>
      <c r="D1980" s="34"/>
      <c r="E1980" s="78"/>
      <c r="F1980" s="74"/>
      <c r="G1980" s="87"/>
      <c r="H1980" s="78"/>
      <c r="I1980" s="49"/>
      <c r="J1980" s="50"/>
      <c r="K1980" s="50"/>
      <c r="L1980" s="57"/>
      <c r="M1980" s="51"/>
      <c r="N1980" s="51"/>
    </row>
    <row r="1981" spans="2:14" ht="16" customHeight="1">
      <c r="B1981" s="144"/>
      <c r="C1981" s="139"/>
      <c r="D1981" s="35"/>
      <c r="E1981" s="79"/>
      <c r="F1981" s="75"/>
      <c r="G1981" s="97"/>
      <c r="H1981" s="79"/>
      <c r="I1981" s="52"/>
      <c r="J1981" s="53"/>
      <c r="K1981" s="53"/>
      <c r="L1981" s="53"/>
      <c r="M1981" s="56"/>
      <c r="N1981" s="56"/>
    </row>
    <row r="1982" spans="2:14" ht="16" customHeight="1">
      <c r="B1982" s="144"/>
      <c r="C1982" s="139"/>
      <c r="D1982" s="35"/>
      <c r="E1982" s="79"/>
      <c r="F1982" s="76"/>
      <c r="G1982" s="98"/>
      <c r="H1982" s="79"/>
      <c r="I1982" s="52"/>
      <c r="J1982" s="59"/>
      <c r="K1982" s="59"/>
      <c r="L1982" s="59"/>
      <c r="M1982" s="60"/>
      <c r="N1982" s="60"/>
    </row>
    <row r="1983" spans="2:14" ht="16" customHeight="1" thickBot="1">
      <c r="B1983" s="145"/>
      <c r="C1983" s="141"/>
      <c r="D1983" s="61"/>
      <c r="E1983" s="80"/>
      <c r="F1983" s="77"/>
      <c r="G1983" s="99"/>
      <c r="H1983" s="80"/>
      <c r="I1983" s="62"/>
      <c r="J1983" s="63"/>
      <c r="K1983" s="63"/>
      <c r="L1983" s="63"/>
      <c r="M1983" s="64"/>
      <c r="N1983" s="64"/>
    </row>
    <row r="1984" spans="2:14" ht="16" customHeight="1" thickTop="1">
      <c r="B1984" s="143"/>
      <c r="C1984" s="138"/>
      <c r="D1984" s="34"/>
      <c r="E1984" s="78"/>
      <c r="F1984" s="74"/>
      <c r="G1984" s="87"/>
      <c r="H1984" s="78"/>
      <c r="I1984" s="49"/>
      <c r="J1984" s="50"/>
      <c r="K1984" s="50"/>
      <c r="L1984" s="50"/>
      <c r="M1984" s="51"/>
      <c r="N1984" s="51"/>
    </row>
    <row r="1985" spans="2:14" ht="16" customHeight="1">
      <c r="B1985" s="144"/>
      <c r="C1985" s="139"/>
      <c r="D1985" s="35"/>
      <c r="E1985" s="79"/>
      <c r="F1985" s="75"/>
      <c r="G1985" s="97"/>
      <c r="H1985" s="79"/>
      <c r="I1985" s="52"/>
      <c r="J1985" s="53"/>
      <c r="K1985" s="53"/>
      <c r="L1985" s="53"/>
      <c r="M1985" s="54"/>
      <c r="N1985" s="54"/>
    </row>
    <row r="1986" spans="2:14" ht="16" customHeight="1">
      <c r="B1986" s="144"/>
      <c r="C1986" s="140"/>
      <c r="D1986" s="34"/>
      <c r="E1986" s="78"/>
      <c r="F1986" s="74"/>
      <c r="G1986" s="87"/>
      <c r="H1986" s="78"/>
      <c r="I1986" s="49"/>
      <c r="J1986" s="50"/>
      <c r="K1986" s="50"/>
      <c r="L1986" s="50"/>
      <c r="M1986" s="58"/>
      <c r="N1986" s="51"/>
    </row>
    <row r="1987" spans="2:14" ht="16" customHeight="1">
      <c r="B1987" s="144"/>
      <c r="C1987" s="139"/>
      <c r="D1987" s="35"/>
      <c r="E1987" s="79"/>
      <c r="F1987" s="75"/>
      <c r="G1987" s="97"/>
      <c r="H1987" s="79"/>
      <c r="I1987" s="52"/>
      <c r="J1987" s="53"/>
      <c r="K1987" s="53"/>
      <c r="L1987" s="53"/>
      <c r="M1987" s="56"/>
      <c r="N1987" s="56"/>
    </row>
    <row r="1988" spans="2:14" ht="16" customHeight="1">
      <c r="B1988" s="144"/>
      <c r="C1988" s="140"/>
      <c r="D1988" s="34"/>
      <c r="E1988" s="78"/>
      <c r="F1988" s="74"/>
      <c r="G1988" s="87"/>
      <c r="H1988" s="78"/>
      <c r="I1988" s="49"/>
      <c r="J1988" s="50"/>
      <c r="K1988" s="50"/>
      <c r="L1988" s="57"/>
      <c r="M1988" s="58"/>
      <c r="N1988" s="58"/>
    </row>
    <row r="1989" spans="2:14" ht="16" customHeight="1">
      <c r="B1989" s="144"/>
      <c r="C1989" s="139"/>
      <c r="D1989" s="35"/>
      <c r="E1989" s="79"/>
      <c r="F1989" s="75"/>
      <c r="G1989" s="97"/>
      <c r="H1989" s="79"/>
      <c r="I1989" s="52"/>
      <c r="J1989" s="53"/>
      <c r="K1989" s="53"/>
      <c r="L1989" s="53"/>
      <c r="M1989" s="56"/>
      <c r="N1989" s="56"/>
    </row>
    <row r="1990" spans="2:14" ht="16" customHeight="1">
      <c r="B1990" s="144"/>
      <c r="C1990" s="140"/>
      <c r="D1990" s="34"/>
      <c r="E1990" s="78"/>
      <c r="F1990" s="74"/>
      <c r="G1990" s="87"/>
      <c r="H1990" s="78"/>
      <c r="I1990" s="49"/>
      <c r="J1990" s="50"/>
      <c r="K1990" s="50"/>
      <c r="L1990" s="57"/>
      <c r="M1990" s="51"/>
      <c r="N1990" s="51"/>
    </row>
    <row r="1991" spans="2:14" ht="16" customHeight="1">
      <c r="B1991" s="144"/>
      <c r="C1991" s="139"/>
      <c r="D1991" s="35"/>
      <c r="E1991" s="79"/>
      <c r="F1991" s="75"/>
      <c r="G1991" s="97"/>
      <c r="H1991" s="79"/>
      <c r="I1991" s="52"/>
      <c r="J1991" s="53"/>
      <c r="K1991" s="53"/>
      <c r="L1991" s="53"/>
      <c r="M1991" s="56"/>
      <c r="N1991" s="56"/>
    </row>
    <row r="1992" spans="2:14" ht="16" customHeight="1">
      <c r="B1992" s="144"/>
      <c r="C1992" s="139"/>
      <c r="D1992" s="35"/>
      <c r="E1992" s="79"/>
      <c r="F1992" s="76"/>
      <c r="G1992" s="98"/>
      <c r="H1992" s="79"/>
      <c r="I1992" s="52"/>
      <c r="J1992" s="59"/>
      <c r="K1992" s="59"/>
      <c r="L1992" s="59"/>
      <c r="M1992" s="60"/>
      <c r="N1992" s="60"/>
    </row>
    <row r="1993" spans="2:14" ht="16" customHeight="1" thickBot="1">
      <c r="B1993" s="145"/>
      <c r="C1993" s="141"/>
      <c r="D1993" s="61"/>
      <c r="E1993" s="80"/>
      <c r="F1993" s="77"/>
      <c r="G1993" s="99"/>
      <c r="H1993" s="80"/>
      <c r="I1993" s="62"/>
      <c r="J1993" s="63"/>
      <c r="K1993" s="63"/>
      <c r="L1993" s="63"/>
      <c r="M1993" s="64"/>
      <c r="N1993" s="64"/>
    </row>
    <row r="1994" spans="2:14" ht="16" customHeight="1" thickTop="1">
      <c r="B1994" s="143"/>
      <c r="C1994" s="138"/>
      <c r="D1994" s="34"/>
      <c r="E1994" s="78"/>
      <c r="F1994" s="74"/>
      <c r="G1994" s="87"/>
      <c r="H1994" s="78"/>
      <c r="I1994" s="49"/>
      <c r="J1994" s="50"/>
      <c r="K1994" s="50"/>
      <c r="L1994" s="50"/>
      <c r="M1994" s="51"/>
      <c r="N1994" s="51"/>
    </row>
    <row r="1995" spans="2:14" ht="16" hidden="1" customHeight="1">
      <c r="B1995" s="144"/>
      <c r="C1995" s="139"/>
      <c r="D1995" s="35"/>
      <c r="E1995" s="79"/>
      <c r="F1995" s="75"/>
      <c r="G1995" s="97"/>
      <c r="H1995" s="79"/>
      <c r="I1995" s="52"/>
      <c r="J1995" s="53"/>
      <c r="K1995" s="53"/>
      <c r="L1995" s="53"/>
      <c r="M1995" s="54"/>
      <c r="N1995" s="54"/>
    </row>
    <row r="1996" spans="2:14" ht="16" hidden="1" customHeight="1">
      <c r="B1996" s="144"/>
      <c r="C1996" s="140"/>
      <c r="D1996" s="34"/>
      <c r="E1996" s="78"/>
      <c r="F1996" s="74"/>
      <c r="G1996" s="87"/>
      <c r="H1996" s="78"/>
      <c r="I1996" s="49"/>
      <c r="J1996" s="50"/>
      <c r="K1996" s="50"/>
      <c r="L1996" s="50"/>
      <c r="M1996" s="58"/>
      <c r="N1996" s="51"/>
    </row>
    <row r="1997" spans="2:14" ht="16" hidden="1" customHeight="1">
      <c r="B1997" s="144"/>
      <c r="C1997" s="139"/>
      <c r="D1997" s="35"/>
      <c r="E1997" s="79"/>
      <c r="F1997" s="75"/>
      <c r="G1997" s="97"/>
      <c r="H1997" s="79"/>
      <c r="I1997" s="52"/>
      <c r="J1997" s="53"/>
      <c r="K1997" s="53"/>
      <c r="L1997" s="53"/>
      <c r="M1997" s="56"/>
      <c r="N1997" s="56"/>
    </row>
    <row r="1998" spans="2:14" ht="16" hidden="1" customHeight="1">
      <c r="B1998" s="144"/>
      <c r="C1998" s="140"/>
      <c r="D1998" s="34"/>
      <c r="E1998" s="78"/>
      <c r="F1998" s="74"/>
      <c r="G1998" s="87"/>
      <c r="H1998" s="78"/>
      <c r="I1998" s="49"/>
      <c r="J1998" s="50"/>
      <c r="K1998" s="50"/>
      <c r="L1998" s="57"/>
      <c r="M1998" s="58"/>
      <c r="N1998" s="58"/>
    </row>
    <row r="1999" spans="2:14" ht="16" hidden="1" customHeight="1">
      <c r="B1999" s="144"/>
      <c r="C1999" s="139"/>
      <c r="D1999" s="35"/>
      <c r="E1999" s="79"/>
      <c r="F1999" s="75"/>
      <c r="G1999" s="97"/>
      <c r="H1999" s="79"/>
      <c r="I1999" s="52"/>
      <c r="J1999" s="53"/>
      <c r="K1999" s="53"/>
      <c r="L1999" s="53"/>
      <c r="M1999" s="56"/>
      <c r="N1999" s="56"/>
    </row>
    <row r="2000" spans="2:14" ht="16" hidden="1" customHeight="1">
      <c r="B2000" s="144"/>
      <c r="C2000" s="140"/>
      <c r="D2000" s="34"/>
      <c r="E2000" s="78"/>
      <c r="F2000" s="74"/>
      <c r="G2000" s="87"/>
      <c r="H2000" s="78"/>
      <c r="I2000" s="49"/>
      <c r="J2000" s="50"/>
      <c r="K2000" s="50"/>
      <c r="L2000" s="57"/>
      <c r="M2000" s="51"/>
      <c r="N2000" s="51"/>
    </row>
    <row r="2001" spans="2:14" ht="16" hidden="1" customHeight="1">
      <c r="B2001" s="144"/>
      <c r="C2001" s="139"/>
      <c r="D2001" s="35"/>
      <c r="E2001" s="79"/>
      <c r="F2001" s="75"/>
      <c r="G2001" s="97"/>
      <c r="H2001" s="79"/>
      <c r="I2001" s="52"/>
      <c r="J2001" s="53"/>
      <c r="K2001" s="53"/>
      <c r="L2001" s="53"/>
      <c r="M2001" s="56"/>
      <c r="N2001" s="56"/>
    </row>
    <row r="2002" spans="2:14" ht="16" hidden="1" customHeight="1">
      <c r="B2002" s="144"/>
      <c r="C2002" s="139"/>
      <c r="D2002" s="35"/>
      <c r="E2002" s="79"/>
      <c r="F2002" s="76"/>
      <c r="G2002" s="98"/>
      <c r="H2002" s="79"/>
      <c r="I2002" s="52"/>
      <c r="J2002" s="59"/>
      <c r="K2002" s="59"/>
      <c r="L2002" s="59"/>
      <c r="M2002" s="60"/>
      <c r="N2002" s="60"/>
    </row>
    <row r="2003" spans="2:14" ht="16" hidden="1" customHeight="1" thickBot="1">
      <c r="B2003" s="145"/>
      <c r="C2003" s="141"/>
      <c r="D2003" s="61"/>
      <c r="E2003" s="80"/>
      <c r="F2003" s="77"/>
      <c r="G2003" s="99"/>
      <c r="H2003" s="80"/>
      <c r="I2003" s="62"/>
      <c r="J2003" s="63"/>
      <c r="K2003" s="63"/>
      <c r="L2003" s="63"/>
      <c r="M2003" s="64"/>
      <c r="N2003" s="64"/>
    </row>
    <row r="2004" spans="2:14" ht="16" customHeight="1">
      <c r="B2004" s="143"/>
      <c r="C2004" s="138"/>
      <c r="D2004" s="34"/>
      <c r="E2004" s="78"/>
      <c r="F2004" s="74"/>
      <c r="G2004" s="87"/>
      <c r="H2004" s="78"/>
      <c r="I2004" s="49"/>
      <c r="J2004" s="50"/>
      <c r="K2004" s="50"/>
      <c r="L2004" s="50"/>
      <c r="M2004" s="51"/>
      <c r="N2004" s="51"/>
    </row>
    <row r="2005" spans="2:14" ht="16" hidden="1" customHeight="1">
      <c r="B2005" s="144"/>
      <c r="C2005" s="139"/>
      <c r="D2005" s="35"/>
      <c r="E2005" s="79"/>
      <c r="F2005" s="75"/>
      <c r="G2005" s="97"/>
      <c r="H2005" s="79"/>
      <c r="I2005" s="52"/>
      <c r="J2005" s="53"/>
      <c r="K2005" s="53"/>
      <c r="L2005" s="53"/>
      <c r="M2005" s="54"/>
      <c r="N2005" s="54"/>
    </row>
    <row r="2006" spans="2:14" ht="16" hidden="1" customHeight="1">
      <c r="B2006" s="144"/>
      <c r="C2006" s="140"/>
      <c r="D2006" s="34"/>
      <c r="E2006" s="78"/>
      <c r="F2006" s="74"/>
      <c r="G2006" s="87"/>
      <c r="H2006" s="78"/>
      <c r="I2006" s="49"/>
      <c r="J2006" s="50"/>
      <c r="K2006" s="50"/>
      <c r="L2006" s="50"/>
      <c r="M2006" s="58"/>
      <c r="N2006" s="51"/>
    </row>
    <row r="2007" spans="2:14" ht="16" hidden="1" customHeight="1">
      <c r="B2007" s="144"/>
      <c r="C2007" s="139"/>
      <c r="D2007" s="35"/>
      <c r="E2007" s="79"/>
      <c r="F2007" s="75"/>
      <c r="G2007" s="97"/>
      <c r="H2007" s="79"/>
      <c r="I2007" s="52"/>
      <c r="J2007" s="53"/>
      <c r="K2007" s="53"/>
      <c r="L2007" s="53"/>
      <c r="M2007" s="56"/>
      <c r="N2007" s="56"/>
    </row>
    <row r="2008" spans="2:14" ht="16" hidden="1" customHeight="1">
      <c r="B2008" s="144"/>
      <c r="C2008" s="140"/>
      <c r="D2008" s="34"/>
      <c r="E2008" s="78"/>
      <c r="F2008" s="74"/>
      <c r="G2008" s="87"/>
      <c r="H2008" s="78"/>
      <c r="I2008" s="49"/>
      <c r="J2008" s="50"/>
      <c r="K2008" s="50"/>
      <c r="L2008" s="57"/>
      <c r="M2008" s="58"/>
      <c r="N2008" s="58"/>
    </row>
    <row r="2009" spans="2:14" ht="16" hidden="1" customHeight="1">
      <c r="B2009" s="144"/>
      <c r="C2009" s="139"/>
      <c r="D2009" s="35"/>
      <c r="E2009" s="79"/>
      <c r="F2009" s="75"/>
      <c r="G2009" s="97"/>
      <c r="H2009" s="79"/>
      <c r="I2009" s="52"/>
      <c r="J2009" s="53"/>
      <c r="K2009" s="53"/>
      <c r="L2009" s="53"/>
      <c r="M2009" s="56"/>
      <c r="N2009" s="56"/>
    </row>
    <row r="2010" spans="2:14" ht="16" hidden="1" customHeight="1">
      <c r="B2010" s="144"/>
      <c r="C2010" s="140"/>
      <c r="D2010" s="34"/>
      <c r="E2010" s="78"/>
      <c r="F2010" s="74"/>
      <c r="G2010" s="87"/>
      <c r="H2010" s="78"/>
      <c r="I2010" s="49"/>
      <c r="J2010" s="50"/>
      <c r="K2010" s="50"/>
      <c r="L2010" s="57"/>
      <c r="M2010" s="51"/>
      <c r="N2010" s="51"/>
    </row>
    <row r="2011" spans="2:14" ht="16" hidden="1" customHeight="1">
      <c r="B2011" s="144"/>
      <c r="C2011" s="139"/>
      <c r="D2011" s="35"/>
      <c r="E2011" s="79"/>
      <c r="F2011" s="75"/>
      <c r="G2011" s="97"/>
      <c r="H2011" s="79"/>
      <c r="I2011" s="52"/>
      <c r="J2011" s="53"/>
      <c r="K2011" s="53"/>
      <c r="L2011" s="53"/>
      <c r="M2011" s="56"/>
      <c r="N2011" s="56"/>
    </row>
    <row r="2012" spans="2:14" ht="16" hidden="1" customHeight="1">
      <c r="B2012" s="144"/>
      <c r="C2012" s="139"/>
      <c r="D2012" s="35"/>
      <c r="E2012" s="79"/>
      <c r="F2012" s="76"/>
      <c r="G2012" s="98"/>
      <c r="H2012" s="79"/>
      <c r="I2012" s="52"/>
      <c r="J2012" s="59"/>
      <c r="K2012" s="59"/>
      <c r="L2012" s="59"/>
      <c r="M2012" s="60"/>
      <c r="N2012" s="60"/>
    </row>
    <row r="2013" spans="2:14" ht="16" hidden="1" customHeight="1" thickBot="1">
      <c r="B2013" s="145"/>
      <c r="C2013" s="141"/>
      <c r="D2013" s="61"/>
      <c r="E2013" s="80"/>
      <c r="F2013" s="77"/>
      <c r="G2013" s="99"/>
      <c r="H2013" s="80"/>
      <c r="I2013" s="62"/>
      <c r="J2013" s="63"/>
      <c r="K2013" s="63"/>
      <c r="L2013" s="63"/>
      <c r="M2013" s="64"/>
      <c r="N2013" s="64"/>
    </row>
    <row r="2014" spans="2:14" ht="16" customHeight="1">
      <c r="B2014" s="143"/>
      <c r="C2014" s="138"/>
      <c r="D2014" s="34"/>
      <c r="E2014" s="78"/>
      <c r="F2014" s="74"/>
      <c r="G2014" s="87"/>
      <c r="H2014" s="78"/>
      <c r="I2014" s="49"/>
      <c r="J2014" s="50"/>
      <c r="K2014" s="50"/>
      <c r="L2014" s="50"/>
      <c r="M2014" s="51"/>
      <c r="N2014" s="51"/>
    </row>
    <row r="2015" spans="2:14" ht="16" customHeight="1">
      <c r="B2015" s="144"/>
      <c r="C2015" s="139"/>
      <c r="D2015" s="35"/>
      <c r="E2015" s="79"/>
      <c r="F2015" s="75"/>
      <c r="G2015" s="97"/>
      <c r="H2015" s="79"/>
      <c r="I2015" s="52"/>
      <c r="J2015" s="53"/>
      <c r="K2015" s="53"/>
      <c r="L2015" s="126"/>
      <c r="M2015" s="54"/>
      <c r="N2015" s="54"/>
    </row>
    <row r="2016" spans="2:14" ht="16" customHeight="1">
      <c r="B2016" s="144"/>
      <c r="C2016" s="140"/>
      <c r="D2016" s="34"/>
      <c r="E2016" s="78"/>
      <c r="F2016" s="74"/>
      <c r="G2016" s="87"/>
      <c r="H2016" s="78"/>
      <c r="I2016" s="49"/>
      <c r="J2016" s="50"/>
      <c r="K2016" s="50"/>
      <c r="L2016" s="50"/>
      <c r="M2016" s="58"/>
      <c r="N2016" s="51"/>
    </row>
    <row r="2017" spans="2:14" ht="16" customHeight="1">
      <c r="B2017" s="144"/>
      <c r="C2017" s="139"/>
      <c r="D2017" s="35"/>
      <c r="E2017" s="79"/>
      <c r="F2017" s="75"/>
      <c r="G2017" s="97"/>
      <c r="H2017" s="79"/>
      <c r="I2017" s="52"/>
      <c r="J2017" s="53"/>
      <c r="K2017" s="53"/>
      <c r="L2017" s="53"/>
      <c r="M2017" s="56"/>
      <c r="N2017" s="56"/>
    </row>
    <row r="2018" spans="2:14" ht="16" customHeight="1">
      <c r="B2018" s="144"/>
      <c r="C2018" s="140"/>
      <c r="D2018" s="34"/>
      <c r="E2018" s="78"/>
      <c r="F2018" s="74"/>
      <c r="G2018" s="87"/>
      <c r="H2018" s="78"/>
      <c r="I2018" s="49"/>
      <c r="J2018" s="50"/>
      <c r="K2018" s="50"/>
      <c r="L2018" s="57"/>
      <c r="M2018" s="58"/>
      <c r="N2018" s="58"/>
    </row>
    <row r="2019" spans="2:14" ht="16" customHeight="1">
      <c r="B2019" s="144"/>
      <c r="C2019" s="139"/>
      <c r="D2019" s="35"/>
      <c r="E2019" s="79"/>
      <c r="F2019" s="75"/>
      <c r="G2019" s="97"/>
      <c r="H2019" s="79"/>
      <c r="I2019" s="52"/>
      <c r="J2019" s="53"/>
      <c r="K2019" s="53"/>
      <c r="L2019" s="53"/>
      <c r="M2019" s="56"/>
      <c r="N2019" s="56"/>
    </row>
    <row r="2020" spans="2:14" ht="16" customHeight="1">
      <c r="B2020" s="144"/>
      <c r="C2020" s="140"/>
      <c r="D2020" s="34"/>
      <c r="E2020" s="78"/>
      <c r="F2020" s="74"/>
      <c r="G2020" s="87"/>
      <c r="H2020" s="78"/>
      <c r="I2020" s="49"/>
      <c r="J2020" s="50"/>
      <c r="K2020" s="50"/>
      <c r="L2020" s="57"/>
      <c r="M2020" s="51"/>
      <c r="N2020" s="51"/>
    </row>
    <row r="2021" spans="2:14" ht="16" customHeight="1">
      <c r="B2021" s="144"/>
      <c r="C2021" s="139"/>
      <c r="D2021" s="35"/>
      <c r="E2021" s="79"/>
      <c r="F2021" s="75"/>
      <c r="G2021" s="97"/>
      <c r="H2021" s="79"/>
      <c r="I2021" s="52"/>
      <c r="J2021" s="53"/>
      <c r="K2021" s="53"/>
      <c r="L2021" s="53"/>
      <c r="M2021" s="56"/>
      <c r="N2021" s="56"/>
    </row>
    <row r="2022" spans="2:14" ht="16" customHeight="1">
      <c r="B2022" s="144"/>
      <c r="C2022" s="139"/>
      <c r="D2022" s="35"/>
      <c r="E2022" s="79"/>
      <c r="F2022" s="76"/>
      <c r="G2022" s="98"/>
      <c r="H2022" s="79"/>
      <c r="I2022" s="52"/>
      <c r="J2022" s="59"/>
      <c r="K2022" s="59"/>
      <c r="L2022" s="59"/>
      <c r="M2022" s="60"/>
      <c r="N2022" s="60"/>
    </row>
    <row r="2023" spans="2:14" ht="16" customHeight="1" thickBot="1">
      <c r="B2023" s="145"/>
      <c r="C2023" s="141"/>
      <c r="D2023" s="61"/>
      <c r="E2023" s="80"/>
      <c r="F2023" s="77"/>
      <c r="G2023" s="99"/>
      <c r="H2023" s="80"/>
      <c r="I2023" s="62"/>
      <c r="J2023" s="63"/>
      <c r="K2023" s="63"/>
      <c r="L2023" s="63"/>
      <c r="M2023" s="64"/>
      <c r="N2023" s="64"/>
    </row>
    <row r="2024" spans="2:14" ht="16" customHeight="1" thickTop="1">
      <c r="B2024" s="143"/>
      <c r="C2024" s="138"/>
      <c r="D2024" s="34"/>
      <c r="E2024" s="78"/>
      <c r="F2024" s="74"/>
      <c r="G2024" s="87"/>
      <c r="H2024" s="78"/>
      <c r="I2024" s="49"/>
      <c r="J2024" s="50"/>
      <c r="K2024" s="50"/>
      <c r="L2024" s="50"/>
      <c r="M2024" s="51"/>
      <c r="N2024" s="51"/>
    </row>
    <row r="2025" spans="2:14" ht="16" customHeight="1">
      <c r="B2025" s="144"/>
      <c r="C2025" s="139"/>
      <c r="D2025" s="35"/>
      <c r="E2025" s="79"/>
      <c r="F2025" s="75"/>
      <c r="G2025" s="97"/>
      <c r="H2025" s="79"/>
      <c r="I2025" s="52"/>
      <c r="J2025" s="53"/>
      <c r="K2025" s="53"/>
      <c r="L2025" s="126"/>
      <c r="M2025" s="54"/>
      <c r="N2025" s="54"/>
    </row>
    <row r="2026" spans="2:14" ht="16" customHeight="1">
      <c r="B2026" s="144"/>
      <c r="C2026" s="140"/>
      <c r="D2026" s="34"/>
      <c r="E2026" s="78"/>
      <c r="F2026" s="74"/>
      <c r="G2026" s="87"/>
      <c r="H2026" s="78"/>
      <c r="I2026" s="49"/>
      <c r="J2026" s="50"/>
      <c r="K2026" s="50"/>
      <c r="L2026" s="50"/>
      <c r="M2026" s="58"/>
      <c r="N2026" s="51"/>
    </row>
    <row r="2027" spans="2:14" ht="16" customHeight="1">
      <c r="B2027" s="144"/>
      <c r="C2027" s="139"/>
      <c r="D2027" s="35"/>
      <c r="E2027" s="79"/>
      <c r="F2027" s="75"/>
      <c r="G2027" s="97"/>
      <c r="H2027" s="79"/>
      <c r="I2027" s="52"/>
      <c r="J2027" s="53"/>
      <c r="K2027" s="53"/>
      <c r="L2027" s="53"/>
      <c r="M2027" s="56"/>
      <c r="N2027" s="56"/>
    </row>
    <row r="2028" spans="2:14" ht="16" customHeight="1">
      <c r="B2028" s="144"/>
      <c r="C2028" s="140"/>
      <c r="D2028" s="34"/>
      <c r="E2028" s="78"/>
      <c r="F2028" s="74"/>
      <c r="G2028" s="87"/>
      <c r="H2028" s="78"/>
      <c r="I2028" s="49"/>
      <c r="J2028" s="50"/>
      <c r="K2028" s="50"/>
      <c r="L2028" s="57"/>
      <c r="M2028" s="58"/>
      <c r="N2028" s="58"/>
    </row>
    <row r="2029" spans="2:14" ht="16" customHeight="1">
      <c r="B2029" s="144"/>
      <c r="C2029" s="139"/>
      <c r="D2029" s="35"/>
      <c r="E2029" s="79"/>
      <c r="F2029" s="75"/>
      <c r="G2029" s="97"/>
      <c r="H2029" s="79"/>
      <c r="I2029" s="52"/>
      <c r="J2029" s="53"/>
      <c r="K2029" s="53"/>
      <c r="L2029" s="53"/>
      <c r="M2029" s="56"/>
      <c r="N2029" s="56"/>
    </row>
    <row r="2030" spans="2:14" ht="16" customHeight="1">
      <c r="B2030" s="144"/>
      <c r="C2030" s="140"/>
      <c r="D2030" s="34"/>
      <c r="E2030" s="78"/>
      <c r="F2030" s="74"/>
      <c r="G2030" s="87"/>
      <c r="H2030" s="78"/>
      <c r="I2030" s="49"/>
      <c r="J2030" s="50"/>
      <c r="K2030" s="50"/>
      <c r="L2030" s="57"/>
      <c r="M2030" s="51"/>
      <c r="N2030" s="51"/>
    </row>
    <row r="2031" spans="2:14" ht="16" customHeight="1">
      <c r="B2031" s="144"/>
      <c r="C2031" s="139"/>
      <c r="D2031" s="35"/>
      <c r="E2031" s="79"/>
      <c r="F2031" s="75"/>
      <c r="G2031" s="97"/>
      <c r="H2031" s="79"/>
      <c r="I2031" s="52"/>
      <c r="J2031" s="53"/>
      <c r="K2031" s="53"/>
      <c r="L2031" s="53"/>
      <c r="M2031" s="56"/>
      <c r="N2031" s="56"/>
    </row>
    <row r="2032" spans="2:14" ht="16" customHeight="1">
      <c r="B2032" s="144"/>
      <c r="C2032" s="139"/>
      <c r="D2032" s="35"/>
      <c r="E2032" s="79"/>
      <c r="F2032" s="76"/>
      <c r="G2032" s="98"/>
      <c r="H2032" s="79"/>
      <c r="I2032" s="52"/>
      <c r="J2032" s="59"/>
      <c r="K2032" s="59"/>
      <c r="L2032" s="59"/>
      <c r="M2032" s="60"/>
      <c r="N2032" s="60"/>
    </row>
    <row r="2033" spans="2:14" ht="16" customHeight="1" thickBot="1">
      <c r="B2033" s="145"/>
      <c r="C2033" s="141"/>
      <c r="D2033" s="61"/>
      <c r="E2033" s="80"/>
      <c r="F2033" s="77"/>
      <c r="G2033" s="99"/>
      <c r="H2033" s="80"/>
      <c r="I2033" s="62"/>
      <c r="J2033" s="63"/>
      <c r="K2033" s="63"/>
      <c r="L2033" s="63"/>
      <c r="M2033" s="64"/>
      <c r="N2033" s="64"/>
    </row>
    <row r="2034" spans="2:14" ht="16" customHeight="1" thickTop="1">
      <c r="B2034" s="143"/>
      <c r="C2034" s="138"/>
      <c r="D2034" s="43"/>
      <c r="E2034" s="78"/>
      <c r="F2034" s="74"/>
      <c r="G2034" s="150"/>
      <c r="H2034" s="78"/>
      <c r="I2034" s="49"/>
      <c r="J2034" s="50"/>
      <c r="K2034" s="50"/>
      <c r="L2034" s="50"/>
      <c r="M2034" s="51"/>
      <c r="N2034" s="51"/>
    </row>
    <row r="2035" spans="2:14" ht="16" customHeight="1">
      <c r="B2035" s="144"/>
      <c r="C2035" s="139"/>
      <c r="D2035" s="108"/>
      <c r="E2035" s="79"/>
      <c r="F2035" s="75"/>
      <c r="G2035" s="151"/>
      <c r="H2035" s="79"/>
      <c r="I2035" s="52"/>
      <c r="J2035" s="53"/>
      <c r="K2035" s="53"/>
      <c r="L2035" s="53"/>
      <c r="M2035" s="54"/>
      <c r="N2035" s="54"/>
    </row>
    <row r="2036" spans="2:14" ht="16" customHeight="1">
      <c r="B2036" s="144"/>
      <c r="C2036" s="140"/>
      <c r="D2036" s="34"/>
      <c r="E2036" s="78"/>
      <c r="F2036" s="74"/>
      <c r="G2036" s="87"/>
      <c r="H2036" s="78"/>
      <c r="I2036" s="49"/>
      <c r="J2036" s="50"/>
      <c r="K2036" s="50"/>
      <c r="L2036" s="57"/>
      <c r="M2036" s="58"/>
      <c r="N2036" s="51"/>
    </row>
    <row r="2037" spans="2:14" ht="16" customHeight="1">
      <c r="B2037" s="144"/>
      <c r="C2037" s="139"/>
      <c r="D2037" s="35"/>
      <c r="E2037" s="79"/>
      <c r="F2037" s="75"/>
      <c r="G2037" s="97"/>
      <c r="H2037" s="79"/>
      <c r="I2037" s="52"/>
      <c r="J2037" s="53"/>
      <c r="K2037" s="53"/>
      <c r="L2037" s="53"/>
      <c r="M2037" s="56"/>
      <c r="N2037" s="56"/>
    </row>
    <row r="2038" spans="2:14" ht="16" customHeight="1">
      <c r="B2038" s="144"/>
      <c r="C2038" s="140"/>
      <c r="D2038" s="34"/>
      <c r="E2038" s="78"/>
      <c r="F2038" s="74"/>
      <c r="G2038" s="87"/>
      <c r="H2038" s="78"/>
      <c r="I2038" s="49"/>
      <c r="J2038" s="50"/>
      <c r="K2038" s="50"/>
      <c r="L2038" s="57"/>
      <c r="M2038" s="58"/>
      <c r="N2038" s="58"/>
    </row>
    <row r="2039" spans="2:14" ht="16" customHeight="1">
      <c r="B2039" s="144"/>
      <c r="C2039" s="139"/>
      <c r="D2039" s="35"/>
      <c r="E2039" s="79"/>
      <c r="F2039" s="75"/>
      <c r="G2039" s="97"/>
      <c r="H2039" s="79"/>
      <c r="I2039" s="52"/>
      <c r="J2039" s="53"/>
      <c r="K2039" s="53"/>
      <c r="L2039" s="53"/>
      <c r="M2039" s="56"/>
      <c r="N2039" s="56"/>
    </row>
    <row r="2040" spans="2:14" ht="16" customHeight="1">
      <c r="B2040" s="144"/>
      <c r="C2040" s="140"/>
      <c r="D2040" s="34"/>
      <c r="E2040" s="78"/>
      <c r="F2040" s="74"/>
      <c r="G2040" s="87"/>
      <c r="H2040" s="78"/>
      <c r="I2040" s="49"/>
      <c r="J2040" s="50"/>
      <c r="K2040" s="50"/>
      <c r="L2040" s="57"/>
      <c r="M2040" s="51"/>
      <c r="N2040" s="51"/>
    </row>
    <row r="2041" spans="2:14" ht="16" customHeight="1">
      <c r="B2041" s="144"/>
      <c r="C2041" s="139"/>
      <c r="D2041" s="35"/>
      <c r="E2041" s="79"/>
      <c r="F2041" s="75"/>
      <c r="G2041" s="97"/>
      <c r="H2041" s="79"/>
      <c r="I2041" s="52"/>
      <c r="J2041" s="53"/>
      <c r="K2041" s="53"/>
      <c r="L2041" s="53"/>
      <c r="M2041" s="56"/>
      <c r="N2041" s="56"/>
    </row>
    <row r="2042" spans="2:14" ht="16" customHeight="1">
      <c r="B2042" s="144"/>
      <c r="C2042" s="139"/>
      <c r="D2042" s="35"/>
      <c r="E2042" s="79"/>
      <c r="F2042" s="76"/>
      <c r="G2042" s="98"/>
      <c r="H2042" s="79"/>
      <c r="I2042" s="52"/>
      <c r="J2042" s="59"/>
      <c r="K2042" s="59"/>
      <c r="L2042" s="59"/>
      <c r="M2042" s="60"/>
      <c r="N2042" s="60"/>
    </row>
    <row r="2043" spans="2:14" ht="16" customHeight="1" thickBot="1">
      <c r="B2043" s="145"/>
      <c r="C2043" s="141"/>
      <c r="D2043" s="61"/>
      <c r="E2043" s="80"/>
      <c r="F2043" s="77"/>
      <c r="G2043" s="99"/>
      <c r="H2043" s="80"/>
      <c r="I2043" s="62"/>
      <c r="J2043" s="63"/>
      <c r="K2043" s="63"/>
      <c r="L2043" s="63"/>
      <c r="M2043" s="64"/>
      <c r="N2043" s="64"/>
    </row>
    <row r="2044" spans="2:14" ht="16.75" customHeight="1" thickTop="1">
      <c r="B2044" s="143"/>
      <c r="C2044" s="138"/>
      <c r="D2044" s="34"/>
      <c r="E2044" s="78"/>
      <c r="F2044" s="74"/>
      <c r="G2044" s="87"/>
      <c r="H2044" s="78"/>
      <c r="I2044" s="49"/>
      <c r="J2044" s="50"/>
      <c r="K2044" s="50"/>
      <c r="L2044" s="50"/>
      <c r="M2044" s="51"/>
      <c r="N2044" s="51"/>
    </row>
    <row r="2045" spans="2:14" ht="16.75" customHeight="1">
      <c r="B2045" s="144"/>
      <c r="C2045" s="139"/>
      <c r="D2045" s="35"/>
      <c r="E2045" s="79"/>
      <c r="F2045" s="75"/>
      <c r="G2045" s="97"/>
      <c r="H2045" s="79"/>
      <c r="I2045" s="52"/>
      <c r="J2045" s="53"/>
      <c r="K2045" s="53"/>
      <c r="L2045" s="53"/>
      <c r="M2045" s="54"/>
      <c r="N2045" s="54"/>
    </row>
    <row r="2046" spans="2:14" ht="16.75" customHeight="1">
      <c r="B2046" s="144"/>
      <c r="C2046" s="140"/>
      <c r="D2046" s="34"/>
      <c r="E2046" s="78"/>
      <c r="F2046" s="74"/>
      <c r="G2046" s="87"/>
      <c r="H2046" s="78"/>
      <c r="I2046" s="49"/>
      <c r="J2046" s="50"/>
      <c r="K2046" s="50"/>
      <c r="L2046" s="50"/>
      <c r="M2046" s="58"/>
      <c r="N2046" s="51"/>
    </row>
    <row r="2047" spans="2:14" ht="16.75" customHeight="1">
      <c r="B2047" s="144"/>
      <c r="C2047" s="139"/>
      <c r="D2047" s="35"/>
      <c r="E2047" s="79"/>
      <c r="F2047" s="75"/>
      <c r="G2047" s="97"/>
      <c r="H2047" s="79"/>
      <c r="I2047" s="52"/>
      <c r="J2047" s="53"/>
      <c r="K2047" s="53"/>
      <c r="L2047" s="53"/>
      <c r="M2047" s="56"/>
      <c r="N2047" s="56"/>
    </row>
    <row r="2048" spans="2:14" ht="16.75" customHeight="1">
      <c r="B2048" s="144"/>
      <c r="C2048" s="140"/>
      <c r="D2048" s="34"/>
      <c r="E2048" s="78"/>
      <c r="F2048" s="74"/>
      <c r="G2048" s="87"/>
      <c r="H2048" s="78"/>
      <c r="I2048" s="49"/>
      <c r="J2048" s="50"/>
      <c r="K2048" s="50"/>
      <c r="L2048" s="57"/>
      <c r="M2048" s="58"/>
      <c r="N2048" s="58"/>
    </row>
    <row r="2049" spans="2:14" ht="16.75" customHeight="1">
      <c r="B2049" s="144"/>
      <c r="C2049" s="139"/>
      <c r="D2049" s="35"/>
      <c r="E2049" s="79"/>
      <c r="F2049" s="75"/>
      <c r="G2049" s="97"/>
      <c r="H2049" s="79"/>
      <c r="I2049" s="52"/>
      <c r="J2049" s="53"/>
      <c r="K2049" s="53"/>
      <c r="L2049" s="53"/>
      <c r="M2049" s="56"/>
      <c r="N2049" s="56"/>
    </row>
    <row r="2050" spans="2:14" ht="16.75" customHeight="1">
      <c r="B2050" s="144"/>
      <c r="C2050" s="140"/>
      <c r="D2050" s="34"/>
      <c r="E2050" s="78"/>
      <c r="F2050" s="74"/>
      <c r="G2050" s="87"/>
      <c r="H2050" s="78"/>
      <c r="I2050" s="49"/>
      <c r="J2050" s="50"/>
      <c r="K2050" s="50"/>
      <c r="L2050" s="57"/>
      <c r="M2050" s="51"/>
      <c r="N2050" s="51"/>
    </row>
    <row r="2051" spans="2:14" ht="16.75" customHeight="1">
      <c r="B2051" s="144"/>
      <c r="C2051" s="139"/>
      <c r="D2051" s="35"/>
      <c r="E2051" s="79"/>
      <c r="F2051" s="75"/>
      <c r="G2051" s="97"/>
      <c r="H2051" s="79"/>
      <c r="I2051" s="52"/>
      <c r="J2051" s="53"/>
      <c r="K2051" s="53"/>
      <c r="L2051" s="53"/>
      <c r="M2051" s="56"/>
      <c r="N2051" s="56"/>
    </row>
    <row r="2052" spans="2:14" ht="16.75" customHeight="1">
      <c r="B2052" s="144"/>
      <c r="C2052" s="139"/>
      <c r="D2052" s="35"/>
      <c r="E2052" s="79"/>
      <c r="F2052" s="76"/>
      <c r="G2052" s="98"/>
      <c r="H2052" s="79"/>
      <c r="I2052" s="52"/>
      <c r="J2052" s="59"/>
      <c r="K2052" s="59"/>
      <c r="L2052" s="59"/>
      <c r="M2052" s="60"/>
      <c r="N2052" s="60"/>
    </row>
    <row r="2053" spans="2:14" ht="16.75" customHeight="1" thickBot="1">
      <c r="B2053" s="145"/>
      <c r="C2053" s="141"/>
      <c r="D2053" s="61"/>
      <c r="E2053" s="80"/>
      <c r="F2053" s="77"/>
      <c r="G2053" s="99"/>
      <c r="H2053" s="80"/>
      <c r="I2053" s="62"/>
      <c r="J2053" s="63"/>
      <c r="K2053" s="63"/>
      <c r="L2053" s="63"/>
      <c r="M2053" s="64"/>
      <c r="N2053" s="64"/>
    </row>
    <row r="2054" spans="2:14" ht="16" customHeight="1" thickTop="1">
      <c r="B2054" s="143"/>
      <c r="C2054" s="138"/>
      <c r="D2054" s="34"/>
      <c r="E2054" s="78"/>
      <c r="F2054" s="74"/>
      <c r="G2054" s="87"/>
      <c r="H2054" s="78"/>
      <c r="I2054" s="49"/>
      <c r="J2054" s="50"/>
      <c r="K2054" s="50"/>
      <c r="L2054" s="50"/>
      <c r="M2054" s="51"/>
      <c r="N2054" s="51"/>
    </row>
    <row r="2055" spans="2:14" ht="16" customHeight="1">
      <c r="B2055" s="144"/>
      <c r="C2055" s="139"/>
      <c r="D2055" s="35"/>
      <c r="E2055" s="79"/>
      <c r="F2055" s="75"/>
      <c r="G2055" s="97"/>
      <c r="H2055" s="79"/>
      <c r="I2055" s="52"/>
      <c r="J2055" s="53"/>
      <c r="K2055" s="53"/>
      <c r="L2055" s="53"/>
      <c r="M2055" s="54"/>
      <c r="N2055" s="54"/>
    </row>
    <row r="2056" spans="2:14" ht="16" customHeight="1">
      <c r="B2056" s="144"/>
      <c r="C2056" s="140"/>
      <c r="D2056" s="34"/>
      <c r="E2056" s="78"/>
      <c r="F2056" s="74"/>
      <c r="G2056" s="87"/>
      <c r="H2056" s="78"/>
      <c r="I2056" s="49"/>
      <c r="J2056" s="50"/>
      <c r="K2056" s="50"/>
      <c r="L2056" s="50"/>
      <c r="M2056" s="58"/>
      <c r="N2056" s="51"/>
    </row>
    <row r="2057" spans="2:14" ht="16" customHeight="1">
      <c r="B2057" s="144"/>
      <c r="C2057" s="139"/>
      <c r="D2057" s="108"/>
      <c r="E2057" s="79"/>
      <c r="F2057" s="75"/>
      <c r="G2057" s="97"/>
      <c r="H2057" s="79"/>
      <c r="I2057" s="52"/>
      <c r="J2057" s="53"/>
      <c r="K2057" s="53"/>
      <c r="L2057" s="53"/>
      <c r="M2057" s="56"/>
      <c r="N2057" s="56"/>
    </row>
    <row r="2058" spans="2:14" ht="16" customHeight="1">
      <c r="B2058" s="144"/>
      <c r="C2058" s="140"/>
      <c r="D2058" s="34"/>
      <c r="E2058" s="78"/>
      <c r="F2058" s="74"/>
      <c r="G2058" s="87"/>
      <c r="H2058" s="78"/>
      <c r="I2058" s="49"/>
      <c r="J2058" s="50"/>
      <c r="K2058" s="50"/>
      <c r="L2058" s="57"/>
      <c r="M2058" s="58"/>
      <c r="N2058" s="58"/>
    </row>
    <row r="2059" spans="2:14" ht="16" customHeight="1">
      <c r="B2059" s="144"/>
      <c r="C2059" s="139"/>
      <c r="D2059" s="35"/>
      <c r="E2059" s="79"/>
      <c r="F2059" s="75"/>
      <c r="G2059" s="97"/>
      <c r="H2059" s="79"/>
      <c r="I2059" s="52"/>
      <c r="J2059" s="53"/>
      <c r="K2059" s="53"/>
      <c r="L2059" s="53"/>
      <c r="M2059" s="56"/>
      <c r="N2059" s="56"/>
    </row>
    <row r="2060" spans="2:14" ht="16" customHeight="1">
      <c r="B2060" s="144"/>
      <c r="C2060" s="140"/>
      <c r="D2060" s="34"/>
      <c r="E2060" s="78"/>
      <c r="F2060" s="74"/>
      <c r="G2060" s="87"/>
      <c r="H2060" s="78"/>
      <c r="I2060" s="49"/>
      <c r="J2060" s="50"/>
      <c r="K2060" s="50"/>
      <c r="L2060" s="57"/>
      <c r="M2060" s="51"/>
      <c r="N2060" s="51"/>
    </row>
    <row r="2061" spans="2:14" ht="16" customHeight="1">
      <c r="B2061" s="144"/>
      <c r="C2061" s="139"/>
      <c r="D2061" s="35"/>
      <c r="E2061" s="79"/>
      <c r="F2061" s="75"/>
      <c r="G2061" s="97"/>
      <c r="H2061" s="79"/>
      <c r="I2061" s="52"/>
      <c r="J2061" s="53"/>
      <c r="K2061" s="53"/>
      <c r="L2061" s="53"/>
      <c r="M2061" s="56"/>
      <c r="N2061" s="56"/>
    </row>
    <row r="2062" spans="2:14" ht="16" customHeight="1">
      <c r="B2062" s="144"/>
      <c r="C2062" s="139"/>
      <c r="D2062" s="35"/>
      <c r="E2062" s="79"/>
      <c r="F2062" s="76"/>
      <c r="G2062" s="98"/>
      <c r="H2062" s="79"/>
      <c r="I2062" s="52"/>
      <c r="J2062" s="59"/>
      <c r="K2062" s="59"/>
      <c r="L2062" s="59"/>
      <c r="M2062" s="60"/>
      <c r="N2062" s="60"/>
    </row>
    <row r="2063" spans="2:14" ht="16" customHeight="1" thickBot="1">
      <c r="B2063" s="145"/>
      <c r="C2063" s="141"/>
      <c r="D2063" s="61"/>
      <c r="E2063" s="80"/>
      <c r="F2063" s="77"/>
      <c r="G2063" s="99"/>
      <c r="H2063" s="80"/>
      <c r="I2063" s="62"/>
      <c r="J2063" s="63"/>
      <c r="K2063" s="63"/>
      <c r="L2063" s="63"/>
      <c r="M2063" s="64"/>
      <c r="N2063" s="64"/>
    </row>
    <row r="2064" spans="2:14" ht="16" customHeight="1" thickTop="1">
      <c r="B2064" s="143"/>
      <c r="C2064" s="138"/>
      <c r="D2064" s="34"/>
      <c r="E2064" s="78"/>
      <c r="F2064" s="74"/>
      <c r="G2064" s="87"/>
      <c r="H2064" s="78"/>
      <c r="I2064" s="49"/>
      <c r="J2064" s="50"/>
      <c r="K2064" s="50"/>
      <c r="L2064" s="50"/>
      <c r="M2064" s="51"/>
      <c r="N2064" s="51"/>
    </row>
    <row r="2065" spans="2:14" ht="16" hidden="1" customHeight="1">
      <c r="B2065" s="144"/>
      <c r="C2065" s="139"/>
      <c r="D2065" s="35"/>
      <c r="E2065" s="79"/>
      <c r="F2065" s="75"/>
      <c r="G2065" s="97"/>
      <c r="H2065" s="79"/>
      <c r="I2065" s="52"/>
      <c r="J2065" s="53"/>
      <c r="K2065" s="53"/>
      <c r="L2065" s="53"/>
      <c r="M2065" s="54"/>
      <c r="N2065" s="54"/>
    </row>
    <row r="2066" spans="2:14" ht="16" hidden="1" customHeight="1">
      <c r="B2066" s="144"/>
      <c r="C2066" s="140"/>
      <c r="D2066" s="34"/>
      <c r="E2066" s="78"/>
      <c r="F2066" s="74"/>
      <c r="G2066" s="87"/>
      <c r="H2066" s="78"/>
      <c r="I2066" s="49"/>
      <c r="J2066" s="50"/>
      <c r="K2066" s="50"/>
      <c r="L2066" s="50"/>
      <c r="M2066" s="58"/>
      <c r="N2066" s="51"/>
    </row>
    <row r="2067" spans="2:14" ht="16" hidden="1" customHeight="1">
      <c r="B2067" s="144"/>
      <c r="C2067" s="139"/>
      <c r="D2067" s="35"/>
      <c r="E2067" s="79"/>
      <c r="F2067" s="75"/>
      <c r="G2067" s="97"/>
      <c r="H2067" s="79"/>
      <c r="I2067" s="52"/>
      <c r="J2067" s="53"/>
      <c r="K2067" s="53"/>
      <c r="L2067" s="53"/>
      <c r="M2067" s="56"/>
      <c r="N2067" s="56"/>
    </row>
    <row r="2068" spans="2:14" ht="16" hidden="1" customHeight="1">
      <c r="B2068" s="144"/>
      <c r="C2068" s="140"/>
      <c r="D2068" s="34"/>
      <c r="E2068" s="78"/>
      <c r="F2068" s="74"/>
      <c r="G2068" s="87"/>
      <c r="H2068" s="78"/>
      <c r="I2068" s="49"/>
      <c r="J2068" s="50"/>
      <c r="K2068" s="50"/>
      <c r="L2068" s="57"/>
      <c r="M2068" s="58"/>
      <c r="N2068" s="58"/>
    </row>
    <row r="2069" spans="2:14" ht="16" hidden="1" customHeight="1">
      <c r="B2069" s="144"/>
      <c r="C2069" s="139"/>
      <c r="D2069" s="35"/>
      <c r="E2069" s="79"/>
      <c r="F2069" s="75"/>
      <c r="G2069" s="97"/>
      <c r="H2069" s="79"/>
      <c r="I2069" s="52"/>
      <c r="J2069" s="53"/>
      <c r="K2069" s="53"/>
      <c r="L2069" s="53"/>
      <c r="M2069" s="56"/>
      <c r="N2069" s="56"/>
    </row>
    <row r="2070" spans="2:14" ht="16" hidden="1" customHeight="1">
      <c r="B2070" s="144"/>
      <c r="C2070" s="140"/>
      <c r="D2070" s="34"/>
      <c r="E2070" s="78"/>
      <c r="F2070" s="74"/>
      <c r="G2070" s="87"/>
      <c r="H2070" s="78"/>
      <c r="I2070" s="49"/>
      <c r="J2070" s="50"/>
      <c r="K2070" s="50"/>
      <c r="L2070" s="57"/>
      <c r="M2070" s="51"/>
      <c r="N2070" s="51"/>
    </row>
    <row r="2071" spans="2:14" ht="16" hidden="1" customHeight="1">
      <c r="B2071" s="144"/>
      <c r="C2071" s="139"/>
      <c r="D2071" s="35"/>
      <c r="E2071" s="79"/>
      <c r="F2071" s="75"/>
      <c r="G2071" s="97"/>
      <c r="H2071" s="79"/>
      <c r="I2071" s="52"/>
      <c r="J2071" s="53"/>
      <c r="K2071" s="53"/>
      <c r="L2071" s="53"/>
      <c r="M2071" s="56"/>
      <c r="N2071" s="56"/>
    </row>
    <row r="2072" spans="2:14" ht="16" hidden="1" customHeight="1">
      <c r="B2072" s="144"/>
      <c r="C2072" s="139"/>
      <c r="D2072" s="35"/>
      <c r="E2072" s="79"/>
      <c r="F2072" s="76"/>
      <c r="G2072" s="98"/>
      <c r="H2072" s="79"/>
      <c r="I2072" s="52"/>
      <c r="J2072" s="59"/>
      <c r="K2072" s="59"/>
      <c r="L2072" s="59"/>
      <c r="M2072" s="60"/>
      <c r="N2072" s="60"/>
    </row>
    <row r="2073" spans="2:14" ht="16" hidden="1" customHeight="1" thickBot="1">
      <c r="B2073" s="145"/>
      <c r="C2073" s="141"/>
      <c r="D2073" s="61"/>
      <c r="E2073" s="80"/>
      <c r="F2073" s="77"/>
      <c r="G2073" s="99"/>
      <c r="H2073" s="80"/>
      <c r="I2073" s="62"/>
      <c r="J2073" s="63"/>
      <c r="K2073" s="63"/>
      <c r="L2073" s="63"/>
      <c r="M2073" s="64"/>
      <c r="N2073" s="64"/>
    </row>
    <row r="2074" spans="2:14" ht="16" customHeight="1">
      <c r="B2074" s="143"/>
      <c r="C2074" s="138"/>
      <c r="D2074" s="34"/>
      <c r="E2074" s="78"/>
      <c r="F2074" s="74"/>
      <c r="G2074" s="87"/>
      <c r="H2074" s="78"/>
      <c r="I2074" s="49"/>
      <c r="J2074" s="50"/>
      <c r="K2074" s="50"/>
      <c r="L2074" s="50"/>
      <c r="M2074" s="51"/>
      <c r="N2074" s="51"/>
    </row>
    <row r="2075" spans="2:14" ht="16" hidden="1" customHeight="1">
      <c r="B2075" s="144"/>
      <c r="C2075" s="139"/>
      <c r="D2075" s="35"/>
      <c r="E2075" s="79"/>
      <c r="F2075" s="75"/>
      <c r="G2075" s="97"/>
      <c r="H2075" s="79"/>
      <c r="I2075" s="52"/>
      <c r="J2075" s="53"/>
      <c r="K2075" s="53"/>
      <c r="L2075" s="53"/>
      <c r="M2075" s="54"/>
      <c r="N2075" s="54"/>
    </row>
    <row r="2076" spans="2:14" ht="16" hidden="1" customHeight="1">
      <c r="B2076" s="144"/>
      <c r="C2076" s="140"/>
      <c r="D2076" s="34"/>
      <c r="E2076" s="78"/>
      <c r="F2076" s="74"/>
      <c r="G2076" s="87"/>
      <c r="H2076" s="78"/>
      <c r="I2076" s="49"/>
      <c r="J2076" s="50"/>
      <c r="K2076" s="50"/>
      <c r="L2076" s="50"/>
      <c r="M2076" s="58"/>
      <c r="N2076" s="51"/>
    </row>
    <row r="2077" spans="2:14" ht="16" hidden="1" customHeight="1">
      <c r="B2077" s="144"/>
      <c r="C2077" s="139"/>
      <c r="D2077" s="35"/>
      <c r="E2077" s="79"/>
      <c r="F2077" s="75"/>
      <c r="G2077" s="97"/>
      <c r="H2077" s="79"/>
      <c r="I2077" s="52"/>
      <c r="J2077" s="53"/>
      <c r="K2077" s="53"/>
      <c r="L2077" s="53"/>
      <c r="M2077" s="56"/>
      <c r="N2077" s="56"/>
    </row>
    <row r="2078" spans="2:14" ht="16" hidden="1" customHeight="1">
      <c r="B2078" s="144"/>
      <c r="C2078" s="140"/>
      <c r="D2078" s="34"/>
      <c r="E2078" s="78"/>
      <c r="F2078" s="74"/>
      <c r="G2078" s="87"/>
      <c r="H2078" s="78"/>
      <c r="I2078" s="49"/>
      <c r="J2078" s="50"/>
      <c r="K2078" s="50"/>
      <c r="L2078" s="57"/>
      <c r="M2078" s="58"/>
      <c r="N2078" s="58"/>
    </row>
    <row r="2079" spans="2:14" ht="16" hidden="1" customHeight="1">
      <c r="B2079" s="144"/>
      <c r="C2079" s="139"/>
      <c r="D2079" s="35"/>
      <c r="E2079" s="79"/>
      <c r="F2079" s="75"/>
      <c r="G2079" s="97"/>
      <c r="H2079" s="79"/>
      <c r="I2079" s="52"/>
      <c r="J2079" s="53"/>
      <c r="K2079" s="53"/>
      <c r="L2079" s="53"/>
      <c r="M2079" s="56"/>
      <c r="N2079" s="56"/>
    </row>
    <row r="2080" spans="2:14" ht="16" hidden="1" customHeight="1">
      <c r="B2080" s="144"/>
      <c r="C2080" s="140"/>
      <c r="D2080" s="34"/>
      <c r="E2080" s="78"/>
      <c r="F2080" s="74"/>
      <c r="G2080" s="87"/>
      <c r="H2080" s="78"/>
      <c r="I2080" s="49"/>
      <c r="J2080" s="50"/>
      <c r="K2080" s="50"/>
      <c r="L2080" s="57"/>
      <c r="M2080" s="51"/>
      <c r="N2080" s="51"/>
    </row>
    <row r="2081" spans="2:14" ht="16" hidden="1" customHeight="1">
      <c r="B2081" s="144"/>
      <c r="C2081" s="139"/>
      <c r="D2081" s="35"/>
      <c r="E2081" s="79"/>
      <c r="F2081" s="75"/>
      <c r="G2081" s="97"/>
      <c r="H2081" s="79"/>
      <c r="I2081" s="52"/>
      <c r="J2081" s="53"/>
      <c r="K2081" s="53"/>
      <c r="L2081" s="53"/>
      <c r="M2081" s="56"/>
      <c r="N2081" s="56"/>
    </row>
    <row r="2082" spans="2:14" ht="16" hidden="1" customHeight="1">
      <c r="B2082" s="144"/>
      <c r="C2082" s="139"/>
      <c r="D2082" s="35"/>
      <c r="E2082" s="79"/>
      <c r="F2082" s="76"/>
      <c r="G2082" s="98"/>
      <c r="H2082" s="79"/>
      <c r="I2082" s="52"/>
      <c r="J2082" s="59"/>
      <c r="K2082" s="59"/>
      <c r="L2082" s="59"/>
      <c r="M2082" s="60"/>
      <c r="N2082" s="60"/>
    </row>
    <row r="2083" spans="2:14" ht="16" hidden="1" customHeight="1" thickBot="1">
      <c r="B2083" s="145"/>
      <c r="C2083" s="141"/>
      <c r="D2083" s="61"/>
      <c r="E2083" s="80"/>
      <c r="F2083" s="77"/>
      <c r="G2083" s="99"/>
      <c r="H2083" s="80"/>
      <c r="I2083" s="62"/>
      <c r="J2083" s="63"/>
      <c r="K2083" s="63"/>
      <c r="L2083" s="63"/>
      <c r="M2083" s="64"/>
      <c r="N2083" s="64"/>
    </row>
    <row r="2084" spans="2:14" ht="16" customHeight="1">
      <c r="B2084" s="143"/>
      <c r="C2084" s="138"/>
      <c r="D2084" s="34"/>
      <c r="E2084" s="78"/>
      <c r="F2084" s="74"/>
      <c r="G2084" s="87"/>
      <c r="H2084" s="78"/>
      <c r="I2084" s="49"/>
      <c r="J2084" s="50"/>
      <c r="K2084" s="50"/>
      <c r="L2084" s="50"/>
      <c r="M2084" s="51"/>
      <c r="N2084" s="51"/>
    </row>
    <row r="2085" spans="2:14" ht="16" customHeight="1">
      <c r="B2085" s="144"/>
      <c r="C2085" s="139"/>
      <c r="D2085" s="35"/>
      <c r="E2085" s="79"/>
      <c r="F2085" s="75"/>
      <c r="G2085" s="35"/>
      <c r="H2085" s="79"/>
      <c r="I2085" s="52"/>
      <c r="J2085" s="53"/>
      <c r="K2085" s="53"/>
      <c r="L2085" s="53"/>
      <c r="M2085" s="54"/>
      <c r="N2085" s="54"/>
    </row>
    <row r="2086" spans="2:14" ht="16" customHeight="1">
      <c r="B2086" s="144"/>
      <c r="C2086" s="140"/>
      <c r="D2086" s="34"/>
      <c r="E2086" s="78"/>
      <c r="F2086" s="74"/>
      <c r="G2086" s="87"/>
      <c r="H2086" s="78"/>
      <c r="I2086" s="49"/>
      <c r="J2086" s="50"/>
      <c r="K2086" s="50"/>
      <c r="L2086" s="50"/>
      <c r="M2086" s="58"/>
      <c r="N2086" s="51"/>
    </row>
    <row r="2087" spans="2:14" ht="16" customHeight="1">
      <c r="B2087" s="144"/>
      <c r="C2087" s="139"/>
      <c r="D2087" s="35"/>
      <c r="E2087" s="79"/>
      <c r="F2087" s="75"/>
      <c r="G2087" s="97"/>
      <c r="H2087" s="79"/>
      <c r="I2087" s="52"/>
      <c r="J2087" s="53"/>
      <c r="K2087" s="53"/>
      <c r="L2087" s="53"/>
      <c r="M2087" s="56"/>
      <c r="N2087" s="56"/>
    </row>
    <row r="2088" spans="2:14" ht="16" customHeight="1">
      <c r="B2088" s="144"/>
      <c r="C2088" s="140"/>
      <c r="D2088" s="34"/>
      <c r="E2088" s="78"/>
      <c r="F2088" s="74"/>
      <c r="G2088" s="87"/>
      <c r="H2088" s="78"/>
      <c r="I2088" s="49"/>
      <c r="J2088" s="50"/>
      <c r="K2088" s="50"/>
      <c r="L2088" s="57"/>
      <c r="M2088" s="58"/>
      <c r="N2088" s="58"/>
    </row>
    <row r="2089" spans="2:14" ht="16" customHeight="1">
      <c r="B2089" s="144"/>
      <c r="C2089" s="139"/>
      <c r="D2089" s="35"/>
      <c r="E2089" s="79"/>
      <c r="F2089" s="75"/>
      <c r="G2089" s="97"/>
      <c r="H2089" s="79"/>
      <c r="I2089" s="52"/>
      <c r="J2089" s="53"/>
      <c r="K2089" s="53"/>
      <c r="L2089" s="53"/>
      <c r="M2089" s="56"/>
      <c r="N2089" s="56"/>
    </row>
    <row r="2090" spans="2:14" ht="16" customHeight="1">
      <c r="B2090" s="144"/>
      <c r="C2090" s="140"/>
      <c r="D2090" s="34"/>
      <c r="E2090" s="78"/>
      <c r="F2090" s="74"/>
      <c r="G2090" s="87"/>
      <c r="H2090" s="78"/>
      <c r="I2090" s="49"/>
      <c r="J2090" s="50"/>
      <c r="K2090" s="50"/>
      <c r="L2090" s="57"/>
      <c r="M2090" s="51"/>
      <c r="N2090" s="51"/>
    </row>
    <row r="2091" spans="2:14" ht="16" customHeight="1">
      <c r="B2091" s="144"/>
      <c r="C2091" s="139"/>
      <c r="D2091" s="35"/>
      <c r="E2091" s="79"/>
      <c r="F2091" s="75"/>
      <c r="G2091" s="97"/>
      <c r="H2091" s="79"/>
      <c r="I2091" s="52"/>
      <c r="J2091" s="53"/>
      <c r="K2091" s="53"/>
      <c r="L2091" s="53"/>
      <c r="M2091" s="56"/>
      <c r="N2091" s="56"/>
    </row>
    <row r="2092" spans="2:14" ht="16" customHeight="1">
      <c r="B2092" s="144"/>
      <c r="C2092" s="139"/>
      <c r="D2092" s="35"/>
      <c r="E2092" s="79"/>
      <c r="F2092" s="76"/>
      <c r="G2092" s="98"/>
      <c r="H2092" s="79"/>
      <c r="I2092" s="52"/>
      <c r="J2092" s="59"/>
      <c r="K2092" s="59"/>
      <c r="L2092" s="59"/>
      <c r="M2092" s="60"/>
      <c r="N2092" s="60"/>
    </row>
    <row r="2093" spans="2:14" ht="16" customHeight="1" thickBot="1">
      <c r="B2093" s="145"/>
      <c r="C2093" s="141"/>
      <c r="D2093" s="61"/>
      <c r="E2093" s="80"/>
      <c r="F2093" s="77"/>
      <c r="G2093" s="99"/>
      <c r="H2093" s="80"/>
      <c r="I2093" s="62"/>
      <c r="J2093" s="63"/>
      <c r="K2093" s="63"/>
      <c r="L2093" s="63"/>
      <c r="M2093" s="64"/>
      <c r="N2093" s="64"/>
    </row>
    <row r="2094" spans="2:14" ht="16" customHeight="1" thickTop="1">
      <c r="B2094" s="143"/>
      <c r="C2094" s="138"/>
      <c r="D2094" s="34"/>
      <c r="E2094" s="78"/>
      <c r="F2094" s="74"/>
      <c r="G2094" s="87"/>
      <c r="H2094" s="78"/>
      <c r="I2094" s="49"/>
      <c r="J2094" s="50"/>
      <c r="K2094" s="50"/>
      <c r="L2094" s="50"/>
      <c r="M2094" s="51"/>
      <c r="N2094" s="51"/>
    </row>
    <row r="2095" spans="2:14" ht="16" customHeight="1">
      <c r="B2095" s="144"/>
      <c r="C2095" s="139"/>
      <c r="D2095" s="35"/>
      <c r="E2095" s="79"/>
      <c r="F2095" s="75"/>
      <c r="G2095" s="97"/>
      <c r="H2095" s="79"/>
      <c r="I2095" s="52"/>
      <c r="J2095" s="53"/>
      <c r="K2095" s="53"/>
      <c r="L2095" s="53"/>
      <c r="M2095" s="54"/>
      <c r="N2095" s="54"/>
    </row>
    <row r="2096" spans="2:14" ht="16" customHeight="1">
      <c r="B2096" s="144"/>
      <c r="C2096" s="140"/>
      <c r="D2096" s="34"/>
      <c r="E2096" s="78"/>
      <c r="F2096" s="74"/>
      <c r="G2096" s="87"/>
      <c r="H2096" s="78"/>
      <c r="I2096" s="49"/>
      <c r="J2096" s="50"/>
      <c r="K2096" s="50"/>
      <c r="L2096" s="50"/>
      <c r="M2096" s="58"/>
      <c r="N2096" s="51"/>
    </row>
    <row r="2097" spans="2:14" ht="16" customHeight="1">
      <c r="B2097" s="144"/>
      <c r="C2097" s="139"/>
      <c r="D2097" s="35"/>
      <c r="E2097" s="79"/>
      <c r="F2097" s="75"/>
      <c r="G2097" s="97"/>
      <c r="H2097" s="79"/>
      <c r="I2097" s="52"/>
      <c r="J2097" s="53"/>
      <c r="K2097" s="53"/>
      <c r="L2097" s="53"/>
      <c r="M2097" s="56"/>
      <c r="N2097" s="56"/>
    </row>
    <row r="2098" spans="2:14" ht="16" customHeight="1">
      <c r="B2098" s="144"/>
      <c r="C2098" s="140"/>
      <c r="D2098" s="34"/>
      <c r="E2098" s="78"/>
      <c r="F2098" s="74"/>
      <c r="G2098" s="87"/>
      <c r="H2098" s="78"/>
      <c r="I2098" s="49"/>
      <c r="J2098" s="50"/>
      <c r="K2098" s="50"/>
      <c r="L2098" s="57"/>
      <c r="M2098" s="58"/>
      <c r="N2098" s="58"/>
    </row>
    <row r="2099" spans="2:14" ht="16" customHeight="1">
      <c r="B2099" s="144"/>
      <c r="C2099" s="139"/>
      <c r="D2099" s="35"/>
      <c r="E2099" s="79"/>
      <c r="F2099" s="75"/>
      <c r="G2099" s="97"/>
      <c r="H2099" s="79"/>
      <c r="I2099" s="52"/>
      <c r="J2099" s="53"/>
      <c r="K2099" s="53"/>
      <c r="L2099" s="53"/>
      <c r="M2099" s="56"/>
      <c r="N2099" s="56"/>
    </row>
    <row r="2100" spans="2:14" ht="16" customHeight="1">
      <c r="B2100" s="144"/>
      <c r="C2100" s="140"/>
      <c r="D2100" s="34"/>
      <c r="E2100" s="78"/>
      <c r="F2100" s="74"/>
      <c r="G2100" s="87"/>
      <c r="H2100" s="78"/>
      <c r="I2100" s="49"/>
      <c r="J2100" s="50"/>
      <c r="K2100" s="50"/>
      <c r="L2100" s="57"/>
      <c r="M2100" s="51"/>
      <c r="N2100" s="51"/>
    </row>
    <row r="2101" spans="2:14" ht="16" customHeight="1">
      <c r="B2101" s="144"/>
      <c r="C2101" s="139"/>
      <c r="D2101" s="35"/>
      <c r="E2101" s="79"/>
      <c r="F2101" s="75"/>
      <c r="G2101" s="97"/>
      <c r="H2101" s="79"/>
      <c r="I2101" s="52"/>
      <c r="J2101" s="53"/>
      <c r="K2101" s="53"/>
      <c r="L2101" s="53"/>
      <c r="M2101" s="56"/>
      <c r="N2101" s="56"/>
    </row>
    <row r="2102" spans="2:14" ht="16" customHeight="1">
      <c r="B2102" s="144"/>
      <c r="C2102" s="139"/>
      <c r="D2102" s="35"/>
      <c r="E2102" s="79"/>
      <c r="F2102" s="76"/>
      <c r="G2102" s="98"/>
      <c r="H2102" s="79"/>
      <c r="I2102" s="52"/>
      <c r="J2102" s="59"/>
      <c r="K2102" s="59"/>
      <c r="L2102" s="59"/>
      <c r="M2102" s="60"/>
      <c r="N2102" s="60"/>
    </row>
    <row r="2103" spans="2:14" ht="16" customHeight="1" thickBot="1">
      <c r="B2103" s="145"/>
      <c r="C2103" s="141"/>
      <c r="D2103" s="61"/>
      <c r="E2103" s="80"/>
      <c r="F2103" s="77"/>
      <c r="G2103" s="99"/>
      <c r="H2103" s="80"/>
      <c r="I2103" s="62"/>
      <c r="J2103" s="63"/>
      <c r="K2103" s="63"/>
      <c r="L2103" s="63"/>
      <c r="M2103" s="64"/>
      <c r="N2103" s="64"/>
    </row>
    <row r="2104" spans="2:14" ht="16" customHeight="1" thickTop="1">
      <c r="B2104" s="143"/>
      <c r="C2104" s="138"/>
      <c r="D2104" s="34"/>
      <c r="E2104" s="78"/>
      <c r="F2104" s="74"/>
      <c r="G2104" s="87"/>
      <c r="H2104" s="78"/>
      <c r="I2104" s="49"/>
      <c r="J2104" s="50"/>
      <c r="K2104" s="50"/>
      <c r="L2104" s="50"/>
      <c r="M2104" s="51"/>
      <c r="N2104" s="51"/>
    </row>
    <row r="2105" spans="2:14" ht="16" customHeight="1">
      <c r="B2105" s="144"/>
      <c r="C2105" s="139"/>
      <c r="D2105" s="35"/>
      <c r="E2105" s="79"/>
      <c r="F2105" s="75"/>
      <c r="G2105" s="97"/>
      <c r="H2105" s="79"/>
      <c r="I2105" s="52"/>
      <c r="J2105" s="53"/>
      <c r="K2105" s="53"/>
      <c r="L2105" s="53"/>
      <c r="M2105" s="54"/>
      <c r="N2105" s="54"/>
    </row>
    <row r="2106" spans="2:14" ht="16" customHeight="1">
      <c r="B2106" s="144"/>
      <c r="C2106" s="140"/>
      <c r="D2106" s="34"/>
      <c r="E2106" s="78"/>
      <c r="F2106" s="74"/>
      <c r="G2106" s="87"/>
      <c r="H2106" s="78"/>
      <c r="I2106" s="49"/>
      <c r="J2106" s="50"/>
      <c r="K2106" s="50"/>
      <c r="L2106" s="50"/>
      <c r="M2106" s="58"/>
      <c r="N2106" s="51"/>
    </row>
    <row r="2107" spans="2:14" ht="16" customHeight="1">
      <c r="B2107" s="144"/>
      <c r="C2107" s="139"/>
      <c r="D2107" s="35"/>
      <c r="E2107" s="79"/>
      <c r="F2107" s="75"/>
      <c r="G2107" s="97"/>
      <c r="H2107" s="79"/>
      <c r="I2107" s="52"/>
      <c r="J2107" s="53"/>
      <c r="K2107" s="53"/>
      <c r="L2107" s="53"/>
      <c r="M2107" s="56"/>
      <c r="N2107" s="56"/>
    </row>
    <row r="2108" spans="2:14" ht="16" customHeight="1">
      <c r="B2108" s="144"/>
      <c r="C2108" s="140"/>
      <c r="D2108" s="34"/>
      <c r="E2108" s="78"/>
      <c r="F2108" s="74"/>
      <c r="G2108" s="87"/>
      <c r="H2108" s="78"/>
      <c r="I2108" s="49"/>
      <c r="J2108" s="50"/>
      <c r="K2108" s="50"/>
      <c r="L2108" s="57"/>
      <c r="M2108" s="58"/>
      <c r="N2108" s="58"/>
    </row>
    <row r="2109" spans="2:14" ht="16" customHeight="1">
      <c r="B2109" s="144"/>
      <c r="C2109" s="139"/>
      <c r="D2109" s="35"/>
      <c r="E2109" s="79"/>
      <c r="F2109" s="75"/>
      <c r="G2109" s="97"/>
      <c r="H2109" s="79"/>
      <c r="I2109" s="52"/>
      <c r="J2109" s="53"/>
      <c r="K2109" s="53"/>
      <c r="L2109" s="53"/>
      <c r="M2109" s="56"/>
      <c r="N2109" s="56"/>
    </row>
    <row r="2110" spans="2:14" ht="16" customHeight="1">
      <c r="B2110" s="144"/>
      <c r="C2110" s="140"/>
      <c r="D2110" s="34"/>
      <c r="E2110" s="78"/>
      <c r="F2110" s="74"/>
      <c r="G2110" s="87"/>
      <c r="H2110" s="78"/>
      <c r="I2110" s="49"/>
      <c r="J2110" s="50"/>
      <c r="K2110" s="50"/>
      <c r="L2110" s="57"/>
      <c r="M2110" s="51"/>
      <c r="N2110" s="51"/>
    </row>
    <row r="2111" spans="2:14" ht="16" customHeight="1">
      <c r="B2111" s="144"/>
      <c r="C2111" s="139"/>
      <c r="D2111" s="35"/>
      <c r="E2111" s="79"/>
      <c r="F2111" s="75"/>
      <c r="G2111" s="97"/>
      <c r="H2111" s="79"/>
      <c r="I2111" s="52"/>
      <c r="J2111" s="53"/>
      <c r="K2111" s="53"/>
      <c r="L2111" s="53"/>
      <c r="M2111" s="56"/>
      <c r="N2111" s="56"/>
    </row>
    <row r="2112" spans="2:14" ht="16" customHeight="1">
      <c r="B2112" s="144"/>
      <c r="C2112" s="139"/>
      <c r="D2112" s="35"/>
      <c r="E2112" s="79"/>
      <c r="F2112" s="76"/>
      <c r="G2112" s="98"/>
      <c r="H2112" s="79"/>
      <c r="I2112" s="52"/>
      <c r="J2112" s="59"/>
      <c r="K2112" s="59"/>
      <c r="L2112" s="59"/>
      <c r="M2112" s="60"/>
      <c r="N2112" s="60"/>
    </row>
    <row r="2113" spans="2:14" ht="16" customHeight="1" thickBot="1">
      <c r="B2113" s="145"/>
      <c r="C2113" s="141"/>
      <c r="D2113" s="61"/>
      <c r="E2113" s="80"/>
      <c r="F2113" s="77"/>
      <c r="G2113" s="99"/>
      <c r="H2113" s="80"/>
      <c r="I2113" s="62"/>
      <c r="J2113" s="63"/>
      <c r="K2113" s="63"/>
      <c r="L2113" s="63"/>
      <c r="M2113" s="64"/>
      <c r="N2113" s="64"/>
    </row>
    <row r="2114" spans="2:14" ht="16" customHeight="1" thickTop="1">
      <c r="B2114" s="143"/>
      <c r="C2114" s="138"/>
      <c r="D2114" s="34"/>
      <c r="E2114" s="78"/>
      <c r="F2114" s="74"/>
      <c r="G2114" s="87"/>
      <c r="H2114" s="78"/>
      <c r="I2114" s="49"/>
      <c r="J2114" s="50"/>
      <c r="K2114" s="50"/>
      <c r="L2114" s="50"/>
      <c r="M2114" s="51"/>
      <c r="N2114" s="51"/>
    </row>
    <row r="2115" spans="2:14" ht="16" customHeight="1">
      <c r="B2115" s="144"/>
      <c r="C2115" s="139"/>
      <c r="D2115" s="35"/>
      <c r="E2115" s="79"/>
      <c r="F2115" s="75"/>
      <c r="G2115" s="97"/>
      <c r="H2115" s="79"/>
      <c r="I2115" s="52"/>
      <c r="J2115" s="53"/>
      <c r="K2115" s="53"/>
      <c r="L2115" s="53"/>
      <c r="M2115" s="54"/>
      <c r="N2115" s="54"/>
    </row>
    <row r="2116" spans="2:14" ht="16" customHeight="1">
      <c r="B2116" s="144"/>
      <c r="C2116" s="140"/>
      <c r="D2116" s="34"/>
      <c r="E2116" s="78"/>
      <c r="F2116" s="74"/>
      <c r="G2116" s="87"/>
      <c r="H2116" s="78"/>
      <c r="I2116" s="49"/>
      <c r="J2116" s="50"/>
      <c r="K2116" s="50"/>
      <c r="L2116" s="50"/>
      <c r="M2116" s="58"/>
      <c r="N2116" s="51"/>
    </row>
    <row r="2117" spans="2:14" ht="16" customHeight="1">
      <c r="B2117" s="144"/>
      <c r="C2117" s="139"/>
      <c r="D2117" s="35"/>
      <c r="E2117" s="79"/>
      <c r="F2117" s="75"/>
      <c r="G2117" s="97"/>
      <c r="H2117" s="79"/>
      <c r="I2117" s="52"/>
      <c r="J2117" s="53"/>
      <c r="K2117" s="53"/>
      <c r="L2117" s="53"/>
      <c r="M2117" s="56"/>
      <c r="N2117" s="56"/>
    </row>
    <row r="2118" spans="2:14" ht="16" customHeight="1">
      <c r="B2118" s="144"/>
      <c r="C2118" s="140"/>
      <c r="D2118" s="34"/>
      <c r="E2118" s="78"/>
      <c r="F2118" s="74"/>
      <c r="G2118" s="87"/>
      <c r="H2118" s="78"/>
      <c r="I2118" s="49"/>
      <c r="J2118" s="50"/>
      <c r="K2118" s="50"/>
      <c r="L2118" s="57"/>
      <c r="M2118" s="58"/>
      <c r="N2118" s="58"/>
    </row>
    <row r="2119" spans="2:14" ht="16" customHeight="1">
      <c r="B2119" s="144"/>
      <c r="C2119" s="139"/>
      <c r="D2119" s="35"/>
      <c r="E2119" s="79"/>
      <c r="F2119" s="75"/>
      <c r="G2119" s="97"/>
      <c r="H2119" s="79"/>
      <c r="I2119" s="52"/>
      <c r="J2119" s="53"/>
      <c r="K2119" s="53"/>
      <c r="L2119" s="53"/>
      <c r="M2119" s="56"/>
      <c r="N2119" s="56"/>
    </row>
    <row r="2120" spans="2:14" ht="16" customHeight="1">
      <c r="B2120" s="144"/>
      <c r="C2120" s="140"/>
      <c r="D2120" s="34"/>
      <c r="E2120" s="78"/>
      <c r="F2120" s="74"/>
      <c r="G2120" s="87"/>
      <c r="H2120" s="78"/>
      <c r="I2120" s="49"/>
      <c r="J2120" s="50"/>
      <c r="K2120" s="50"/>
      <c r="L2120" s="57"/>
      <c r="M2120" s="51"/>
      <c r="N2120" s="51"/>
    </row>
    <row r="2121" spans="2:14" ht="16" customHeight="1">
      <c r="B2121" s="144"/>
      <c r="C2121" s="139"/>
      <c r="D2121" s="35"/>
      <c r="E2121" s="79"/>
      <c r="F2121" s="75"/>
      <c r="G2121" s="97"/>
      <c r="H2121" s="79"/>
      <c r="I2121" s="52"/>
      <c r="J2121" s="53"/>
      <c r="K2121" s="53"/>
      <c r="L2121" s="53"/>
      <c r="M2121" s="56"/>
      <c r="N2121" s="56"/>
    </row>
    <row r="2122" spans="2:14" ht="16" customHeight="1">
      <c r="B2122" s="144"/>
      <c r="C2122" s="139"/>
      <c r="D2122" s="35"/>
      <c r="E2122" s="79"/>
      <c r="F2122" s="76"/>
      <c r="G2122" s="98"/>
      <c r="H2122" s="79"/>
      <c r="I2122" s="52"/>
      <c r="J2122" s="59"/>
      <c r="K2122" s="59"/>
      <c r="L2122" s="59"/>
      <c r="M2122" s="60"/>
      <c r="N2122" s="60"/>
    </row>
    <row r="2123" spans="2:14" ht="16" customHeight="1" thickBot="1">
      <c r="B2123" s="145"/>
      <c r="C2123" s="141"/>
      <c r="D2123" s="61"/>
      <c r="E2123" s="80"/>
      <c r="F2123" s="77"/>
      <c r="G2123" s="99"/>
      <c r="H2123" s="80"/>
      <c r="I2123" s="62"/>
      <c r="J2123" s="63"/>
      <c r="K2123" s="63"/>
      <c r="L2123" s="63"/>
      <c r="M2123" s="64"/>
      <c r="N2123" s="64"/>
    </row>
    <row r="2124" spans="2:14" ht="16" customHeight="1" thickTop="1">
      <c r="B2124" s="143"/>
      <c r="C2124" s="138"/>
      <c r="D2124" s="34"/>
      <c r="E2124" s="78"/>
      <c r="F2124" s="74"/>
      <c r="G2124" s="87"/>
      <c r="H2124" s="78"/>
      <c r="I2124" s="49"/>
      <c r="J2124" s="50"/>
      <c r="K2124" s="50"/>
      <c r="L2124" s="50"/>
      <c r="M2124" s="51"/>
      <c r="N2124" s="51"/>
    </row>
    <row r="2125" spans="2:14" ht="16" customHeight="1">
      <c r="B2125" s="144"/>
      <c r="C2125" s="139"/>
      <c r="D2125" s="35"/>
      <c r="E2125" s="79"/>
      <c r="F2125" s="75"/>
      <c r="G2125" s="97"/>
      <c r="H2125" s="79"/>
      <c r="I2125" s="52"/>
      <c r="J2125" s="53"/>
      <c r="K2125" s="53"/>
      <c r="L2125" s="53"/>
      <c r="M2125" s="54"/>
      <c r="N2125" s="54"/>
    </row>
    <row r="2126" spans="2:14" ht="16" customHeight="1">
      <c r="B2126" s="144"/>
      <c r="C2126" s="140"/>
      <c r="D2126" s="34"/>
      <c r="E2126" s="78"/>
      <c r="F2126" s="74"/>
      <c r="G2126" s="87"/>
      <c r="H2126" s="78"/>
      <c r="I2126" s="49"/>
      <c r="J2126" s="50"/>
      <c r="K2126" s="50"/>
      <c r="L2126" s="50"/>
      <c r="M2126" s="58"/>
      <c r="N2126" s="51"/>
    </row>
    <row r="2127" spans="2:14" ht="16" customHeight="1">
      <c r="B2127" s="144"/>
      <c r="C2127" s="139"/>
      <c r="D2127" s="35"/>
      <c r="E2127" s="79"/>
      <c r="F2127" s="75"/>
      <c r="G2127" s="97"/>
      <c r="H2127" s="79"/>
      <c r="I2127" s="52"/>
      <c r="J2127" s="53"/>
      <c r="K2127" s="53"/>
      <c r="L2127" s="53"/>
      <c r="M2127" s="56"/>
      <c r="N2127" s="56"/>
    </row>
    <row r="2128" spans="2:14" ht="16" customHeight="1">
      <c r="B2128" s="144"/>
      <c r="C2128" s="140"/>
      <c r="D2128" s="34"/>
      <c r="E2128" s="78"/>
      <c r="F2128" s="74"/>
      <c r="G2128" s="87"/>
      <c r="H2128" s="78"/>
      <c r="I2128" s="49"/>
      <c r="J2128" s="50"/>
      <c r="K2128" s="50"/>
      <c r="L2128" s="57"/>
      <c r="M2128" s="58"/>
      <c r="N2128" s="58"/>
    </row>
    <row r="2129" spans="2:14" ht="16" customHeight="1">
      <c r="B2129" s="144"/>
      <c r="C2129" s="139"/>
      <c r="D2129" s="35"/>
      <c r="E2129" s="79"/>
      <c r="F2129" s="75"/>
      <c r="G2129" s="97"/>
      <c r="H2129" s="79"/>
      <c r="I2129" s="52"/>
      <c r="J2129" s="53"/>
      <c r="K2129" s="53"/>
      <c r="L2129" s="53"/>
      <c r="M2129" s="56"/>
      <c r="N2129" s="56"/>
    </row>
    <row r="2130" spans="2:14" ht="16" customHeight="1">
      <c r="B2130" s="144"/>
      <c r="C2130" s="140"/>
      <c r="D2130" s="34"/>
      <c r="E2130" s="78"/>
      <c r="F2130" s="74"/>
      <c r="G2130" s="87"/>
      <c r="H2130" s="78"/>
      <c r="I2130" s="49"/>
      <c r="J2130" s="50"/>
      <c r="K2130" s="50"/>
      <c r="L2130" s="57"/>
      <c r="M2130" s="51"/>
      <c r="N2130" s="51"/>
    </row>
    <row r="2131" spans="2:14" ht="16" customHeight="1">
      <c r="B2131" s="144"/>
      <c r="C2131" s="139"/>
      <c r="D2131" s="35"/>
      <c r="E2131" s="79"/>
      <c r="F2131" s="75"/>
      <c r="G2131" s="97"/>
      <c r="H2131" s="79"/>
      <c r="I2131" s="52"/>
      <c r="J2131" s="53"/>
      <c r="K2131" s="53"/>
      <c r="L2131" s="53"/>
      <c r="M2131" s="56"/>
      <c r="N2131" s="56"/>
    </row>
    <row r="2132" spans="2:14" ht="16" customHeight="1">
      <c r="B2132" s="144"/>
      <c r="C2132" s="139"/>
      <c r="D2132" s="35"/>
      <c r="E2132" s="79"/>
      <c r="F2132" s="76"/>
      <c r="G2132" s="98"/>
      <c r="H2132" s="79"/>
      <c r="I2132" s="52"/>
      <c r="J2132" s="59"/>
      <c r="K2132" s="59"/>
      <c r="L2132" s="59"/>
      <c r="M2132" s="60"/>
      <c r="N2132" s="60"/>
    </row>
    <row r="2133" spans="2:14" ht="16" customHeight="1" thickBot="1">
      <c r="B2133" s="145"/>
      <c r="C2133" s="141"/>
      <c r="D2133" s="61"/>
      <c r="E2133" s="80"/>
      <c r="F2133" s="77"/>
      <c r="G2133" s="99"/>
      <c r="H2133" s="80"/>
      <c r="I2133" s="62"/>
      <c r="J2133" s="63"/>
      <c r="K2133" s="63"/>
      <c r="L2133" s="63"/>
      <c r="M2133" s="64"/>
      <c r="N2133" s="64"/>
    </row>
    <row r="2134" spans="2:14" ht="16" customHeight="1" thickTop="1">
      <c r="B2134" s="143"/>
      <c r="C2134" s="138"/>
      <c r="D2134" s="34"/>
      <c r="E2134" s="78"/>
      <c r="F2134" s="74"/>
      <c r="G2134" s="87"/>
      <c r="H2134" s="78"/>
      <c r="I2134" s="49"/>
      <c r="J2134" s="50"/>
      <c r="K2134" s="50"/>
      <c r="L2134" s="50"/>
      <c r="M2134" s="51"/>
      <c r="N2134" s="51"/>
    </row>
    <row r="2135" spans="2:14" ht="16" customHeight="1">
      <c r="B2135" s="144"/>
      <c r="C2135" s="139"/>
      <c r="D2135" s="35"/>
      <c r="E2135" s="79"/>
      <c r="F2135" s="75"/>
      <c r="G2135" s="97"/>
      <c r="H2135" s="79"/>
      <c r="I2135" s="52"/>
      <c r="J2135" s="53"/>
      <c r="K2135" s="53"/>
      <c r="L2135" s="53"/>
      <c r="M2135" s="54"/>
      <c r="N2135" s="54"/>
    </row>
    <row r="2136" spans="2:14" ht="16" customHeight="1">
      <c r="B2136" s="144"/>
      <c r="C2136" s="140"/>
      <c r="D2136" s="34"/>
      <c r="E2136" s="78"/>
      <c r="F2136" s="74"/>
      <c r="G2136" s="87"/>
      <c r="H2136" s="78"/>
      <c r="I2136" s="49"/>
      <c r="J2136" s="50"/>
      <c r="K2136" s="50"/>
      <c r="L2136" s="50"/>
      <c r="M2136" s="58"/>
      <c r="N2136" s="51"/>
    </row>
    <row r="2137" spans="2:14" ht="16" customHeight="1">
      <c r="B2137" s="144"/>
      <c r="C2137" s="139"/>
      <c r="D2137" s="35"/>
      <c r="E2137" s="79"/>
      <c r="F2137" s="75"/>
      <c r="G2137" s="97"/>
      <c r="H2137" s="79"/>
      <c r="I2137" s="52"/>
      <c r="J2137" s="53"/>
      <c r="K2137" s="53"/>
      <c r="L2137" s="53"/>
      <c r="M2137" s="56"/>
      <c r="N2137" s="56"/>
    </row>
    <row r="2138" spans="2:14" ht="16" customHeight="1">
      <c r="B2138" s="144"/>
      <c r="C2138" s="140"/>
      <c r="D2138" s="34"/>
      <c r="E2138" s="78"/>
      <c r="F2138" s="74"/>
      <c r="G2138" s="87"/>
      <c r="H2138" s="78"/>
      <c r="I2138" s="49"/>
      <c r="J2138" s="50"/>
      <c r="K2138" s="50"/>
      <c r="L2138" s="57"/>
      <c r="M2138" s="58"/>
      <c r="N2138" s="58"/>
    </row>
    <row r="2139" spans="2:14" ht="16" customHeight="1">
      <c r="B2139" s="144"/>
      <c r="C2139" s="139"/>
      <c r="D2139" s="35"/>
      <c r="E2139" s="79"/>
      <c r="F2139" s="75"/>
      <c r="G2139" s="97"/>
      <c r="H2139" s="79"/>
      <c r="I2139" s="52"/>
      <c r="J2139" s="53"/>
      <c r="K2139" s="53"/>
      <c r="L2139" s="53"/>
      <c r="M2139" s="56"/>
      <c r="N2139" s="56"/>
    </row>
    <row r="2140" spans="2:14" ht="16" customHeight="1">
      <c r="B2140" s="144"/>
      <c r="C2140" s="140"/>
      <c r="D2140" s="34"/>
      <c r="E2140" s="78"/>
      <c r="F2140" s="74"/>
      <c r="G2140" s="87"/>
      <c r="H2140" s="78"/>
      <c r="I2140" s="49"/>
      <c r="J2140" s="50"/>
      <c r="K2140" s="50"/>
      <c r="L2140" s="57"/>
      <c r="M2140" s="51"/>
      <c r="N2140" s="51"/>
    </row>
    <row r="2141" spans="2:14" ht="16" customHeight="1">
      <c r="B2141" s="144"/>
      <c r="C2141" s="139"/>
      <c r="D2141" s="35"/>
      <c r="E2141" s="79"/>
      <c r="F2141" s="75"/>
      <c r="G2141" s="97"/>
      <c r="H2141" s="79"/>
      <c r="I2141" s="52"/>
      <c r="J2141" s="53"/>
      <c r="K2141" s="53"/>
      <c r="L2141" s="53"/>
      <c r="M2141" s="56"/>
      <c r="N2141" s="56"/>
    </row>
    <row r="2142" spans="2:14" ht="16" customHeight="1">
      <c r="B2142" s="144"/>
      <c r="C2142" s="139"/>
      <c r="D2142" s="35"/>
      <c r="E2142" s="79"/>
      <c r="F2142" s="76"/>
      <c r="G2142" s="98"/>
      <c r="H2142" s="79"/>
      <c r="I2142" s="52"/>
      <c r="J2142" s="59"/>
      <c r="K2142" s="59"/>
      <c r="L2142" s="59"/>
      <c r="M2142" s="60"/>
      <c r="N2142" s="60"/>
    </row>
    <row r="2143" spans="2:14" ht="16" customHeight="1" thickBot="1">
      <c r="B2143" s="145"/>
      <c r="C2143" s="141"/>
      <c r="D2143" s="61"/>
      <c r="E2143" s="80"/>
      <c r="F2143" s="77"/>
      <c r="G2143" s="99"/>
      <c r="H2143" s="80"/>
      <c r="I2143" s="62"/>
      <c r="J2143" s="63"/>
      <c r="K2143" s="63"/>
      <c r="L2143" s="63"/>
      <c r="M2143" s="64"/>
      <c r="N2143" s="64"/>
    </row>
    <row r="2144" spans="2:14" ht="16" customHeight="1" thickTop="1">
      <c r="B2144" s="143"/>
      <c r="C2144" s="138"/>
      <c r="D2144" s="34"/>
      <c r="E2144" s="78"/>
      <c r="F2144" s="74"/>
      <c r="G2144" s="87"/>
      <c r="H2144" s="78"/>
      <c r="I2144" s="49"/>
      <c r="J2144" s="50"/>
      <c r="K2144" s="50"/>
      <c r="L2144" s="50"/>
      <c r="M2144" s="51"/>
      <c r="N2144" s="51"/>
    </row>
    <row r="2145" spans="2:14" ht="16" customHeight="1">
      <c r="B2145" s="144"/>
      <c r="C2145" s="139"/>
      <c r="D2145" s="35"/>
      <c r="E2145" s="79"/>
      <c r="F2145" s="75"/>
      <c r="G2145" s="97"/>
      <c r="H2145" s="79"/>
      <c r="I2145" s="52"/>
      <c r="J2145" s="53"/>
      <c r="K2145" s="53"/>
      <c r="L2145" s="53"/>
      <c r="M2145" s="54"/>
      <c r="N2145" s="54"/>
    </row>
    <row r="2146" spans="2:14" ht="16" customHeight="1">
      <c r="B2146" s="144"/>
      <c r="C2146" s="140"/>
      <c r="D2146" s="34"/>
      <c r="E2146" s="78"/>
      <c r="F2146" s="74"/>
      <c r="G2146" s="87"/>
      <c r="H2146" s="78"/>
      <c r="I2146" s="49"/>
      <c r="J2146" s="50"/>
      <c r="K2146" s="50"/>
      <c r="L2146" s="50"/>
      <c r="M2146" s="58"/>
      <c r="N2146" s="51"/>
    </row>
    <row r="2147" spans="2:14" ht="16" customHeight="1">
      <c r="B2147" s="144"/>
      <c r="C2147" s="139"/>
      <c r="D2147" s="35"/>
      <c r="E2147" s="79"/>
      <c r="F2147" s="75"/>
      <c r="G2147" s="97"/>
      <c r="H2147" s="79"/>
      <c r="I2147" s="52"/>
      <c r="J2147" s="53"/>
      <c r="K2147" s="53"/>
      <c r="L2147" s="53"/>
      <c r="M2147" s="56"/>
      <c r="N2147" s="56"/>
    </row>
    <row r="2148" spans="2:14" ht="16" customHeight="1">
      <c r="B2148" s="144"/>
      <c r="C2148" s="140"/>
      <c r="D2148" s="34"/>
      <c r="E2148" s="78"/>
      <c r="F2148" s="74"/>
      <c r="G2148" s="87"/>
      <c r="H2148" s="78"/>
      <c r="I2148" s="49"/>
      <c r="J2148" s="50"/>
      <c r="K2148" s="50"/>
      <c r="L2148" s="57"/>
      <c r="M2148" s="58"/>
      <c r="N2148" s="58"/>
    </row>
    <row r="2149" spans="2:14" ht="16" customHeight="1">
      <c r="B2149" s="144"/>
      <c r="C2149" s="139"/>
      <c r="D2149" s="35"/>
      <c r="E2149" s="79"/>
      <c r="F2149" s="75"/>
      <c r="G2149" s="97"/>
      <c r="H2149" s="79"/>
      <c r="I2149" s="52"/>
      <c r="J2149" s="53"/>
      <c r="K2149" s="53"/>
      <c r="L2149" s="53"/>
      <c r="M2149" s="56"/>
      <c r="N2149" s="56"/>
    </row>
    <row r="2150" spans="2:14" ht="16" customHeight="1">
      <c r="B2150" s="144"/>
      <c r="C2150" s="140"/>
      <c r="D2150" s="34"/>
      <c r="E2150" s="78"/>
      <c r="F2150" s="74"/>
      <c r="G2150" s="87"/>
      <c r="H2150" s="78"/>
      <c r="I2150" s="49"/>
      <c r="J2150" s="50"/>
      <c r="K2150" s="50"/>
      <c r="L2150" s="57"/>
      <c r="M2150" s="51"/>
      <c r="N2150" s="51"/>
    </row>
    <row r="2151" spans="2:14" ht="16" customHeight="1">
      <c r="B2151" s="144"/>
      <c r="C2151" s="139"/>
      <c r="D2151" s="35"/>
      <c r="E2151" s="79"/>
      <c r="F2151" s="75"/>
      <c r="G2151" s="97"/>
      <c r="H2151" s="79"/>
      <c r="I2151" s="52"/>
      <c r="J2151" s="53"/>
      <c r="K2151" s="53"/>
      <c r="L2151" s="53"/>
      <c r="M2151" s="56"/>
      <c r="N2151" s="56"/>
    </row>
    <row r="2152" spans="2:14" ht="16" customHeight="1">
      <c r="B2152" s="144"/>
      <c r="C2152" s="139"/>
      <c r="D2152" s="35"/>
      <c r="E2152" s="79"/>
      <c r="F2152" s="76"/>
      <c r="G2152" s="98"/>
      <c r="H2152" s="79"/>
      <c r="I2152" s="52"/>
      <c r="J2152" s="59"/>
      <c r="K2152" s="59"/>
      <c r="L2152" s="59"/>
      <c r="M2152" s="60"/>
      <c r="N2152" s="60"/>
    </row>
    <row r="2153" spans="2:14" ht="16" customHeight="1" thickBot="1">
      <c r="B2153" s="145"/>
      <c r="C2153" s="141"/>
      <c r="D2153" s="61"/>
      <c r="E2153" s="80"/>
      <c r="F2153" s="77"/>
      <c r="G2153" s="99"/>
      <c r="H2153" s="80"/>
      <c r="I2153" s="62"/>
      <c r="J2153" s="63"/>
      <c r="K2153" s="63"/>
      <c r="L2153" s="63"/>
      <c r="M2153" s="64"/>
      <c r="N2153" s="64"/>
    </row>
    <row r="2154" spans="2:14" ht="16" customHeight="1" thickTop="1">
      <c r="B2154" s="143"/>
      <c r="C2154" s="138"/>
      <c r="D2154" s="34"/>
      <c r="E2154" s="78"/>
      <c r="F2154" s="74"/>
      <c r="G2154" s="87"/>
      <c r="H2154" s="78"/>
      <c r="I2154" s="49"/>
      <c r="J2154" s="50"/>
      <c r="K2154" s="50"/>
      <c r="L2154" s="50"/>
      <c r="M2154" s="51"/>
      <c r="N2154" s="51"/>
    </row>
    <row r="2155" spans="2:14" ht="16" customHeight="1">
      <c r="B2155" s="144"/>
      <c r="C2155" s="139"/>
      <c r="D2155" s="35"/>
      <c r="E2155" s="79"/>
      <c r="F2155" s="75"/>
      <c r="G2155" s="97"/>
      <c r="H2155" s="79"/>
      <c r="I2155" s="52"/>
      <c r="J2155" s="53"/>
      <c r="K2155" s="53"/>
      <c r="L2155" s="53"/>
      <c r="M2155" s="54"/>
      <c r="N2155" s="54"/>
    </row>
    <row r="2156" spans="2:14" ht="16" customHeight="1">
      <c r="B2156" s="144"/>
      <c r="C2156" s="140"/>
      <c r="D2156" s="34"/>
      <c r="E2156" s="78"/>
      <c r="F2156" s="74"/>
      <c r="G2156" s="87"/>
      <c r="H2156" s="78"/>
      <c r="I2156" s="49"/>
      <c r="J2156" s="50"/>
      <c r="K2156" s="50"/>
      <c r="L2156" s="50"/>
      <c r="M2156" s="58"/>
      <c r="N2156" s="51"/>
    </row>
    <row r="2157" spans="2:14" ht="16" customHeight="1">
      <c r="B2157" s="144"/>
      <c r="C2157" s="139"/>
      <c r="D2157" s="35"/>
      <c r="E2157" s="79"/>
      <c r="F2157" s="75"/>
      <c r="G2157" s="97"/>
      <c r="H2157" s="79"/>
      <c r="I2157" s="52"/>
      <c r="J2157" s="53"/>
      <c r="K2157" s="53"/>
      <c r="L2157" s="53"/>
      <c r="M2157" s="56"/>
      <c r="N2157" s="56"/>
    </row>
    <row r="2158" spans="2:14" ht="16" customHeight="1">
      <c r="B2158" s="144"/>
      <c r="C2158" s="140"/>
      <c r="D2158" s="34"/>
      <c r="E2158" s="78"/>
      <c r="F2158" s="74"/>
      <c r="G2158" s="87"/>
      <c r="H2158" s="78"/>
      <c r="I2158" s="49"/>
      <c r="J2158" s="50"/>
      <c r="K2158" s="50"/>
      <c r="L2158" s="57"/>
      <c r="M2158" s="58"/>
      <c r="N2158" s="58"/>
    </row>
    <row r="2159" spans="2:14" ht="16" customHeight="1">
      <c r="B2159" s="144"/>
      <c r="C2159" s="139"/>
      <c r="D2159" s="35"/>
      <c r="E2159" s="79"/>
      <c r="F2159" s="75"/>
      <c r="G2159" s="97"/>
      <c r="H2159" s="79"/>
      <c r="I2159" s="52"/>
      <c r="J2159" s="53"/>
      <c r="K2159" s="53"/>
      <c r="L2159" s="53"/>
      <c r="M2159" s="56"/>
      <c r="N2159" s="56"/>
    </row>
    <row r="2160" spans="2:14" ht="16" customHeight="1">
      <c r="B2160" s="144"/>
      <c r="C2160" s="140"/>
      <c r="D2160" s="34"/>
      <c r="E2160" s="78"/>
      <c r="F2160" s="74"/>
      <c r="G2160" s="87"/>
      <c r="H2160" s="78"/>
      <c r="I2160" s="49"/>
      <c r="J2160" s="50"/>
      <c r="K2160" s="50"/>
      <c r="L2160" s="57"/>
      <c r="M2160" s="51"/>
      <c r="N2160" s="51"/>
    </row>
    <row r="2161" spans="2:14" ht="16" customHeight="1">
      <c r="B2161" s="144"/>
      <c r="C2161" s="139"/>
      <c r="D2161" s="35"/>
      <c r="E2161" s="79"/>
      <c r="F2161" s="75"/>
      <c r="G2161" s="97"/>
      <c r="H2161" s="79"/>
      <c r="I2161" s="52"/>
      <c r="J2161" s="53"/>
      <c r="K2161" s="53"/>
      <c r="L2161" s="53"/>
      <c r="M2161" s="56"/>
      <c r="N2161" s="56"/>
    </row>
    <row r="2162" spans="2:14" ht="16" customHeight="1">
      <c r="B2162" s="144"/>
      <c r="C2162" s="139"/>
      <c r="D2162" s="35"/>
      <c r="E2162" s="79"/>
      <c r="F2162" s="76"/>
      <c r="G2162" s="98"/>
      <c r="H2162" s="79"/>
      <c r="I2162" s="52"/>
      <c r="J2162" s="59"/>
      <c r="K2162" s="59"/>
      <c r="L2162" s="59"/>
      <c r="M2162" s="60"/>
      <c r="N2162" s="60"/>
    </row>
    <row r="2163" spans="2:14" ht="16" customHeight="1" thickBot="1">
      <c r="B2163" s="145"/>
      <c r="C2163" s="141"/>
      <c r="D2163" s="61"/>
      <c r="E2163" s="80"/>
      <c r="F2163" s="77"/>
      <c r="G2163" s="99"/>
      <c r="H2163" s="80"/>
      <c r="I2163" s="62"/>
      <c r="J2163" s="63"/>
      <c r="K2163" s="63"/>
      <c r="L2163" s="63"/>
      <c r="M2163" s="64"/>
      <c r="N2163" s="64"/>
    </row>
    <row r="2164" spans="2:14" ht="16" customHeight="1" thickTop="1">
      <c r="B2164" s="143"/>
      <c r="C2164" s="138"/>
      <c r="D2164" s="34"/>
      <c r="E2164" s="78"/>
      <c r="F2164" s="74"/>
      <c r="G2164" s="87"/>
      <c r="H2164" s="78"/>
      <c r="I2164" s="49"/>
      <c r="J2164" s="50"/>
      <c r="K2164" s="50"/>
      <c r="L2164" s="50"/>
      <c r="M2164" s="51"/>
      <c r="N2164" s="51"/>
    </row>
    <row r="2165" spans="2:14" ht="16" customHeight="1">
      <c r="B2165" s="144"/>
      <c r="C2165" s="139"/>
      <c r="D2165" s="35"/>
      <c r="E2165" s="79"/>
      <c r="F2165" s="75"/>
      <c r="G2165" s="97"/>
      <c r="H2165" s="79"/>
      <c r="I2165" s="52"/>
      <c r="J2165" s="53"/>
      <c r="K2165" s="53"/>
      <c r="L2165" s="53"/>
      <c r="M2165" s="54"/>
      <c r="N2165" s="54"/>
    </row>
    <row r="2166" spans="2:14" ht="16" customHeight="1">
      <c r="B2166" s="144"/>
      <c r="C2166" s="140"/>
      <c r="D2166" s="34"/>
      <c r="E2166" s="78"/>
      <c r="F2166" s="74"/>
      <c r="G2166" s="87"/>
      <c r="H2166" s="78"/>
      <c r="I2166" s="49"/>
      <c r="J2166" s="50"/>
      <c r="K2166" s="50"/>
      <c r="L2166" s="50"/>
      <c r="M2166" s="58"/>
      <c r="N2166" s="51"/>
    </row>
    <row r="2167" spans="2:14" ht="16" customHeight="1">
      <c r="B2167" s="144"/>
      <c r="C2167" s="139"/>
      <c r="D2167" s="35"/>
      <c r="E2167" s="79"/>
      <c r="F2167" s="75"/>
      <c r="G2167" s="97"/>
      <c r="H2167" s="79"/>
      <c r="I2167" s="52"/>
      <c r="J2167" s="53"/>
      <c r="K2167" s="53"/>
      <c r="L2167" s="53"/>
      <c r="M2167" s="56"/>
      <c r="N2167" s="56"/>
    </row>
    <row r="2168" spans="2:14" ht="16" customHeight="1">
      <c r="B2168" s="144"/>
      <c r="C2168" s="140"/>
      <c r="D2168" s="34"/>
      <c r="E2168" s="78"/>
      <c r="F2168" s="74"/>
      <c r="G2168" s="87"/>
      <c r="H2168" s="78"/>
      <c r="I2168" s="49"/>
      <c r="J2168" s="50"/>
      <c r="K2168" s="50"/>
      <c r="L2168" s="57"/>
      <c r="M2168" s="58"/>
      <c r="N2168" s="58"/>
    </row>
    <row r="2169" spans="2:14" ht="16" customHeight="1">
      <c r="B2169" s="144"/>
      <c r="C2169" s="139"/>
      <c r="D2169" s="35"/>
      <c r="E2169" s="79"/>
      <c r="F2169" s="75"/>
      <c r="G2169" s="97"/>
      <c r="H2169" s="79"/>
      <c r="I2169" s="52"/>
      <c r="J2169" s="53"/>
      <c r="K2169" s="53"/>
      <c r="L2169" s="53"/>
      <c r="M2169" s="56"/>
      <c r="N2169" s="56"/>
    </row>
    <row r="2170" spans="2:14" ht="16" customHeight="1">
      <c r="B2170" s="144"/>
      <c r="C2170" s="140"/>
      <c r="D2170" s="34"/>
      <c r="E2170" s="78"/>
      <c r="F2170" s="74"/>
      <c r="G2170" s="87"/>
      <c r="H2170" s="78"/>
      <c r="I2170" s="49"/>
      <c r="J2170" s="50"/>
      <c r="K2170" s="50"/>
      <c r="L2170" s="57"/>
      <c r="M2170" s="51"/>
      <c r="N2170" s="51"/>
    </row>
    <row r="2171" spans="2:14" ht="16" customHeight="1">
      <c r="B2171" s="144"/>
      <c r="C2171" s="139"/>
      <c r="D2171" s="35"/>
      <c r="E2171" s="79"/>
      <c r="F2171" s="75"/>
      <c r="G2171" s="97"/>
      <c r="H2171" s="79"/>
      <c r="I2171" s="52"/>
      <c r="J2171" s="53"/>
      <c r="K2171" s="53"/>
      <c r="L2171" s="53"/>
      <c r="M2171" s="56"/>
      <c r="N2171" s="56"/>
    </row>
    <row r="2172" spans="2:14" ht="16" customHeight="1">
      <c r="B2172" s="144"/>
      <c r="C2172" s="139"/>
      <c r="D2172" s="35"/>
      <c r="E2172" s="79"/>
      <c r="F2172" s="76"/>
      <c r="G2172" s="98"/>
      <c r="H2172" s="79"/>
      <c r="I2172" s="52"/>
      <c r="J2172" s="59"/>
      <c r="K2172" s="59"/>
      <c r="L2172" s="59"/>
      <c r="M2172" s="60"/>
      <c r="N2172" s="60"/>
    </row>
    <row r="2173" spans="2:14" ht="16" customHeight="1" thickBot="1">
      <c r="B2173" s="145"/>
      <c r="C2173" s="141"/>
      <c r="D2173" s="61"/>
      <c r="E2173" s="80"/>
      <c r="F2173" s="77"/>
      <c r="G2173" s="99"/>
      <c r="H2173" s="80"/>
      <c r="I2173" s="62"/>
      <c r="J2173" s="63"/>
      <c r="K2173" s="63"/>
      <c r="L2173" s="63"/>
      <c r="M2173" s="64"/>
      <c r="N2173" s="64"/>
    </row>
    <row r="2174" spans="2:14" ht="16" customHeight="1" thickTop="1">
      <c r="B2174" s="143"/>
      <c r="C2174" s="138"/>
      <c r="D2174" s="34"/>
      <c r="E2174" s="78"/>
      <c r="F2174" s="74"/>
      <c r="G2174" s="87"/>
      <c r="H2174" s="78"/>
      <c r="I2174" s="49"/>
      <c r="J2174" s="50"/>
      <c r="K2174" s="50"/>
      <c r="L2174" s="50"/>
      <c r="M2174" s="51"/>
      <c r="N2174" s="51"/>
    </row>
    <row r="2175" spans="2:14" ht="16" customHeight="1">
      <c r="B2175" s="144"/>
      <c r="C2175" s="139"/>
      <c r="D2175" s="35"/>
      <c r="E2175" s="79"/>
      <c r="F2175" s="75"/>
      <c r="G2175" s="97"/>
      <c r="H2175" s="79"/>
      <c r="I2175" s="52"/>
      <c r="J2175" s="53"/>
      <c r="K2175" s="53"/>
      <c r="L2175" s="53"/>
      <c r="M2175" s="54"/>
      <c r="N2175" s="54"/>
    </row>
    <row r="2176" spans="2:14" ht="16" customHeight="1">
      <c r="B2176" s="144"/>
      <c r="C2176" s="140"/>
      <c r="D2176" s="34"/>
      <c r="E2176" s="78"/>
      <c r="F2176" s="74"/>
      <c r="G2176" s="87"/>
      <c r="H2176" s="78"/>
      <c r="I2176" s="49"/>
      <c r="J2176" s="50"/>
      <c r="K2176" s="50"/>
      <c r="L2176" s="50"/>
      <c r="M2176" s="58"/>
      <c r="N2176" s="51"/>
    </row>
    <row r="2177" spans="2:14" ht="16" customHeight="1">
      <c r="B2177" s="144"/>
      <c r="C2177" s="139"/>
      <c r="D2177" s="35"/>
      <c r="E2177" s="79"/>
      <c r="F2177" s="75"/>
      <c r="G2177" s="97"/>
      <c r="H2177" s="79"/>
      <c r="I2177" s="52"/>
      <c r="J2177" s="53"/>
      <c r="K2177" s="53"/>
      <c r="L2177" s="53"/>
      <c r="M2177" s="56"/>
      <c r="N2177" s="56"/>
    </row>
    <row r="2178" spans="2:14" ht="16" customHeight="1">
      <c r="B2178" s="144"/>
      <c r="C2178" s="140"/>
      <c r="D2178" s="34"/>
      <c r="E2178" s="78"/>
      <c r="F2178" s="74"/>
      <c r="G2178" s="87"/>
      <c r="H2178" s="78"/>
      <c r="I2178" s="49"/>
      <c r="J2178" s="50"/>
      <c r="K2178" s="50"/>
      <c r="L2178" s="57"/>
      <c r="M2178" s="58"/>
      <c r="N2178" s="58"/>
    </row>
    <row r="2179" spans="2:14" ht="16" customHeight="1">
      <c r="B2179" s="144"/>
      <c r="C2179" s="139"/>
      <c r="D2179" s="35"/>
      <c r="E2179" s="79"/>
      <c r="F2179" s="75"/>
      <c r="G2179" s="97"/>
      <c r="H2179" s="79"/>
      <c r="I2179" s="52"/>
      <c r="J2179" s="53"/>
      <c r="K2179" s="53"/>
      <c r="L2179" s="53"/>
      <c r="M2179" s="56"/>
      <c r="N2179" s="56"/>
    </row>
    <row r="2180" spans="2:14" ht="16" customHeight="1">
      <c r="B2180" s="144"/>
      <c r="C2180" s="140"/>
      <c r="D2180" s="34"/>
      <c r="E2180" s="78"/>
      <c r="F2180" s="74"/>
      <c r="G2180" s="87"/>
      <c r="H2180" s="78"/>
      <c r="I2180" s="49"/>
      <c r="J2180" s="50"/>
      <c r="K2180" s="50"/>
      <c r="L2180" s="57"/>
      <c r="M2180" s="51"/>
      <c r="N2180" s="51"/>
    </row>
    <row r="2181" spans="2:14" ht="16" customHeight="1">
      <c r="B2181" s="144"/>
      <c r="C2181" s="139"/>
      <c r="D2181" s="35"/>
      <c r="E2181" s="79"/>
      <c r="F2181" s="75"/>
      <c r="G2181" s="97"/>
      <c r="H2181" s="79"/>
      <c r="I2181" s="52"/>
      <c r="J2181" s="53"/>
      <c r="K2181" s="53"/>
      <c r="L2181" s="53"/>
      <c r="M2181" s="56"/>
      <c r="N2181" s="56"/>
    </row>
    <row r="2182" spans="2:14" ht="16" customHeight="1">
      <c r="B2182" s="144"/>
      <c r="C2182" s="139"/>
      <c r="D2182" s="35"/>
      <c r="E2182" s="79"/>
      <c r="F2182" s="76"/>
      <c r="G2182" s="98"/>
      <c r="H2182" s="79"/>
      <c r="I2182" s="52"/>
      <c r="J2182" s="59"/>
      <c r="K2182" s="59"/>
      <c r="L2182" s="59"/>
      <c r="M2182" s="60"/>
      <c r="N2182" s="60"/>
    </row>
    <row r="2183" spans="2:14" ht="16" customHeight="1" thickBot="1">
      <c r="B2183" s="145"/>
      <c r="C2183" s="141"/>
      <c r="D2183" s="61"/>
      <c r="E2183" s="80"/>
      <c r="F2183" s="77"/>
      <c r="G2183" s="99"/>
      <c r="H2183" s="80"/>
      <c r="I2183" s="62"/>
      <c r="J2183" s="63"/>
      <c r="K2183" s="63"/>
      <c r="L2183" s="63"/>
      <c r="M2183" s="64"/>
      <c r="N2183" s="64"/>
    </row>
    <row r="2184" spans="2:14" ht="16" customHeight="1" thickTop="1">
      <c r="B2184" s="143"/>
      <c r="C2184" s="138"/>
      <c r="D2184" s="34"/>
      <c r="E2184" s="78"/>
      <c r="F2184" s="74"/>
      <c r="G2184" s="87"/>
      <c r="H2184" s="78"/>
      <c r="I2184" s="49"/>
      <c r="J2184" s="50"/>
      <c r="K2184" s="50"/>
      <c r="L2184" s="50"/>
      <c r="M2184" s="51"/>
      <c r="N2184" s="51"/>
    </row>
    <row r="2185" spans="2:14" ht="16" customHeight="1">
      <c r="B2185" s="144"/>
      <c r="C2185" s="139"/>
      <c r="D2185" s="35"/>
      <c r="E2185" s="79"/>
      <c r="F2185" s="75"/>
      <c r="G2185" s="97"/>
      <c r="H2185" s="79"/>
      <c r="I2185" s="52"/>
      <c r="J2185" s="53"/>
      <c r="K2185" s="53"/>
      <c r="L2185" s="53"/>
      <c r="M2185" s="54"/>
      <c r="N2185" s="54"/>
    </row>
    <row r="2186" spans="2:14" ht="16" customHeight="1">
      <c r="B2186" s="144"/>
      <c r="C2186" s="140"/>
      <c r="D2186" s="34"/>
      <c r="E2186" s="78"/>
      <c r="F2186" s="74"/>
      <c r="G2186" s="87"/>
      <c r="H2186" s="78"/>
      <c r="I2186" s="49"/>
      <c r="J2186" s="50"/>
      <c r="K2186" s="50"/>
      <c r="L2186" s="50"/>
      <c r="M2186" s="58"/>
      <c r="N2186" s="51"/>
    </row>
    <row r="2187" spans="2:14" ht="16" customHeight="1">
      <c r="B2187" s="144"/>
      <c r="C2187" s="139"/>
      <c r="D2187" s="35"/>
      <c r="E2187" s="79"/>
      <c r="F2187" s="75"/>
      <c r="G2187" s="97"/>
      <c r="H2187" s="79"/>
      <c r="I2187" s="52"/>
      <c r="J2187" s="53"/>
      <c r="K2187" s="53"/>
      <c r="L2187" s="53"/>
      <c r="M2187" s="56"/>
      <c r="N2187" s="56"/>
    </row>
    <row r="2188" spans="2:14" ht="16" customHeight="1">
      <c r="B2188" s="144"/>
      <c r="C2188" s="140"/>
      <c r="D2188" s="34"/>
      <c r="E2188" s="78"/>
      <c r="F2188" s="74"/>
      <c r="G2188" s="87"/>
      <c r="H2188" s="78"/>
      <c r="I2188" s="49"/>
      <c r="J2188" s="50"/>
      <c r="K2188" s="50"/>
      <c r="L2188" s="152"/>
      <c r="M2188" s="58"/>
      <c r="N2188" s="58"/>
    </row>
    <row r="2189" spans="2:14" ht="16" customHeight="1">
      <c r="B2189" s="144"/>
      <c r="C2189" s="139"/>
      <c r="D2189" s="35"/>
      <c r="E2189" s="79"/>
      <c r="F2189" s="75"/>
      <c r="G2189" s="97"/>
      <c r="H2189" s="79"/>
      <c r="I2189" s="52"/>
      <c r="J2189" s="53"/>
      <c r="K2189" s="53"/>
      <c r="L2189" s="53"/>
      <c r="M2189" s="56"/>
      <c r="N2189" s="56"/>
    </row>
    <row r="2190" spans="2:14" ht="16" customHeight="1">
      <c r="B2190" s="144"/>
      <c r="C2190" s="140"/>
      <c r="D2190" s="34"/>
      <c r="E2190" s="78"/>
      <c r="F2190" s="74"/>
      <c r="G2190" s="87"/>
      <c r="H2190" s="78"/>
      <c r="I2190" s="49"/>
      <c r="J2190" s="50"/>
      <c r="K2190" s="50"/>
      <c r="L2190" s="57"/>
      <c r="M2190" s="51"/>
      <c r="N2190" s="51"/>
    </row>
    <row r="2191" spans="2:14" ht="16" customHeight="1">
      <c r="B2191" s="144"/>
      <c r="C2191" s="139"/>
      <c r="D2191" s="35"/>
      <c r="E2191" s="79"/>
      <c r="F2191" s="75"/>
      <c r="G2191" s="97"/>
      <c r="H2191" s="79"/>
      <c r="I2191" s="52"/>
      <c r="J2191" s="53"/>
      <c r="K2191" s="53"/>
      <c r="L2191" s="53"/>
      <c r="M2191" s="56"/>
      <c r="N2191" s="56"/>
    </row>
    <row r="2192" spans="2:14" ht="16" customHeight="1">
      <c r="B2192" s="144"/>
      <c r="C2192" s="139"/>
      <c r="D2192" s="35"/>
      <c r="E2192" s="79"/>
      <c r="F2192" s="76"/>
      <c r="G2192" s="98"/>
      <c r="H2192" s="79"/>
      <c r="I2192" s="52"/>
      <c r="J2192" s="59"/>
      <c r="K2192" s="59"/>
      <c r="L2192" s="59"/>
      <c r="M2192" s="60"/>
      <c r="N2192" s="60"/>
    </row>
    <row r="2193" spans="2:14" ht="16" customHeight="1" thickBot="1">
      <c r="B2193" s="145"/>
      <c r="C2193" s="141"/>
      <c r="D2193" s="61"/>
      <c r="E2193" s="80"/>
      <c r="F2193" s="77"/>
      <c r="G2193" s="99"/>
      <c r="H2193" s="80"/>
      <c r="I2193" s="62"/>
      <c r="J2193" s="63"/>
      <c r="K2193" s="63"/>
      <c r="L2193" s="63"/>
      <c r="M2193" s="64"/>
      <c r="N2193" s="64"/>
    </row>
    <row r="2194" spans="2:14" ht="16" customHeight="1" thickTop="1">
      <c r="B2194" s="143"/>
      <c r="C2194" s="138"/>
      <c r="D2194" s="34"/>
      <c r="E2194" s="78"/>
      <c r="F2194" s="74"/>
      <c r="G2194" s="87"/>
      <c r="H2194" s="78"/>
      <c r="I2194" s="49"/>
      <c r="J2194" s="50"/>
      <c r="K2194" s="50"/>
      <c r="L2194" s="50"/>
      <c r="M2194" s="51"/>
      <c r="N2194" s="51"/>
    </row>
    <row r="2195" spans="2:14" ht="16" customHeight="1">
      <c r="B2195" s="144"/>
      <c r="C2195" s="139"/>
      <c r="D2195" s="35"/>
      <c r="E2195" s="79"/>
      <c r="F2195" s="75"/>
      <c r="G2195" s="97"/>
      <c r="H2195" s="79"/>
      <c r="I2195" s="52"/>
      <c r="J2195" s="53"/>
      <c r="K2195" s="53"/>
      <c r="L2195" s="53"/>
      <c r="M2195" s="54"/>
      <c r="N2195" s="54"/>
    </row>
    <row r="2196" spans="2:14" ht="16" customHeight="1">
      <c r="B2196" s="144"/>
      <c r="C2196" s="140"/>
      <c r="D2196" s="34"/>
      <c r="E2196" s="78"/>
      <c r="F2196" s="74"/>
      <c r="G2196" s="87"/>
      <c r="H2196" s="78"/>
      <c r="I2196" s="49"/>
      <c r="J2196" s="50"/>
      <c r="K2196" s="50"/>
      <c r="L2196" s="50"/>
      <c r="M2196" s="58"/>
      <c r="N2196" s="51"/>
    </row>
    <row r="2197" spans="2:14" ht="16" customHeight="1">
      <c r="B2197" s="144"/>
      <c r="C2197" s="139"/>
      <c r="D2197" s="35"/>
      <c r="E2197" s="79"/>
      <c r="F2197" s="75"/>
      <c r="G2197" s="97"/>
      <c r="H2197" s="79"/>
      <c r="I2197" s="52"/>
      <c r="J2197" s="53"/>
      <c r="K2197" s="53"/>
      <c r="L2197" s="53"/>
      <c r="M2197" s="56"/>
      <c r="N2197" s="56"/>
    </row>
    <row r="2198" spans="2:14" ht="16" customHeight="1">
      <c r="B2198" s="144"/>
      <c r="C2198" s="140"/>
      <c r="D2198" s="34"/>
      <c r="E2198" s="78"/>
      <c r="F2198" s="74"/>
      <c r="G2198" s="87"/>
      <c r="H2198" s="78"/>
      <c r="I2198" s="49"/>
      <c r="J2198" s="50"/>
      <c r="K2198" s="50"/>
      <c r="L2198" s="57"/>
      <c r="M2198" s="58"/>
      <c r="N2198" s="58"/>
    </row>
    <row r="2199" spans="2:14" ht="16" customHeight="1">
      <c r="B2199" s="144"/>
      <c r="C2199" s="139"/>
      <c r="D2199" s="35"/>
      <c r="E2199" s="79"/>
      <c r="F2199" s="75"/>
      <c r="G2199" s="97"/>
      <c r="H2199" s="79"/>
      <c r="I2199" s="52"/>
      <c r="J2199" s="53"/>
      <c r="K2199" s="53"/>
      <c r="L2199" s="53"/>
      <c r="M2199" s="56"/>
      <c r="N2199" s="56"/>
    </row>
    <row r="2200" spans="2:14" ht="16" customHeight="1">
      <c r="B2200" s="144"/>
      <c r="C2200" s="140"/>
      <c r="D2200" s="34"/>
      <c r="E2200" s="78"/>
      <c r="F2200" s="74"/>
      <c r="G2200" s="87"/>
      <c r="H2200" s="78"/>
      <c r="I2200" s="49"/>
      <c r="J2200" s="50"/>
      <c r="K2200" s="50"/>
      <c r="L2200" s="57"/>
      <c r="M2200" s="51"/>
      <c r="N2200" s="51"/>
    </row>
    <row r="2201" spans="2:14" ht="16" customHeight="1">
      <c r="B2201" s="144"/>
      <c r="C2201" s="139"/>
      <c r="D2201" s="35"/>
      <c r="E2201" s="79"/>
      <c r="F2201" s="75"/>
      <c r="G2201" s="97"/>
      <c r="H2201" s="79"/>
      <c r="I2201" s="52"/>
      <c r="J2201" s="53"/>
      <c r="K2201" s="53"/>
      <c r="L2201" s="53"/>
      <c r="M2201" s="56"/>
      <c r="N2201" s="56"/>
    </row>
    <row r="2202" spans="2:14" ht="16" customHeight="1">
      <c r="B2202" s="144"/>
      <c r="C2202" s="139"/>
      <c r="D2202" s="35"/>
      <c r="E2202" s="79"/>
      <c r="F2202" s="76"/>
      <c r="G2202" s="98"/>
      <c r="H2202" s="79"/>
      <c r="I2202" s="52"/>
      <c r="J2202" s="59"/>
      <c r="K2202" s="59"/>
      <c r="L2202" s="59"/>
      <c r="M2202" s="60"/>
      <c r="N2202" s="60"/>
    </row>
    <row r="2203" spans="2:14" ht="16" customHeight="1" thickBot="1">
      <c r="B2203" s="145"/>
      <c r="C2203" s="141"/>
      <c r="D2203" s="61"/>
      <c r="E2203" s="80"/>
      <c r="F2203" s="77"/>
      <c r="G2203" s="99"/>
      <c r="H2203" s="80"/>
      <c r="I2203" s="62"/>
      <c r="J2203" s="63"/>
      <c r="K2203" s="63"/>
      <c r="L2203" s="63"/>
      <c r="M2203" s="64"/>
      <c r="N2203" s="64"/>
    </row>
    <row r="2204" spans="2:14" ht="16" customHeight="1" thickTop="1">
      <c r="B2204" s="143"/>
      <c r="C2204" s="138"/>
      <c r="D2204" s="34"/>
      <c r="E2204" s="78"/>
      <c r="F2204" s="74"/>
      <c r="G2204" s="87"/>
      <c r="H2204" s="78"/>
      <c r="I2204" s="49"/>
      <c r="J2204" s="50"/>
      <c r="K2204" s="50"/>
      <c r="L2204" s="50"/>
      <c r="M2204" s="51"/>
      <c r="N2204" s="51"/>
    </row>
    <row r="2205" spans="2:14" ht="16" customHeight="1">
      <c r="B2205" s="144"/>
      <c r="C2205" s="139"/>
      <c r="D2205" s="35"/>
      <c r="E2205" s="79"/>
      <c r="F2205" s="75"/>
      <c r="G2205" s="97"/>
      <c r="H2205" s="79"/>
      <c r="I2205" s="52"/>
      <c r="J2205" s="53"/>
      <c r="K2205" s="53"/>
      <c r="L2205" s="53"/>
      <c r="M2205" s="54"/>
      <c r="N2205" s="54"/>
    </row>
    <row r="2206" spans="2:14" ht="16" customHeight="1">
      <c r="B2206" s="144"/>
      <c r="C2206" s="140"/>
      <c r="D2206" s="34"/>
      <c r="E2206" s="78"/>
      <c r="F2206" s="74"/>
      <c r="G2206" s="87"/>
      <c r="H2206" s="78"/>
      <c r="I2206" s="49"/>
      <c r="J2206" s="50"/>
      <c r="K2206" s="50"/>
      <c r="L2206" s="50"/>
      <c r="M2206" s="58"/>
      <c r="N2206" s="51"/>
    </row>
    <row r="2207" spans="2:14" ht="16" customHeight="1">
      <c r="B2207" s="144"/>
      <c r="C2207" s="139"/>
      <c r="D2207" s="35"/>
      <c r="E2207" s="79"/>
      <c r="F2207" s="75"/>
      <c r="G2207" s="97"/>
      <c r="H2207" s="79"/>
      <c r="I2207" s="52"/>
      <c r="J2207" s="53"/>
      <c r="K2207" s="53"/>
      <c r="L2207" s="53"/>
      <c r="M2207" s="56"/>
      <c r="N2207" s="56"/>
    </row>
    <row r="2208" spans="2:14" ht="16" customHeight="1">
      <c r="B2208" s="144"/>
      <c r="C2208" s="140"/>
      <c r="D2208" s="34"/>
      <c r="E2208" s="78"/>
      <c r="F2208" s="74"/>
      <c r="G2208" s="87"/>
      <c r="H2208" s="78"/>
      <c r="I2208" s="49"/>
      <c r="J2208" s="50"/>
      <c r="K2208" s="50"/>
      <c r="L2208" s="57"/>
      <c r="M2208" s="58"/>
      <c r="N2208" s="58"/>
    </row>
    <row r="2209" spans="2:14" ht="16" customHeight="1">
      <c r="B2209" s="144"/>
      <c r="C2209" s="139"/>
      <c r="D2209" s="35"/>
      <c r="E2209" s="79"/>
      <c r="F2209" s="75"/>
      <c r="G2209" s="97"/>
      <c r="H2209" s="79"/>
      <c r="I2209" s="52"/>
      <c r="J2209" s="53"/>
      <c r="K2209" s="53"/>
      <c r="L2209" s="53"/>
      <c r="M2209" s="56"/>
      <c r="N2209" s="56"/>
    </row>
    <row r="2210" spans="2:14" ht="16" customHeight="1">
      <c r="B2210" s="144"/>
      <c r="C2210" s="140"/>
      <c r="D2210" s="34"/>
      <c r="E2210" s="78"/>
      <c r="F2210" s="74"/>
      <c r="G2210" s="87"/>
      <c r="H2210" s="78"/>
      <c r="I2210" s="49"/>
      <c r="J2210" s="50"/>
      <c r="K2210" s="50"/>
      <c r="L2210" s="57"/>
      <c r="M2210" s="51"/>
      <c r="N2210" s="51"/>
    </row>
    <row r="2211" spans="2:14" ht="16" customHeight="1">
      <c r="B2211" s="144"/>
      <c r="C2211" s="139"/>
      <c r="D2211" s="35"/>
      <c r="E2211" s="79"/>
      <c r="F2211" s="75"/>
      <c r="G2211" s="97"/>
      <c r="H2211" s="79"/>
      <c r="I2211" s="52"/>
      <c r="J2211" s="53"/>
      <c r="K2211" s="53"/>
      <c r="L2211" s="53"/>
      <c r="M2211" s="56"/>
      <c r="N2211" s="56"/>
    </row>
    <row r="2212" spans="2:14" ht="16" customHeight="1">
      <c r="B2212" s="144"/>
      <c r="C2212" s="139"/>
      <c r="D2212" s="35"/>
      <c r="E2212" s="79"/>
      <c r="F2212" s="76"/>
      <c r="G2212" s="98"/>
      <c r="H2212" s="79"/>
      <c r="I2212" s="52"/>
      <c r="J2212" s="59"/>
      <c r="K2212" s="59"/>
      <c r="L2212" s="59"/>
      <c r="M2212" s="60"/>
      <c r="N2212" s="60"/>
    </row>
    <row r="2213" spans="2:14" ht="16" customHeight="1" thickBot="1">
      <c r="B2213" s="145"/>
      <c r="C2213" s="141"/>
      <c r="D2213" s="61"/>
      <c r="E2213" s="80"/>
      <c r="F2213" s="77"/>
      <c r="G2213" s="99"/>
      <c r="H2213" s="80"/>
      <c r="I2213" s="62"/>
      <c r="J2213" s="63"/>
      <c r="K2213" s="63"/>
      <c r="L2213" s="63"/>
      <c r="M2213" s="64"/>
      <c r="N2213" s="64"/>
    </row>
    <row r="2214" spans="2:14" ht="16" customHeight="1" thickTop="1">
      <c r="B2214" s="143"/>
      <c r="C2214" s="138"/>
      <c r="D2214" s="34"/>
      <c r="E2214" s="78"/>
      <c r="F2214" s="74"/>
      <c r="G2214" s="87"/>
      <c r="H2214" s="78"/>
      <c r="I2214" s="49"/>
      <c r="J2214" s="50"/>
      <c r="K2214" s="50"/>
      <c r="L2214" s="50"/>
      <c r="M2214" s="51"/>
      <c r="N2214" s="51"/>
    </row>
    <row r="2215" spans="2:14" ht="16" customHeight="1">
      <c r="B2215" s="144"/>
      <c r="C2215" s="139"/>
      <c r="D2215" s="35"/>
      <c r="E2215" s="79"/>
      <c r="F2215" s="75"/>
      <c r="G2215" s="97"/>
      <c r="H2215" s="79"/>
      <c r="I2215" s="52"/>
      <c r="J2215" s="53"/>
      <c r="K2215" s="53"/>
      <c r="L2215" s="53"/>
      <c r="M2215" s="54"/>
      <c r="N2215" s="54"/>
    </row>
    <row r="2216" spans="2:14" ht="16" customHeight="1">
      <c r="B2216" s="144"/>
      <c r="C2216" s="140"/>
      <c r="D2216" s="34"/>
      <c r="E2216" s="78"/>
      <c r="F2216" s="74"/>
      <c r="G2216" s="87"/>
      <c r="H2216" s="78"/>
      <c r="I2216" s="49"/>
      <c r="J2216" s="50"/>
      <c r="K2216" s="50"/>
      <c r="L2216" s="50"/>
      <c r="M2216" s="58"/>
      <c r="N2216" s="51"/>
    </row>
    <row r="2217" spans="2:14" ht="16" customHeight="1">
      <c r="B2217" s="144"/>
      <c r="C2217" s="139"/>
      <c r="D2217" s="35"/>
      <c r="E2217" s="79"/>
      <c r="F2217" s="75"/>
      <c r="G2217" s="97"/>
      <c r="H2217" s="79"/>
      <c r="I2217" s="52"/>
      <c r="J2217" s="53"/>
      <c r="K2217" s="53"/>
      <c r="L2217" s="53"/>
      <c r="M2217" s="56"/>
      <c r="N2217" s="56"/>
    </row>
    <row r="2218" spans="2:14" ht="16" customHeight="1">
      <c r="B2218" s="144"/>
      <c r="C2218" s="140"/>
      <c r="D2218" s="34"/>
      <c r="E2218" s="78"/>
      <c r="F2218" s="74"/>
      <c r="G2218" s="87"/>
      <c r="H2218" s="78"/>
      <c r="I2218" s="49"/>
      <c r="J2218" s="50"/>
      <c r="K2218" s="50"/>
      <c r="L2218" s="57"/>
      <c r="M2218" s="58"/>
      <c r="N2218" s="58"/>
    </row>
    <row r="2219" spans="2:14" ht="16" customHeight="1">
      <c r="B2219" s="144"/>
      <c r="C2219" s="139"/>
      <c r="D2219" s="35"/>
      <c r="E2219" s="79"/>
      <c r="F2219" s="75"/>
      <c r="G2219" s="97"/>
      <c r="H2219" s="79"/>
      <c r="I2219" s="52"/>
      <c r="J2219" s="53"/>
      <c r="K2219" s="53"/>
      <c r="L2219" s="53"/>
      <c r="M2219" s="56"/>
      <c r="N2219" s="56"/>
    </row>
    <row r="2220" spans="2:14" ht="16" customHeight="1">
      <c r="B2220" s="144"/>
      <c r="C2220" s="140"/>
      <c r="D2220" s="34"/>
      <c r="E2220" s="78"/>
      <c r="F2220" s="74"/>
      <c r="G2220" s="87"/>
      <c r="H2220" s="78"/>
      <c r="I2220" s="49"/>
      <c r="J2220" s="50"/>
      <c r="K2220" s="50"/>
      <c r="L2220" s="57"/>
      <c r="M2220" s="51"/>
      <c r="N2220" s="51"/>
    </row>
    <row r="2221" spans="2:14" ht="16" customHeight="1">
      <c r="B2221" s="144"/>
      <c r="C2221" s="139"/>
      <c r="D2221" s="35"/>
      <c r="E2221" s="79"/>
      <c r="F2221" s="75"/>
      <c r="G2221" s="97"/>
      <c r="H2221" s="79"/>
      <c r="I2221" s="52"/>
      <c r="J2221" s="53"/>
      <c r="K2221" s="53"/>
      <c r="L2221" s="53"/>
      <c r="M2221" s="56"/>
      <c r="N2221" s="56"/>
    </row>
    <row r="2222" spans="2:14" ht="16" customHeight="1">
      <c r="B2222" s="144"/>
      <c r="C2222" s="139"/>
      <c r="D2222" s="35"/>
      <c r="E2222" s="79"/>
      <c r="F2222" s="76"/>
      <c r="G2222" s="98"/>
      <c r="H2222" s="79"/>
      <c r="I2222" s="52"/>
      <c r="J2222" s="59"/>
      <c r="K2222" s="59"/>
      <c r="L2222" s="59"/>
      <c r="M2222" s="60"/>
      <c r="N2222" s="60"/>
    </row>
    <row r="2223" spans="2:14" ht="16" customHeight="1" thickBot="1">
      <c r="B2223" s="145"/>
      <c r="C2223" s="141"/>
      <c r="D2223" s="61"/>
      <c r="E2223" s="80"/>
      <c r="F2223" s="77"/>
      <c r="G2223" s="99"/>
      <c r="H2223" s="80"/>
      <c r="I2223" s="62"/>
      <c r="J2223" s="63"/>
      <c r="K2223" s="63"/>
      <c r="L2223" s="63"/>
      <c r="M2223" s="64"/>
      <c r="N2223" s="64"/>
    </row>
    <row r="2224" spans="2:14" ht="16" customHeight="1" thickTop="1">
      <c r="B2224" s="143"/>
      <c r="C2224" s="138"/>
      <c r="D2224" s="34"/>
      <c r="E2224" s="78"/>
      <c r="F2224" s="74"/>
      <c r="G2224" s="87"/>
      <c r="H2224" s="78"/>
      <c r="I2224" s="49"/>
      <c r="J2224" s="50"/>
      <c r="K2224" s="50"/>
      <c r="L2224" s="50"/>
      <c r="M2224" s="51"/>
      <c r="N2224" s="51"/>
    </row>
    <row r="2225" spans="2:14" ht="16" customHeight="1">
      <c r="B2225" s="144"/>
      <c r="C2225" s="139"/>
      <c r="D2225" s="35"/>
      <c r="E2225" s="79"/>
      <c r="F2225" s="75"/>
      <c r="G2225" s="97"/>
      <c r="H2225" s="79"/>
      <c r="I2225" s="52"/>
      <c r="J2225" s="53"/>
      <c r="K2225" s="53"/>
      <c r="L2225" s="53"/>
      <c r="M2225" s="54"/>
      <c r="N2225" s="54"/>
    </row>
    <row r="2226" spans="2:14" ht="16" customHeight="1">
      <c r="B2226" s="144"/>
      <c r="C2226" s="140"/>
      <c r="D2226" s="34"/>
      <c r="E2226" s="78"/>
      <c r="F2226" s="74"/>
      <c r="G2226" s="87"/>
      <c r="H2226" s="78"/>
      <c r="I2226" s="49"/>
      <c r="J2226" s="50"/>
      <c r="K2226" s="50"/>
      <c r="L2226" s="50"/>
      <c r="M2226" s="58"/>
      <c r="N2226" s="51"/>
    </row>
    <row r="2227" spans="2:14" ht="16" customHeight="1">
      <c r="B2227" s="144"/>
      <c r="C2227" s="139"/>
      <c r="D2227" s="35"/>
      <c r="E2227" s="79"/>
      <c r="F2227" s="75"/>
      <c r="G2227" s="97"/>
      <c r="H2227" s="79"/>
      <c r="I2227" s="52"/>
      <c r="J2227" s="53"/>
      <c r="K2227" s="53"/>
      <c r="L2227" s="53"/>
      <c r="M2227" s="56"/>
      <c r="N2227" s="56"/>
    </row>
    <row r="2228" spans="2:14" ht="16" customHeight="1">
      <c r="B2228" s="144"/>
      <c r="C2228" s="140"/>
      <c r="D2228" s="34"/>
      <c r="E2228" s="78"/>
      <c r="F2228" s="74"/>
      <c r="G2228" s="87"/>
      <c r="H2228" s="78"/>
      <c r="I2228" s="49"/>
      <c r="J2228" s="50"/>
      <c r="K2228" s="50"/>
      <c r="L2228" s="57"/>
      <c r="M2228" s="58"/>
      <c r="N2228" s="58"/>
    </row>
    <row r="2229" spans="2:14" ht="16" customHeight="1">
      <c r="B2229" s="144"/>
      <c r="C2229" s="139"/>
      <c r="D2229" s="35"/>
      <c r="E2229" s="79"/>
      <c r="F2229" s="75"/>
      <c r="G2229" s="97"/>
      <c r="H2229" s="79"/>
      <c r="I2229" s="52"/>
      <c r="J2229" s="53"/>
      <c r="K2229" s="53"/>
      <c r="L2229" s="53"/>
      <c r="M2229" s="56"/>
      <c r="N2229" s="56"/>
    </row>
    <row r="2230" spans="2:14" ht="16" customHeight="1">
      <c r="B2230" s="144"/>
      <c r="C2230" s="140"/>
      <c r="D2230" s="34"/>
      <c r="E2230" s="78"/>
      <c r="F2230" s="74"/>
      <c r="G2230" s="87"/>
      <c r="H2230" s="78"/>
      <c r="I2230" s="49"/>
      <c r="J2230" s="50"/>
      <c r="K2230" s="50"/>
      <c r="L2230" s="57"/>
      <c r="M2230" s="51"/>
      <c r="N2230" s="51"/>
    </row>
    <row r="2231" spans="2:14" ht="16" customHeight="1">
      <c r="B2231" s="144"/>
      <c r="C2231" s="139"/>
      <c r="D2231" s="35"/>
      <c r="E2231" s="79"/>
      <c r="F2231" s="75"/>
      <c r="G2231" s="97"/>
      <c r="H2231" s="79"/>
      <c r="I2231" s="52"/>
      <c r="J2231" s="53"/>
      <c r="K2231" s="53"/>
      <c r="L2231" s="53"/>
      <c r="M2231" s="56"/>
      <c r="N2231" s="56"/>
    </row>
    <row r="2232" spans="2:14" ht="16" customHeight="1">
      <c r="B2232" s="144"/>
      <c r="C2232" s="139"/>
      <c r="D2232" s="35"/>
      <c r="E2232" s="79"/>
      <c r="F2232" s="76"/>
      <c r="G2232" s="98"/>
      <c r="H2232" s="79"/>
      <c r="I2232" s="52"/>
      <c r="J2232" s="59"/>
      <c r="K2232" s="59"/>
      <c r="L2232" s="59"/>
      <c r="M2232" s="60"/>
      <c r="N2232" s="60"/>
    </row>
    <row r="2233" spans="2:14" ht="16" customHeight="1" thickBot="1">
      <c r="B2233" s="145"/>
      <c r="C2233" s="141"/>
      <c r="D2233" s="61"/>
      <c r="E2233" s="80"/>
      <c r="F2233" s="77"/>
      <c r="G2233" s="99"/>
      <c r="H2233" s="80"/>
      <c r="I2233" s="62"/>
      <c r="J2233" s="63"/>
      <c r="K2233" s="63"/>
      <c r="L2233" s="63"/>
      <c r="M2233" s="64"/>
      <c r="N2233" s="64"/>
    </row>
    <row r="2234" spans="2:14" ht="16" customHeight="1" thickTop="1">
      <c r="B2234" s="143"/>
      <c r="C2234" s="138"/>
      <c r="D2234" s="34"/>
      <c r="E2234" s="78"/>
      <c r="F2234" s="74"/>
      <c r="G2234" s="87"/>
      <c r="H2234" s="78"/>
      <c r="I2234" s="49"/>
      <c r="J2234" s="50"/>
      <c r="K2234" s="50"/>
      <c r="L2234" s="50"/>
      <c r="M2234" s="51"/>
      <c r="N2234" s="51"/>
    </row>
    <row r="2235" spans="2:14" ht="16" customHeight="1">
      <c r="B2235" s="144"/>
      <c r="C2235" s="139"/>
      <c r="D2235" s="35"/>
      <c r="E2235" s="79"/>
      <c r="F2235" s="75"/>
      <c r="G2235" s="97"/>
      <c r="H2235" s="79"/>
      <c r="I2235" s="52"/>
      <c r="J2235" s="53"/>
      <c r="K2235" s="53"/>
      <c r="L2235" s="53"/>
      <c r="M2235" s="54"/>
      <c r="N2235" s="54"/>
    </row>
    <row r="2236" spans="2:14" ht="16" customHeight="1">
      <c r="B2236" s="144"/>
      <c r="C2236" s="140"/>
      <c r="D2236" s="34"/>
      <c r="E2236" s="78"/>
      <c r="F2236" s="74"/>
      <c r="G2236" s="87"/>
      <c r="H2236" s="78"/>
      <c r="I2236" s="49"/>
      <c r="J2236" s="50"/>
      <c r="K2236" s="50"/>
      <c r="L2236" s="50"/>
      <c r="M2236" s="58"/>
      <c r="N2236" s="51"/>
    </row>
    <row r="2237" spans="2:14" ht="16" customHeight="1">
      <c r="B2237" s="144"/>
      <c r="C2237" s="139"/>
      <c r="D2237" s="35"/>
      <c r="E2237" s="79"/>
      <c r="F2237" s="75"/>
      <c r="G2237" s="97"/>
      <c r="H2237" s="79"/>
      <c r="I2237" s="52"/>
      <c r="J2237" s="53"/>
      <c r="K2237" s="53"/>
      <c r="L2237" s="53"/>
      <c r="M2237" s="56"/>
      <c r="N2237" s="56"/>
    </row>
    <row r="2238" spans="2:14" ht="16" customHeight="1">
      <c r="B2238" s="144"/>
      <c r="C2238" s="140"/>
      <c r="D2238" s="34"/>
      <c r="E2238" s="78"/>
      <c r="F2238" s="74"/>
      <c r="G2238" s="87"/>
      <c r="H2238" s="78"/>
      <c r="I2238" s="49"/>
      <c r="J2238" s="50"/>
      <c r="K2238" s="50"/>
      <c r="L2238" s="57"/>
      <c r="M2238" s="58"/>
      <c r="N2238" s="58"/>
    </row>
    <row r="2239" spans="2:14" ht="16" customHeight="1">
      <c r="B2239" s="144"/>
      <c r="C2239" s="139"/>
      <c r="D2239" s="35"/>
      <c r="E2239" s="79"/>
      <c r="F2239" s="75"/>
      <c r="G2239" s="97"/>
      <c r="H2239" s="79"/>
      <c r="I2239" s="52"/>
      <c r="J2239" s="53"/>
      <c r="K2239" s="53"/>
      <c r="L2239" s="53"/>
      <c r="M2239" s="56"/>
      <c r="N2239" s="56"/>
    </row>
    <row r="2240" spans="2:14" ht="16" customHeight="1">
      <c r="B2240" s="144"/>
      <c r="C2240" s="140"/>
      <c r="D2240" s="34"/>
      <c r="E2240" s="78"/>
      <c r="F2240" s="74"/>
      <c r="G2240" s="87"/>
      <c r="H2240" s="78"/>
      <c r="I2240" s="49"/>
      <c r="J2240" s="50"/>
      <c r="K2240" s="50"/>
      <c r="L2240" s="57"/>
      <c r="M2240" s="51"/>
      <c r="N2240" s="51"/>
    </row>
    <row r="2241" spans="2:14" ht="16" customHeight="1">
      <c r="B2241" s="144"/>
      <c r="C2241" s="139"/>
      <c r="D2241" s="35"/>
      <c r="E2241" s="79"/>
      <c r="F2241" s="75"/>
      <c r="G2241" s="97"/>
      <c r="H2241" s="79"/>
      <c r="I2241" s="52"/>
      <c r="J2241" s="53"/>
      <c r="K2241" s="53"/>
      <c r="L2241" s="53"/>
      <c r="M2241" s="56"/>
      <c r="N2241" s="56"/>
    </row>
    <row r="2242" spans="2:14" ht="16" customHeight="1">
      <c r="B2242" s="144"/>
      <c r="C2242" s="139"/>
      <c r="D2242" s="35"/>
      <c r="E2242" s="79"/>
      <c r="F2242" s="76"/>
      <c r="G2242" s="98"/>
      <c r="H2242" s="79"/>
      <c r="I2242" s="52"/>
      <c r="J2242" s="59"/>
      <c r="K2242" s="59"/>
      <c r="L2242" s="59"/>
      <c r="M2242" s="60"/>
      <c r="N2242" s="60"/>
    </row>
    <row r="2243" spans="2:14" ht="16" customHeight="1" thickBot="1">
      <c r="B2243" s="145"/>
      <c r="C2243" s="141"/>
      <c r="D2243" s="61"/>
      <c r="E2243" s="80"/>
      <c r="F2243" s="77"/>
      <c r="G2243" s="99"/>
      <c r="H2243" s="80"/>
      <c r="I2243" s="62"/>
      <c r="J2243" s="63"/>
      <c r="K2243" s="63"/>
      <c r="L2243" s="63"/>
      <c r="M2243" s="64"/>
      <c r="N2243" s="64"/>
    </row>
    <row r="2244" spans="2:14" ht="16" customHeight="1" thickTop="1">
      <c r="B2244" s="143"/>
      <c r="C2244" s="138"/>
      <c r="D2244" s="34"/>
      <c r="E2244" s="78"/>
      <c r="F2244" s="74"/>
      <c r="G2244" s="87"/>
      <c r="H2244" s="78"/>
      <c r="I2244" s="49"/>
      <c r="J2244" s="50"/>
      <c r="K2244" s="50"/>
      <c r="L2244" s="50"/>
      <c r="M2244" s="51"/>
      <c r="N2244" s="51"/>
    </row>
    <row r="2245" spans="2:14" ht="16" customHeight="1">
      <c r="B2245" s="144"/>
      <c r="C2245" s="139"/>
      <c r="D2245" s="35"/>
      <c r="E2245" s="79"/>
      <c r="F2245" s="75"/>
      <c r="G2245" s="97"/>
      <c r="H2245" s="79"/>
      <c r="I2245" s="52"/>
      <c r="J2245" s="53"/>
      <c r="K2245" s="53"/>
      <c r="L2245" s="53"/>
      <c r="M2245" s="54"/>
      <c r="N2245" s="54"/>
    </row>
    <row r="2246" spans="2:14" ht="16" customHeight="1">
      <c r="B2246" s="144"/>
      <c r="C2246" s="140"/>
      <c r="D2246" s="34"/>
      <c r="E2246" s="78"/>
      <c r="F2246" s="74"/>
      <c r="G2246" s="87"/>
      <c r="H2246" s="78"/>
      <c r="I2246" s="49"/>
      <c r="J2246" s="50"/>
      <c r="K2246" s="50"/>
      <c r="L2246" s="50"/>
      <c r="M2246" s="58"/>
      <c r="N2246" s="51"/>
    </row>
    <row r="2247" spans="2:14" ht="16" customHeight="1">
      <c r="B2247" s="144"/>
      <c r="C2247" s="139"/>
      <c r="D2247" s="35"/>
      <c r="E2247" s="79"/>
      <c r="F2247" s="75"/>
      <c r="G2247" s="97"/>
      <c r="H2247" s="79"/>
      <c r="I2247" s="52"/>
      <c r="J2247" s="53"/>
      <c r="K2247" s="53"/>
      <c r="L2247" s="53"/>
      <c r="M2247" s="56"/>
      <c r="N2247" s="56"/>
    </row>
    <row r="2248" spans="2:14" ht="16" customHeight="1">
      <c r="B2248" s="144"/>
      <c r="C2248" s="140"/>
      <c r="D2248" s="34"/>
      <c r="E2248" s="78"/>
      <c r="F2248" s="74"/>
      <c r="G2248" s="87"/>
      <c r="H2248" s="78"/>
      <c r="I2248" s="49"/>
      <c r="J2248" s="50"/>
      <c r="K2248" s="50"/>
      <c r="L2248" s="57"/>
      <c r="M2248" s="58"/>
      <c r="N2248" s="58"/>
    </row>
    <row r="2249" spans="2:14" ht="16" customHeight="1">
      <c r="B2249" s="144"/>
      <c r="C2249" s="139"/>
      <c r="D2249" s="35"/>
      <c r="E2249" s="79"/>
      <c r="F2249" s="75"/>
      <c r="G2249" s="97"/>
      <c r="H2249" s="79"/>
      <c r="I2249" s="52"/>
      <c r="J2249" s="53"/>
      <c r="K2249" s="53"/>
      <c r="L2249" s="53"/>
      <c r="M2249" s="56"/>
      <c r="N2249" s="56"/>
    </row>
    <row r="2250" spans="2:14" ht="16" customHeight="1">
      <c r="B2250" s="144"/>
      <c r="C2250" s="140"/>
      <c r="D2250" s="34"/>
      <c r="E2250" s="78"/>
      <c r="F2250" s="74"/>
      <c r="G2250" s="87"/>
      <c r="H2250" s="78"/>
      <c r="I2250" s="49"/>
      <c r="J2250" s="50"/>
      <c r="K2250" s="50"/>
      <c r="L2250" s="57"/>
      <c r="M2250" s="51"/>
      <c r="N2250" s="51"/>
    </row>
    <row r="2251" spans="2:14" ht="16" customHeight="1">
      <c r="B2251" s="144"/>
      <c r="C2251" s="139"/>
      <c r="D2251" s="35"/>
      <c r="E2251" s="79"/>
      <c r="F2251" s="75"/>
      <c r="G2251" s="97"/>
      <c r="H2251" s="79"/>
      <c r="I2251" s="52"/>
      <c r="J2251" s="53"/>
      <c r="K2251" s="53"/>
      <c r="L2251" s="53"/>
      <c r="M2251" s="56"/>
      <c r="N2251" s="56"/>
    </row>
    <row r="2252" spans="2:14" ht="16" customHeight="1">
      <c r="B2252" s="144"/>
      <c r="C2252" s="139"/>
      <c r="D2252" s="35"/>
      <c r="E2252" s="79"/>
      <c r="F2252" s="76"/>
      <c r="G2252" s="98"/>
      <c r="H2252" s="79"/>
      <c r="I2252" s="52"/>
      <c r="J2252" s="59"/>
      <c r="K2252" s="59"/>
      <c r="L2252" s="59"/>
      <c r="M2252" s="60"/>
      <c r="N2252" s="60"/>
    </row>
    <row r="2253" spans="2:14" ht="16" customHeight="1" thickBot="1">
      <c r="B2253" s="145"/>
      <c r="C2253" s="141"/>
      <c r="D2253" s="61"/>
      <c r="E2253" s="80"/>
      <c r="F2253" s="77"/>
      <c r="G2253" s="99"/>
      <c r="H2253" s="80"/>
      <c r="I2253" s="62"/>
      <c r="J2253" s="63"/>
      <c r="K2253" s="63"/>
      <c r="L2253" s="63"/>
      <c r="M2253" s="64"/>
      <c r="N2253" s="64"/>
    </row>
    <row r="2254" spans="2:14" ht="16" customHeight="1" thickTop="1">
      <c r="B2254" s="143"/>
      <c r="C2254" s="138"/>
      <c r="D2254" s="34"/>
      <c r="E2254" s="78"/>
      <c r="F2254" s="74"/>
      <c r="G2254" s="87"/>
      <c r="H2254" s="78"/>
      <c r="I2254" s="49"/>
      <c r="J2254" s="50"/>
      <c r="K2254" s="50"/>
      <c r="L2254" s="50"/>
      <c r="M2254" s="51"/>
      <c r="N2254" s="51"/>
    </row>
    <row r="2255" spans="2:14" ht="16" customHeight="1">
      <c r="B2255" s="144"/>
      <c r="C2255" s="139"/>
      <c r="D2255" s="35"/>
      <c r="E2255" s="79"/>
      <c r="F2255" s="75"/>
      <c r="G2255" s="97"/>
      <c r="H2255" s="79"/>
      <c r="I2255" s="52"/>
      <c r="J2255" s="53"/>
      <c r="K2255" s="53"/>
      <c r="L2255" s="53"/>
      <c r="M2255" s="54"/>
      <c r="N2255" s="54"/>
    </row>
    <row r="2256" spans="2:14" ht="16" customHeight="1">
      <c r="B2256" s="144"/>
      <c r="C2256" s="140"/>
      <c r="D2256" s="34"/>
      <c r="E2256" s="78"/>
      <c r="F2256" s="74"/>
      <c r="G2256" s="87"/>
      <c r="H2256" s="78"/>
      <c r="I2256" s="49"/>
      <c r="J2256" s="50"/>
      <c r="K2256" s="50"/>
      <c r="L2256" s="50"/>
      <c r="M2256" s="58"/>
      <c r="N2256" s="51"/>
    </row>
    <row r="2257" spans="2:14" ht="16" customHeight="1">
      <c r="B2257" s="144"/>
      <c r="C2257" s="139"/>
      <c r="D2257" s="35"/>
      <c r="E2257" s="79"/>
      <c r="F2257" s="75"/>
      <c r="G2257" s="97"/>
      <c r="H2257" s="79"/>
      <c r="I2257" s="52"/>
      <c r="J2257" s="53"/>
      <c r="K2257" s="53"/>
      <c r="L2257" s="53"/>
      <c r="M2257" s="56"/>
      <c r="N2257" s="56"/>
    </row>
    <row r="2258" spans="2:14" ht="16" customHeight="1">
      <c r="B2258" s="144"/>
      <c r="C2258" s="140"/>
      <c r="D2258" s="34"/>
      <c r="E2258" s="78"/>
      <c r="F2258" s="74"/>
      <c r="G2258" s="87"/>
      <c r="H2258" s="78"/>
      <c r="I2258" s="49"/>
      <c r="J2258" s="50"/>
      <c r="K2258" s="50"/>
      <c r="L2258" s="57"/>
      <c r="M2258" s="58"/>
      <c r="N2258" s="58"/>
    </row>
    <row r="2259" spans="2:14" ht="16" customHeight="1">
      <c r="B2259" s="144"/>
      <c r="C2259" s="139"/>
      <c r="D2259" s="35"/>
      <c r="E2259" s="79"/>
      <c r="F2259" s="75"/>
      <c r="G2259" s="97"/>
      <c r="H2259" s="79"/>
      <c r="I2259" s="52"/>
      <c r="J2259" s="53"/>
      <c r="K2259" s="53"/>
      <c r="L2259" s="53"/>
      <c r="M2259" s="56"/>
      <c r="N2259" s="56"/>
    </row>
    <row r="2260" spans="2:14" ht="16" customHeight="1">
      <c r="B2260" s="144"/>
      <c r="C2260" s="140"/>
      <c r="D2260" s="34"/>
      <c r="E2260" s="78"/>
      <c r="F2260" s="74"/>
      <c r="G2260" s="87"/>
      <c r="H2260" s="78"/>
      <c r="I2260" s="49"/>
      <c r="J2260" s="50"/>
      <c r="K2260" s="50"/>
      <c r="L2260" s="57"/>
      <c r="M2260" s="51"/>
      <c r="N2260" s="51"/>
    </row>
    <row r="2261" spans="2:14" ht="16" customHeight="1">
      <c r="B2261" s="144"/>
      <c r="C2261" s="139"/>
      <c r="D2261" s="35"/>
      <c r="E2261" s="79"/>
      <c r="F2261" s="75"/>
      <c r="G2261" s="97"/>
      <c r="H2261" s="79"/>
      <c r="I2261" s="52"/>
      <c r="J2261" s="53"/>
      <c r="K2261" s="53"/>
      <c r="L2261" s="53"/>
      <c r="M2261" s="56"/>
      <c r="N2261" s="56"/>
    </row>
    <row r="2262" spans="2:14" ht="16" customHeight="1">
      <c r="B2262" s="144"/>
      <c r="C2262" s="139"/>
      <c r="D2262" s="35"/>
      <c r="E2262" s="79"/>
      <c r="F2262" s="76"/>
      <c r="G2262" s="98"/>
      <c r="H2262" s="79"/>
      <c r="I2262" s="52"/>
      <c r="J2262" s="59"/>
      <c r="K2262" s="59"/>
      <c r="L2262" s="59"/>
      <c r="M2262" s="60"/>
      <c r="N2262" s="60"/>
    </row>
    <row r="2263" spans="2:14" ht="16" customHeight="1" thickBot="1">
      <c r="B2263" s="145"/>
      <c r="C2263" s="141"/>
      <c r="D2263" s="61"/>
      <c r="E2263" s="80"/>
      <c r="F2263" s="77"/>
      <c r="G2263" s="99"/>
      <c r="H2263" s="80"/>
      <c r="I2263" s="62"/>
      <c r="J2263" s="63"/>
      <c r="K2263" s="63"/>
      <c r="L2263" s="63"/>
      <c r="M2263" s="64"/>
      <c r="N2263" s="64"/>
    </row>
    <row r="2264" spans="2:14" ht="16" customHeight="1" thickTop="1">
      <c r="B2264" s="143"/>
      <c r="C2264" s="138"/>
      <c r="D2264" s="34"/>
      <c r="E2264" s="78"/>
      <c r="F2264" s="74"/>
      <c r="G2264" s="87"/>
      <c r="H2264" s="78"/>
      <c r="I2264" s="49"/>
      <c r="J2264" s="50"/>
      <c r="K2264" s="50"/>
      <c r="L2264" s="50"/>
      <c r="M2264" s="51"/>
      <c r="N2264" s="51"/>
    </row>
    <row r="2265" spans="2:14" ht="16" customHeight="1">
      <c r="B2265" s="144"/>
      <c r="C2265" s="139"/>
      <c r="D2265" s="35"/>
      <c r="E2265" s="79"/>
      <c r="F2265" s="75"/>
      <c r="G2265" s="97"/>
      <c r="H2265" s="79"/>
      <c r="I2265" s="52"/>
      <c r="J2265" s="53"/>
      <c r="K2265" s="53"/>
      <c r="L2265" s="53"/>
      <c r="M2265" s="54"/>
      <c r="N2265" s="54"/>
    </row>
    <row r="2266" spans="2:14" ht="16" customHeight="1">
      <c r="B2266" s="144"/>
      <c r="C2266" s="140"/>
      <c r="D2266" s="34"/>
      <c r="E2266" s="78"/>
      <c r="F2266" s="74"/>
      <c r="G2266" s="87"/>
      <c r="H2266" s="78"/>
      <c r="I2266" s="49"/>
      <c r="J2266" s="50"/>
      <c r="K2266" s="50"/>
      <c r="L2266" s="50"/>
      <c r="M2266" s="58"/>
      <c r="N2266" s="51"/>
    </row>
    <row r="2267" spans="2:14" ht="16" customHeight="1">
      <c r="B2267" s="144"/>
      <c r="C2267" s="139"/>
      <c r="D2267" s="35"/>
      <c r="E2267" s="79"/>
      <c r="F2267" s="75"/>
      <c r="G2267" s="97"/>
      <c r="H2267" s="79"/>
      <c r="I2267" s="52"/>
      <c r="J2267" s="53"/>
      <c r="K2267" s="53"/>
      <c r="L2267" s="53"/>
      <c r="M2267" s="56"/>
      <c r="N2267" s="56"/>
    </row>
    <row r="2268" spans="2:14" ht="16" customHeight="1">
      <c r="B2268" s="144"/>
      <c r="C2268" s="140"/>
      <c r="D2268" s="34"/>
      <c r="E2268" s="78"/>
      <c r="F2268" s="74"/>
      <c r="G2268" s="87"/>
      <c r="H2268" s="78"/>
      <c r="I2268" s="49"/>
      <c r="J2268" s="50"/>
      <c r="K2268" s="50"/>
      <c r="L2268" s="57"/>
      <c r="M2268" s="58"/>
      <c r="N2268" s="58"/>
    </row>
    <row r="2269" spans="2:14" ht="16" customHeight="1">
      <c r="B2269" s="144"/>
      <c r="C2269" s="139"/>
      <c r="D2269" s="35"/>
      <c r="E2269" s="79"/>
      <c r="F2269" s="75"/>
      <c r="G2269" s="97"/>
      <c r="H2269" s="79"/>
      <c r="I2269" s="52"/>
      <c r="J2269" s="53"/>
      <c r="K2269" s="53"/>
      <c r="L2269" s="53"/>
      <c r="M2269" s="56"/>
      <c r="N2269" s="56"/>
    </row>
    <row r="2270" spans="2:14" ht="16" customHeight="1">
      <c r="B2270" s="144"/>
      <c r="C2270" s="140"/>
      <c r="D2270" s="34"/>
      <c r="E2270" s="78"/>
      <c r="F2270" s="74"/>
      <c r="G2270" s="87"/>
      <c r="H2270" s="78"/>
      <c r="I2270" s="49"/>
      <c r="J2270" s="50"/>
      <c r="K2270" s="50"/>
      <c r="L2270" s="57"/>
      <c r="M2270" s="51"/>
      <c r="N2270" s="51"/>
    </row>
    <row r="2271" spans="2:14" ht="16" customHeight="1">
      <c r="B2271" s="144"/>
      <c r="C2271" s="139"/>
      <c r="D2271" s="35"/>
      <c r="E2271" s="79"/>
      <c r="F2271" s="75"/>
      <c r="G2271" s="97"/>
      <c r="H2271" s="79"/>
      <c r="I2271" s="52"/>
      <c r="J2271" s="53"/>
      <c r="K2271" s="53"/>
      <c r="L2271" s="53"/>
      <c r="M2271" s="56"/>
      <c r="N2271" s="56"/>
    </row>
    <row r="2272" spans="2:14" ht="16" customHeight="1">
      <c r="B2272" s="144"/>
      <c r="C2272" s="139"/>
      <c r="D2272" s="35"/>
      <c r="E2272" s="79"/>
      <c r="F2272" s="76"/>
      <c r="G2272" s="98"/>
      <c r="H2272" s="79"/>
      <c r="I2272" s="52"/>
      <c r="J2272" s="59"/>
      <c r="K2272" s="59"/>
      <c r="L2272" s="59"/>
      <c r="M2272" s="60"/>
      <c r="N2272" s="60"/>
    </row>
    <row r="2273" spans="2:14" ht="16" customHeight="1" thickBot="1">
      <c r="B2273" s="145"/>
      <c r="C2273" s="141"/>
      <c r="D2273" s="61"/>
      <c r="E2273" s="80"/>
      <c r="F2273" s="77"/>
      <c r="G2273" s="99"/>
      <c r="H2273" s="80"/>
      <c r="I2273" s="62"/>
      <c r="J2273" s="63"/>
      <c r="K2273" s="63"/>
      <c r="L2273" s="63"/>
      <c r="M2273" s="64"/>
      <c r="N2273" s="64"/>
    </row>
    <row r="2274" spans="2:14" ht="16" customHeight="1" thickTop="1">
      <c r="B2274" s="143"/>
      <c r="C2274" s="138"/>
      <c r="D2274" s="34"/>
      <c r="E2274" s="78"/>
      <c r="F2274" s="74"/>
      <c r="G2274" s="87"/>
      <c r="H2274" s="78"/>
      <c r="I2274" s="49"/>
      <c r="J2274" s="50"/>
      <c r="K2274" s="50"/>
      <c r="L2274" s="50"/>
      <c r="M2274" s="51"/>
      <c r="N2274" s="51"/>
    </row>
    <row r="2275" spans="2:14" ht="16" customHeight="1">
      <c r="B2275" s="144"/>
      <c r="C2275" s="139"/>
      <c r="D2275" s="35"/>
      <c r="E2275" s="79"/>
      <c r="F2275" s="75"/>
      <c r="G2275" s="97"/>
      <c r="H2275" s="79"/>
      <c r="I2275" s="52"/>
      <c r="J2275" s="53"/>
      <c r="K2275" s="53"/>
      <c r="L2275" s="53"/>
      <c r="M2275" s="54"/>
      <c r="N2275" s="54"/>
    </row>
    <row r="2276" spans="2:14" ht="16" customHeight="1">
      <c r="B2276" s="144"/>
      <c r="C2276" s="140"/>
      <c r="D2276" s="34"/>
      <c r="E2276" s="78"/>
      <c r="F2276" s="74"/>
      <c r="G2276" s="87"/>
      <c r="H2276" s="78"/>
      <c r="I2276" s="49"/>
      <c r="J2276" s="50"/>
      <c r="K2276" s="50"/>
      <c r="L2276" s="50"/>
      <c r="M2276" s="58"/>
      <c r="N2276" s="51"/>
    </row>
    <row r="2277" spans="2:14" ht="16" customHeight="1">
      <c r="B2277" s="144"/>
      <c r="C2277" s="139"/>
      <c r="D2277" s="35"/>
      <c r="E2277" s="79"/>
      <c r="F2277" s="75"/>
      <c r="G2277" s="97"/>
      <c r="H2277" s="79"/>
      <c r="I2277" s="52"/>
      <c r="J2277" s="53"/>
      <c r="K2277" s="53"/>
      <c r="L2277" s="53"/>
      <c r="M2277" s="56"/>
      <c r="N2277" s="56"/>
    </row>
    <row r="2278" spans="2:14" ht="16" customHeight="1">
      <c r="B2278" s="144"/>
      <c r="C2278" s="140"/>
      <c r="D2278" s="34"/>
      <c r="E2278" s="78"/>
      <c r="F2278" s="74"/>
      <c r="G2278" s="87"/>
      <c r="H2278" s="78"/>
      <c r="I2278" s="49"/>
      <c r="J2278" s="50"/>
      <c r="K2278" s="50"/>
      <c r="L2278" s="57"/>
      <c r="M2278" s="58"/>
      <c r="N2278" s="58"/>
    </row>
    <row r="2279" spans="2:14" ht="16" customHeight="1">
      <c r="B2279" s="144"/>
      <c r="C2279" s="139"/>
      <c r="D2279" s="35"/>
      <c r="E2279" s="79"/>
      <c r="F2279" s="75"/>
      <c r="G2279" s="97"/>
      <c r="H2279" s="79"/>
      <c r="I2279" s="52"/>
      <c r="J2279" s="53"/>
      <c r="K2279" s="53"/>
      <c r="L2279" s="53"/>
      <c r="M2279" s="56"/>
      <c r="N2279" s="56"/>
    </row>
    <row r="2280" spans="2:14" ht="16" customHeight="1">
      <c r="B2280" s="144"/>
      <c r="C2280" s="140"/>
      <c r="D2280" s="34"/>
      <c r="E2280" s="78"/>
      <c r="F2280" s="74"/>
      <c r="G2280" s="87"/>
      <c r="H2280" s="78"/>
      <c r="I2280" s="49"/>
      <c r="J2280" s="50"/>
      <c r="K2280" s="50"/>
      <c r="L2280" s="57"/>
      <c r="M2280" s="51"/>
      <c r="N2280" s="51"/>
    </row>
    <row r="2281" spans="2:14" ht="16" customHeight="1">
      <c r="B2281" s="144"/>
      <c r="C2281" s="139"/>
      <c r="D2281" s="35"/>
      <c r="E2281" s="79"/>
      <c r="F2281" s="75"/>
      <c r="G2281" s="97"/>
      <c r="H2281" s="79"/>
      <c r="I2281" s="52"/>
      <c r="J2281" s="53"/>
      <c r="K2281" s="53"/>
      <c r="L2281" s="53"/>
      <c r="M2281" s="56"/>
      <c r="N2281" s="56"/>
    </row>
    <row r="2282" spans="2:14" ht="16" customHeight="1">
      <c r="B2282" s="144"/>
      <c r="C2282" s="139"/>
      <c r="D2282" s="35"/>
      <c r="E2282" s="79"/>
      <c r="F2282" s="76"/>
      <c r="G2282" s="98"/>
      <c r="H2282" s="79"/>
      <c r="I2282" s="52"/>
      <c r="J2282" s="59"/>
      <c r="K2282" s="59"/>
      <c r="L2282" s="59"/>
      <c r="M2282" s="60"/>
      <c r="N2282" s="60"/>
    </row>
    <row r="2283" spans="2:14" ht="16" customHeight="1" thickBot="1">
      <c r="B2283" s="145"/>
      <c r="C2283" s="141"/>
      <c r="D2283" s="61"/>
      <c r="E2283" s="80"/>
      <c r="F2283" s="77"/>
      <c r="G2283" s="99"/>
      <c r="H2283" s="80"/>
      <c r="I2283" s="62"/>
      <c r="J2283" s="63"/>
      <c r="K2283" s="63"/>
      <c r="L2283" s="63"/>
      <c r="M2283" s="64"/>
      <c r="N2283" s="64"/>
    </row>
    <row r="2284" spans="2:14" ht="16" customHeight="1" thickTop="1">
      <c r="B2284" s="143"/>
      <c r="C2284" s="138"/>
      <c r="D2284" s="34"/>
      <c r="E2284" s="78"/>
      <c r="F2284" s="74"/>
      <c r="G2284" s="87"/>
      <c r="H2284" s="78"/>
      <c r="I2284" s="49"/>
      <c r="J2284" s="50"/>
      <c r="K2284" s="50"/>
      <c r="L2284" s="50"/>
      <c r="M2284" s="51"/>
      <c r="N2284" s="51"/>
    </row>
    <row r="2285" spans="2:14" ht="16" customHeight="1">
      <c r="B2285" s="144"/>
      <c r="C2285" s="139"/>
      <c r="D2285" s="35"/>
      <c r="E2285" s="79"/>
      <c r="F2285" s="75"/>
      <c r="G2285" s="97"/>
      <c r="H2285" s="79"/>
      <c r="I2285" s="52"/>
      <c r="J2285" s="53"/>
      <c r="K2285" s="53"/>
      <c r="L2285" s="53"/>
      <c r="M2285" s="54"/>
      <c r="N2285" s="54"/>
    </row>
    <row r="2286" spans="2:14" ht="16" customHeight="1">
      <c r="B2286" s="144"/>
      <c r="C2286" s="140"/>
      <c r="D2286" s="34"/>
      <c r="E2286" s="78"/>
      <c r="F2286" s="74"/>
      <c r="G2286" s="87"/>
      <c r="H2286" s="78"/>
      <c r="I2286" s="49"/>
      <c r="J2286" s="50"/>
      <c r="K2286" s="50"/>
      <c r="L2286" s="50"/>
      <c r="M2286" s="58"/>
      <c r="N2286" s="51"/>
    </row>
    <row r="2287" spans="2:14" ht="16" customHeight="1">
      <c r="B2287" s="144"/>
      <c r="C2287" s="139"/>
      <c r="D2287" s="35"/>
      <c r="E2287" s="79"/>
      <c r="F2287" s="75"/>
      <c r="G2287" s="97"/>
      <c r="H2287" s="79"/>
      <c r="I2287" s="52"/>
      <c r="J2287" s="53"/>
      <c r="K2287" s="53"/>
      <c r="L2287" s="53"/>
      <c r="M2287" s="56"/>
      <c r="N2287" s="56"/>
    </row>
    <row r="2288" spans="2:14" ht="16" customHeight="1">
      <c r="B2288" s="144"/>
      <c r="C2288" s="140"/>
      <c r="D2288" s="34"/>
      <c r="E2288" s="78"/>
      <c r="F2288" s="74"/>
      <c r="G2288" s="87"/>
      <c r="H2288" s="78"/>
      <c r="I2288" s="49"/>
      <c r="J2288" s="50"/>
      <c r="K2288" s="50"/>
      <c r="L2288" s="57"/>
      <c r="M2288" s="58"/>
      <c r="N2288" s="58"/>
    </row>
    <row r="2289" spans="2:14" ht="16" customHeight="1">
      <c r="B2289" s="144"/>
      <c r="C2289" s="139"/>
      <c r="D2289" s="35"/>
      <c r="E2289" s="79"/>
      <c r="F2289" s="75"/>
      <c r="G2289" s="97"/>
      <c r="H2289" s="79"/>
      <c r="I2289" s="52"/>
      <c r="J2289" s="53"/>
      <c r="K2289" s="53"/>
      <c r="L2289" s="53"/>
      <c r="M2289" s="56"/>
      <c r="N2289" s="56"/>
    </row>
    <row r="2290" spans="2:14" ht="16" customHeight="1">
      <c r="B2290" s="144"/>
      <c r="C2290" s="140"/>
      <c r="D2290" s="34"/>
      <c r="E2290" s="78"/>
      <c r="F2290" s="74"/>
      <c r="G2290" s="87"/>
      <c r="H2290" s="78"/>
      <c r="I2290" s="49"/>
      <c r="J2290" s="50"/>
      <c r="K2290" s="50"/>
      <c r="L2290" s="57"/>
      <c r="M2290" s="51"/>
      <c r="N2290" s="51"/>
    </row>
    <row r="2291" spans="2:14" ht="16" customHeight="1">
      <c r="B2291" s="144"/>
      <c r="C2291" s="139"/>
      <c r="D2291" s="35"/>
      <c r="E2291" s="79"/>
      <c r="F2291" s="75"/>
      <c r="G2291" s="97"/>
      <c r="H2291" s="79"/>
      <c r="I2291" s="52"/>
      <c r="J2291" s="53"/>
      <c r="K2291" s="53"/>
      <c r="L2291" s="53"/>
      <c r="M2291" s="56"/>
      <c r="N2291" s="56"/>
    </row>
    <row r="2292" spans="2:14" ht="16" customHeight="1">
      <c r="B2292" s="144"/>
      <c r="C2292" s="139"/>
      <c r="D2292" s="35"/>
      <c r="E2292" s="79"/>
      <c r="F2292" s="76"/>
      <c r="G2292" s="98"/>
      <c r="H2292" s="79"/>
      <c r="I2292" s="52"/>
      <c r="J2292" s="59"/>
      <c r="K2292" s="59"/>
      <c r="L2292" s="59"/>
      <c r="M2292" s="60"/>
      <c r="N2292" s="60"/>
    </row>
    <row r="2293" spans="2:14" ht="16" customHeight="1" thickBot="1">
      <c r="B2293" s="145"/>
      <c r="C2293" s="141"/>
      <c r="D2293" s="61"/>
      <c r="E2293" s="80"/>
      <c r="F2293" s="77"/>
      <c r="G2293" s="99"/>
      <c r="H2293" s="80"/>
      <c r="I2293" s="62"/>
      <c r="J2293" s="63"/>
      <c r="K2293" s="63"/>
      <c r="L2293" s="63"/>
      <c r="M2293" s="64"/>
      <c r="N2293" s="64"/>
    </row>
    <row r="2294" spans="2:14" ht="16" customHeight="1" thickTop="1">
      <c r="B2294" s="143"/>
      <c r="C2294" s="138"/>
      <c r="D2294" s="34"/>
      <c r="E2294" s="78"/>
      <c r="F2294" s="74"/>
      <c r="G2294" s="87"/>
      <c r="H2294" s="78"/>
      <c r="I2294" s="49"/>
      <c r="J2294" s="50"/>
      <c r="K2294" s="50"/>
      <c r="L2294" s="50"/>
      <c r="M2294" s="51"/>
      <c r="N2294" s="51"/>
    </row>
    <row r="2295" spans="2:14" ht="16" customHeight="1">
      <c r="B2295" s="144"/>
      <c r="C2295" s="139"/>
      <c r="D2295" s="35"/>
      <c r="E2295" s="79"/>
      <c r="F2295" s="75"/>
      <c r="G2295" s="97"/>
      <c r="H2295" s="79"/>
      <c r="I2295" s="52"/>
      <c r="J2295" s="53"/>
      <c r="K2295" s="53"/>
      <c r="L2295" s="53"/>
      <c r="M2295" s="54"/>
      <c r="N2295" s="54"/>
    </row>
    <row r="2296" spans="2:14" ht="16" customHeight="1">
      <c r="B2296" s="144"/>
      <c r="C2296" s="140"/>
      <c r="D2296" s="34"/>
      <c r="E2296" s="78"/>
      <c r="F2296" s="74"/>
      <c r="G2296" s="87"/>
      <c r="H2296" s="78"/>
      <c r="I2296" s="49"/>
      <c r="J2296" s="50"/>
      <c r="K2296" s="50"/>
      <c r="L2296" s="50"/>
      <c r="M2296" s="58"/>
      <c r="N2296" s="51"/>
    </row>
    <row r="2297" spans="2:14" ht="16" customHeight="1">
      <c r="B2297" s="144"/>
      <c r="C2297" s="139"/>
      <c r="D2297" s="35"/>
      <c r="E2297" s="79"/>
      <c r="F2297" s="75"/>
      <c r="G2297" s="97"/>
      <c r="H2297" s="79"/>
      <c r="I2297" s="52"/>
      <c r="J2297" s="53"/>
      <c r="K2297" s="53"/>
      <c r="L2297" s="53"/>
      <c r="M2297" s="56"/>
      <c r="N2297" s="56"/>
    </row>
    <row r="2298" spans="2:14" ht="16" customHeight="1">
      <c r="B2298" s="144"/>
      <c r="C2298" s="140"/>
      <c r="D2298" s="34"/>
      <c r="E2298" s="78"/>
      <c r="F2298" s="74"/>
      <c r="G2298" s="87"/>
      <c r="H2298" s="78"/>
      <c r="I2298" s="49"/>
      <c r="J2298" s="50"/>
      <c r="K2298" s="50"/>
      <c r="L2298" s="57"/>
      <c r="M2298" s="58"/>
      <c r="N2298" s="58"/>
    </row>
    <row r="2299" spans="2:14" ht="16" customHeight="1">
      <c r="B2299" s="144"/>
      <c r="C2299" s="139"/>
      <c r="D2299" s="35"/>
      <c r="E2299" s="79"/>
      <c r="F2299" s="75"/>
      <c r="G2299" s="97"/>
      <c r="H2299" s="79"/>
      <c r="I2299" s="52"/>
      <c r="J2299" s="53"/>
      <c r="K2299" s="53"/>
      <c r="L2299" s="53"/>
      <c r="M2299" s="56"/>
      <c r="N2299" s="56"/>
    </row>
    <row r="2300" spans="2:14" ht="16" customHeight="1">
      <c r="B2300" s="144"/>
      <c r="C2300" s="140"/>
      <c r="D2300" s="34"/>
      <c r="E2300" s="78"/>
      <c r="F2300" s="74"/>
      <c r="G2300" s="87"/>
      <c r="H2300" s="78"/>
      <c r="I2300" s="49"/>
      <c r="J2300" s="50"/>
      <c r="K2300" s="50"/>
      <c r="L2300" s="57"/>
      <c r="M2300" s="51"/>
      <c r="N2300" s="51"/>
    </row>
    <row r="2301" spans="2:14" ht="16" customHeight="1">
      <c r="B2301" s="144"/>
      <c r="C2301" s="139"/>
      <c r="D2301" s="35"/>
      <c r="E2301" s="79"/>
      <c r="F2301" s="75"/>
      <c r="G2301" s="97"/>
      <c r="H2301" s="79"/>
      <c r="I2301" s="52"/>
      <c r="J2301" s="53"/>
      <c r="K2301" s="53"/>
      <c r="L2301" s="53"/>
      <c r="M2301" s="56"/>
      <c r="N2301" s="56"/>
    </row>
    <row r="2302" spans="2:14" ht="16" customHeight="1">
      <c r="B2302" s="144"/>
      <c r="C2302" s="139"/>
      <c r="D2302" s="35"/>
      <c r="E2302" s="79"/>
      <c r="F2302" s="76"/>
      <c r="G2302" s="98"/>
      <c r="H2302" s="79"/>
      <c r="I2302" s="52"/>
      <c r="J2302" s="59"/>
      <c r="K2302" s="59"/>
      <c r="L2302" s="59"/>
      <c r="M2302" s="60"/>
      <c r="N2302" s="60"/>
    </row>
    <row r="2303" spans="2:14" ht="16" customHeight="1" thickBot="1">
      <c r="B2303" s="145"/>
      <c r="C2303" s="141"/>
      <c r="D2303" s="61"/>
      <c r="E2303" s="80"/>
      <c r="F2303" s="77"/>
      <c r="G2303" s="99"/>
      <c r="H2303" s="80"/>
      <c r="I2303" s="62"/>
      <c r="J2303" s="63"/>
      <c r="K2303" s="63"/>
      <c r="L2303" s="63"/>
      <c r="M2303" s="64"/>
      <c r="N2303" s="64"/>
    </row>
    <row r="2304" spans="2:14" ht="16" customHeight="1" thickTop="1">
      <c r="B2304" s="143"/>
      <c r="C2304" s="138"/>
      <c r="D2304" s="34"/>
      <c r="E2304" s="78"/>
      <c r="F2304" s="74"/>
      <c r="G2304" s="87"/>
      <c r="H2304" s="78"/>
      <c r="I2304" s="49"/>
      <c r="J2304" s="50"/>
      <c r="K2304" s="50"/>
      <c r="L2304" s="50"/>
      <c r="M2304" s="51"/>
      <c r="N2304" s="51"/>
    </row>
    <row r="2305" spans="2:14" ht="16" customHeight="1">
      <c r="B2305" s="144"/>
      <c r="C2305" s="139"/>
      <c r="D2305" s="35"/>
      <c r="E2305" s="79"/>
      <c r="F2305" s="75"/>
      <c r="G2305" s="97"/>
      <c r="H2305" s="79"/>
      <c r="I2305" s="52"/>
      <c r="J2305" s="53"/>
      <c r="K2305" s="53"/>
      <c r="L2305" s="53"/>
      <c r="M2305" s="54"/>
      <c r="N2305" s="54"/>
    </row>
    <row r="2306" spans="2:14" ht="16" customHeight="1">
      <c r="B2306" s="144"/>
      <c r="C2306" s="140"/>
      <c r="D2306" s="34"/>
      <c r="E2306" s="78"/>
      <c r="F2306" s="74"/>
      <c r="G2306" s="87"/>
      <c r="H2306" s="78"/>
      <c r="I2306" s="49"/>
      <c r="J2306" s="50"/>
      <c r="K2306" s="50"/>
      <c r="L2306" s="50"/>
      <c r="M2306" s="58"/>
      <c r="N2306" s="51"/>
    </row>
    <row r="2307" spans="2:14" ht="16" customHeight="1">
      <c r="B2307" s="144"/>
      <c r="C2307" s="139"/>
      <c r="D2307" s="35"/>
      <c r="E2307" s="79"/>
      <c r="F2307" s="75"/>
      <c r="G2307" s="97"/>
      <c r="H2307" s="79"/>
      <c r="I2307" s="52"/>
      <c r="J2307" s="53"/>
      <c r="K2307" s="53"/>
      <c r="L2307" s="53"/>
      <c r="M2307" s="56"/>
      <c r="N2307" s="56"/>
    </row>
    <row r="2308" spans="2:14" ht="16" customHeight="1">
      <c r="B2308" s="144"/>
      <c r="C2308" s="140"/>
      <c r="D2308" s="34"/>
      <c r="E2308" s="78"/>
      <c r="F2308" s="74"/>
      <c r="G2308" s="87"/>
      <c r="H2308" s="78"/>
      <c r="I2308" s="49"/>
      <c r="J2308" s="50"/>
      <c r="K2308" s="50"/>
      <c r="L2308" s="57"/>
      <c r="M2308" s="58"/>
      <c r="N2308" s="58"/>
    </row>
    <row r="2309" spans="2:14" ht="16" customHeight="1">
      <c r="B2309" s="144"/>
      <c r="C2309" s="139"/>
      <c r="D2309" s="35"/>
      <c r="E2309" s="79"/>
      <c r="F2309" s="75"/>
      <c r="G2309" s="97"/>
      <c r="H2309" s="79"/>
      <c r="I2309" s="52"/>
      <c r="J2309" s="53"/>
      <c r="K2309" s="53"/>
      <c r="L2309" s="53"/>
      <c r="M2309" s="56"/>
      <c r="N2309" s="56"/>
    </row>
    <row r="2310" spans="2:14" ht="16" customHeight="1">
      <c r="B2310" s="144"/>
      <c r="C2310" s="140"/>
      <c r="D2310" s="34"/>
      <c r="E2310" s="78"/>
      <c r="F2310" s="74"/>
      <c r="G2310" s="87"/>
      <c r="H2310" s="78"/>
      <c r="I2310" s="49"/>
      <c r="J2310" s="50"/>
      <c r="K2310" s="50"/>
      <c r="L2310" s="57"/>
      <c r="M2310" s="51"/>
      <c r="N2310" s="51"/>
    </row>
    <row r="2311" spans="2:14" ht="16" customHeight="1">
      <c r="B2311" s="144"/>
      <c r="C2311" s="139"/>
      <c r="D2311" s="35"/>
      <c r="E2311" s="79"/>
      <c r="F2311" s="75"/>
      <c r="G2311" s="97"/>
      <c r="H2311" s="79"/>
      <c r="I2311" s="52"/>
      <c r="J2311" s="53"/>
      <c r="K2311" s="53"/>
      <c r="L2311" s="53"/>
      <c r="M2311" s="56"/>
      <c r="N2311" s="56"/>
    </row>
    <row r="2312" spans="2:14" ht="16" customHeight="1">
      <c r="B2312" s="144"/>
      <c r="C2312" s="139"/>
      <c r="D2312" s="35"/>
      <c r="E2312" s="79"/>
      <c r="F2312" s="76"/>
      <c r="G2312" s="98"/>
      <c r="H2312" s="79"/>
      <c r="I2312" s="52"/>
      <c r="J2312" s="59"/>
      <c r="K2312" s="59"/>
      <c r="L2312" s="59"/>
      <c r="M2312" s="60"/>
      <c r="N2312" s="60"/>
    </row>
    <row r="2313" spans="2:14" ht="16" customHeight="1" thickBot="1">
      <c r="B2313" s="145"/>
      <c r="C2313" s="141"/>
      <c r="D2313" s="61"/>
      <c r="E2313" s="80"/>
      <c r="F2313" s="77"/>
      <c r="G2313" s="99"/>
      <c r="H2313" s="80"/>
      <c r="I2313" s="62"/>
      <c r="J2313" s="63"/>
      <c r="K2313" s="63"/>
      <c r="L2313" s="63"/>
      <c r="M2313" s="64"/>
      <c r="N2313" s="64"/>
    </row>
    <row r="2314" spans="2:14" ht="16" customHeight="1" thickTop="1">
      <c r="B2314" s="143"/>
      <c r="C2314" s="138"/>
      <c r="D2314" s="34"/>
      <c r="E2314" s="78"/>
      <c r="F2314" s="74"/>
      <c r="G2314" s="87"/>
      <c r="H2314" s="78"/>
      <c r="I2314" s="49"/>
      <c r="J2314" s="50"/>
      <c r="K2314" s="50"/>
      <c r="L2314" s="50"/>
      <c r="M2314" s="51"/>
      <c r="N2314" s="51"/>
    </row>
    <row r="2315" spans="2:14" ht="16" customHeight="1">
      <c r="B2315" s="144"/>
      <c r="C2315" s="139"/>
      <c r="D2315" s="35"/>
      <c r="E2315" s="79"/>
      <c r="F2315" s="75"/>
      <c r="G2315" s="97"/>
      <c r="H2315" s="79"/>
      <c r="I2315" s="52"/>
      <c r="J2315" s="53"/>
      <c r="K2315" s="53"/>
      <c r="L2315" s="53"/>
      <c r="M2315" s="54"/>
      <c r="N2315" s="54"/>
    </row>
    <row r="2316" spans="2:14" ht="16" customHeight="1">
      <c r="B2316" s="144"/>
      <c r="C2316" s="140"/>
      <c r="D2316" s="34"/>
      <c r="E2316" s="78"/>
      <c r="F2316" s="74"/>
      <c r="G2316" s="87"/>
      <c r="H2316" s="78"/>
      <c r="I2316" s="49"/>
      <c r="J2316" s="50"/>
      <c r="K2316" s="50"/>
      <c r="L2316" s="50"/>
      <c r="M2316" s="58"/>
      <c r="N2316" s="51"/>
    </row>
    <row r="2317" spans="2:14" ht="16" customHeight="1">
      <c r="B2317" s="144"/>
      <c r="C2317" s="139"/>
      <c r="D2317" s="35"/>
      <c r="E2317" s="79"/>
      <c r="F2317" s="75"/>
      <c r="G2317" s="97"/>
      <c r="H2317" s="79"/>
      <c r="I2317" s="52"/>
      <c r="J2317" s="53"/>
      <c r="K2317" s="53"/>
      <c r="L2317" s="53"/>
      <c r="M2317" s="56"/>
      <c r="N2317" s="56"/>
    </row>
    <row r="2318" spans="2:14" ht="16" customHeight="1">
      <c r="B2318" s="144"/>
      <c r="C2318" s="140"/>
      <c r="D2318" s="34"/>
      <c r="E2318" s="78"/>
      <c r="F2318" s="74"/>
      <c r="G2318" s="87"/>
      <c r="H2318" s="78"/>
      <c r="I2318" s="49"/>
      <c r="J2318" s="50"/>
      <c r="K2318" s="50"/>
      <c r="L2318" s="57"/>
      <c r="M2318" s="58"/>
      <c r="N2318" s="58"/>
    </row>
    <row r="2319" spans="2:14" ht="16" customHeight="1">
      <c r="B2319" s="144"/>
      <c r="C2319" s="139"/>
      <c r="D2319" s="35"/>
      <c r="E2319" s="79"/>
      <c r="F2319" s="75"/>
      <c r="G2319" s="97"/>
      <c r="H2319" s="79"/>
      <c r="I2319" s="52"/>
      <c r="J2319" s="53"/>
      <c r="K2319" s="53"/>
      <c r="L2319" s="53"/>
      <c r="M2319" s="56"/>
      <c r="N2319" s="56"/>
    </row>
    <row r="2320" spans="2:14" ht="16" customHeight="1">
      <c r="B2320" s="144"/>
      <c r="C2320" s="140"/>
      <c r="D2320" s="34"/>
      <c r="E2320" s="78"/>
      <c r="F2320" s="74"/>
      <c r="G2320" s="87"/>
      <c r="H2320" s="78"/>
      <c r="I2320" s="49"/>
      <c r="J2320" s="50"/>
      <c r="K2320" s="50"/>
      <c r="L2320" s="57"/>
      <c r="M2320" s="51"/>
      <c r="N2320" s="51"/>
    </row>
    <row r="2321" spans="2:14" ht="16" customHeight="1">
      <c r="B2321" s="144"/>
      <c r="C2321" s="139"/>
      <c r="D2321" s="35"/>
      <c r="E2321" s="79"/>
      <c r="F2321" s="75"/>
      <c r="G2321" s="97"/>
      <c r="H2321" s="79"/>
      <c r="I2321" s="52"/>
      <c r="J2321" s="53"/>
      <c r="K2321" s="53"/>
      <c r="L2321" s="53"/>
      <c r="M2321" s="56"/>
      <c r="N2321" s="56"/>
    </row>
    <row r="2322" spans="2:14" ht="16" customHeight="1">
      <c r="B2322" s="144"/>
      <c r="C2322" s="139"/>
      <c r="D2322" s="35"/>
      <c r="E2322" s="79"/>
      <c r="F2322" s="76"/>
      <c r="G2322" s="98"/>
      <c r="H2322" s="79"/>
      <c r="I2322" s="52"/>
      <c r="J2322" s="59"/>
      <c r="K2322" s="59"/>
      <c r="L2322" s="59"/>
      <c r="M2322" s="60"/>
      <c r="N2322" s="60"/>
    </row>
    <row r="2323" spans="2:14" ht="16" customHeight="1" thickBot="1">
      <c r="B2323" s="145"/>
      <c r="C2323" s="141"/>
      <c r="D2323" s="61"/>
      <c r="E2323" s="80"/>
      <c r="F2323" s="77"/>
      <c r="G2323" s="99"/>
      <c r="H2323" s="80"/>
      <c r="I2323" s="62"/>
      <c r="J2323" s="63"/>
      <c r="K2323" s="63"/>
      <c r="L2323" s="63"/>
      <c r="M2323" s="64"/>
      <c r="N2323" s="64"/>
    </row>
    <row r="2324" spans="2:14" ht="16" customHeight="1" thickTop="1">
      <c r="B2324" s="143"/>
      <c r="C2324" s="138"/>
      <c r="D2324" s="34"/>
      <c r="E2324" s="78"/>
      <c r="F2324" s="74"/>
      <c r="G2324" s="87"/>
      <c r="H2324" s="78"/>
      <c r="I2324" s="49"/>
      <c r="J2324" s="50"/>
      <c r="K2324" s="50"/>
      <c r="L2324" s="50"/>
      <c r="M2324" s="51"/>
      <c r="N2324" s="51"/>
    </row>
    <row r="2325" spans="2:14" ht="16" customHeight="1">
      <c r="B2325" s="144"/>
      <c r="C2325" s="139"/>
      <c r="D2325" s="35"/>
      <c r="E2325" s="79"/>
      <c r="F2325" s="75"/>
      <c r="G2325" s="97"/>
      <c r="H2325" s="79"/>
      <c r="I2325" s="52"/>
      <c r="J2325" s="53"/>
      <c r="K2325" s="53"/>
      <c r="L2325" s="53"/>
      <c r="M2325" s="54"/>
      <c r="N2325" s="54"/>
    </row>
    <row r="2326" spans="2:14" ht="16" customHeight="1">
      <c r="B2326" s="144"/>
      <c r="C2326" s="140"/>
      <c r="D2326" s="34"/>
      <c r="E2326" s="78"/>
      <c r="F2326" s="74"/>
      <c r="G2326" s="87"/>
      <c r="H2326" s="78"/>
      <c r="I2326" s="49"/>
      <c r="J2326" s="50"/>
      <c r="K2326" s="50"/>
      <c r="L2326" s="50"/>
      <c r="M2326" s="58"/>
      <c r="N2326" s="51"/>
    </row>
    <row r="2327" spans="2:14" ht="16" customHeight="1">
      <c r="B2327" s="144"/>
      <c r="C2327" s="139"/>
      <c r="D2327" s="35"/>
      <c r="E2327" s="79"/>
      <c r="F2327" s="75"/>
      <c r="G2327" s="97"/>
      <c r="H2327" s="79"/>
      <c r="I2327" s="52"/>
      <c r="J2327" s="53"/>
      <c r="K2327" s="53"/>
      <c r="L2327" s="53"/>
      <c r="M2327" s="56"/>
      <c r="N2327" s="56"/>
    </row>
    <row r="2328" spans="2:14" ht="16" customHeight="1">
      <c r="B2328" s="144"/>
      <c r="C2328" s="140"/>
      <c r="D2328" s="34"/>
      <c r="E2328" s="78"/>
      <c r="F2328" s="74"/>
      <c r="G2328" s="87"/>
      <c r="H2328" s="78"/>
      <c r="I2328" s="49"/>
      <c r="J2328" s="50"/>
      <c r="K2328" s="50"/>
      <c r="L2328" s="57"/>
      <c r="M2328" s="58"/>
      <c r="N2328" s="58"/>
    </row>
    <row r="2329" spans="2:14" ht="16" customHeight="1">
      <c r="B2329" s="144"/>
      <c r="C2329" s="139"/>
      <c r="D2329" s="35"/>
      <c r="E2329" s="79"/>
      <c r="F2329" s="75"/>
      <c r="G2329" s="97"/>
      <c r="H2329" s="79"/>
      <c r="I2329" s="52"/>
      <c r="J2329" s="53"/>
      <c r="K2329" s="53"/>
      <c r="L2329" s="53"/>
      <c r="M2329" s="56"/>
      <c r="N2329" s="56"/>
    </row>
    <row r="2330" spans="2:14" ht="16" customHeight="1">
      <c r="B2330" s="144"/>
      <c r="C2330" s="140"/>
      <c r="D2330" s="34"/>
      <c r="E2330" s="78"/>
      <c r="F2330" s="74"/>
      <c r="G2330" s="87"/>
      <c r="H2330" s="78"/>
      <c r="I2330" s="49"/>
      <c r="J2330" s="50"/>
      <c r="K2330" s="50"/>
      <c r="L2330" s="57"/>
      <c r="M2330" s="51"/>
      <c r="N2330" s="51"/>
    </row>
    <row r="2331" spans="2:14" ht="16" customHeight="1">
      <c r="B2331" s="144"/>
      <c r="C2331" s="139"/>
      <c r="D2331" s="35"/>
      <c r="E2331" s="79"/>
      <c r="F2331" s="75"/>
      <c r="G2331" s="97"/>
      <c r="H2331" s="79"/>
      <c r="I2331" s="52"/>
      <c r="J2331" s="53"/>
      <c r="K2331" s="53"/>
      <c r="L2331" s="53"/>
      <c r="M2331" s="56"/>
      <c r="N2331" s="56"/>
    </row>
    <row r="2332" spans="2:14" ht="16" customHeight="1">
      <c r="B2332" s="144"/>
      <c r="C2332" s="139"/>
      <c r="D2332" s="35"/>
      <c r="E2332" s="79"/>
      <c r="F2332" s="76"/>
      <c r="G2332" s="98"/>
      <c r="H2332" s="79"/>
      <c r="I2332" s="52"/>
      <c r="J2332" s="59"/>
      <c r="K2332" s="59"/>
      <c r="L2332" s="59"/>
      <c r="M2332" s="60"/>
      <c r="N2332" s="60"/>
    </row>
    <row r="2333" spans="2:14" ht="16" customHeight="1" thickBot="1">
      <c r="B2333" s="145"/>
      <c r="C2333" s="141"/>
      <c r="D2333" s="61"/>
      <c r="E2333" s="80"/>
      <c r="F2333" s="77"/>
      <c r="G2333" s="99"/>
      <c r="H2333" s="80"/>
      <c r="I2333" s="62"/>
      <c r="J2333" s="63"/>
      <c r="K2333" s="63"/>
      <c r="L2333" s="63"/>
      <c r="M2333" s="64"/>
      <c r="N2333" s="64"/>
    </row>
    <row r="2334" spans="2:14" ht="16" customHeight="1" thickTop="1">
      <c r="B2334" s="143"/>
      <c r="C2334" s="138"/>
      <c r="D2334" s="34"/>
      <c r="E2334" s="78"/>
      <c r="F2334" s="74"/>
      <c r="G2334" s="87"/>
      <c r="H2334" s="78"/>
      <c r="I2334" s="49"/>
      <c r="J2334" s="50"/>
      <c r="K2334" s="50"/>
      <c r="L2334" s="50"/>
      <c r="M2334" s="51"/>
      <c r="N2334" s="51"/>
    </row>
    <row r="2335" spans="2:14" ht="16" customHeight="1">
      <c r="B2335" s="144"/>
      <c r="C2335" s="139"/>
      <c r="D2335" s="35"/>
      <c r="E2335" s="79"/>
      <c r="F2335" s="75"/>
      <c r="G2335" s="97"/>
      <c r="H2335" s="79"/>
      <c r="I2335" s="52"/>
      <c r="J2335" s="53"/>
      <c r="K2335" s="53"/>
      <c r="L2335" s="53"/>
      <c r="M2335" s="54"/>
      <c r="N2335" s="54"/>
    </row>
    <row r="2336" spans="2:14" ht="16" customHeight="1">
      <c r="B2336" s="144"/>
      <c r="C2336" s="140"/>
      <c r="D2336" s="34"/>
      <c r="E2336" s="78"/>
      <c r="F2336" s="74"/>
      <c r="G2336" s="87"/>
      <c r="H2336" s="78"/>
      <c r="I2336" s="49"/>
      <c r="J2336" s="50"/>
      <c r="K2336" s="50"/>
      <c r="L2336" s="50"/>
      <c r="M2336" s="58"/>
      <c r="N2336" s="51"/>
    </row>
    <row r="2337" spans="2:14" ht="16" customHeight="1">
      <c r="B2337" s="144"/>
      <c r="C2337" s="139"/>
      <c r="D2337" s="35"/>
      <c r="E2337" s="79"/>
      <c r="F2337" s="75"/>
      <c r="G2337" s="97"/>
      <c r="H2337" s="79"/>
      <c r="I2337" s="52"/>
      <c r="J2337" s="53"/>
      <c r="K2337" s="53"/>
      <c r="L2337" s="53"/>
      <c r="M2337" s="56"/>
      <c r="N2337" s="56"/>
    </row>
    <row r="2338" spans="2:14" ht="16" customHeight="1">
      <c r="B2338" s="144"/>
      <c r="C2338" s="140"/>
      <c r="D2338" s="34"/>
      <c r="E2338" s="78"/>
      <c r="F2338" s="74"/>
      <c r="G2338" s="87"/>
      <c r="H2338" s="78"/>
      <c r="I2338" s="49"/>
      <c r="J2338" s="50"/>
      <c r="K2338" s="50"/>
      <c r="L2338" s="57"/>
      <c r="M2338" s="58"/>
      <c r="N2338" s="58"/>
    </row>
    <row r="2339" spans="2:14" ht="16" customHeight="1">
      <c r="B2339" s="144"/>
      <c r="C2339" s="139"/>
      <c r="D2339" s="35"/>
      <c r="E2339" s="79"/>
      <c r="F2339" s="75"/>
      <c r="G2339" s="97"/>
      <c r="H2339" s="79"/>
      <c r="I2339" s="52"/>
      <c r="J2339" s="53"/>
      <c r="K2339" s="53"/>
      <c r="L2339" s="53"/>
      <c r="M2339" s="56"/>
      <c r="N2339" s="56"/>
    </row>
    <row r="2340" spans="2:14" ht="16" customHeight="1">
      <c r="B2340" s="144"/>
      <c r="C2340" s="140"/>
      <c r="D2340" s="34"/>
      <c r="E2340" s="78"/>
      <c r="F2340" s="74"/>
      <c r="G2340" s="87"/>
      <c r="H2340" s="78"/>
      <c r="I2340" s="49"/>
      <c r="J2340" s="50"/>
      <c r="K2340" s="50"/>
      <c r="L2340" s="57"/>
      <c r="M2340" s="51"/>
      <c r="N2340" s="51"/>
    </row>
    <row r="2341" spans="2:14" ht="16" customHeight="1">
      <c r="B2341" s="144"/>
      <c r="C2341" s="139"/>
      <c r="D2341" s="35"/>
      <c r="E2341" s="79"/>
      <c r="F2341" s="75"/>
      <c r="G2341" s="97"/>
      <c r="H2341" s="79"/>
      <c r="I2341" s="52"/>
      <c r="J2341" s="53"/>
      <c r="K2341" s="53"/>
      <c r="L2341" s="53"/>
      <c r="M2341" s="56"/>
      <c r="N2341" s="56"/>
    </row>
    <row r="2342" spans="2:14" ht="16" customHeight="1">
      <c r="B2342" s="144"/>
      <c r="C2342" s="139"/>
      <c r="D2342" s="35"/>
      <c r="E2342" s="79"/>
      <c r="F2342" s="76"/>
      <c r="G2342" s="98"/>
      <c r="H2342" s="79"/>
      <c r="I2342" s="52"/>
      <c r="J2342" s="59"/>
      <c r="K2342" s="59"/>
      <c r="L2342" s="59"/>
      <c r="M2342" s="60"/>
      <c r="N2342" s="60"/>
    </row>
    <row r="2343" spans="2:14" ht="16" customHeight="1" thickBot="1">
      <c r="B2343" s="145"/>
      <c r="C2343" s="141"/>
      <c r="D2343" s="61"/>
      <c r="E2343" s="80"/>
      <c r="F2343" s="77"/>
      <c r="G2343" s="99"/>
      <c r="H2343" s="80"/>
      <c r="I2343" s="62"/>
      <c r="J2343" s="63"/>
      <c r="K2343" s="63"/>
      <c r="L2343" s="63"/>
      <c r="M2343" s="64"/>
      <c r="N2343" s="64"/>
    </row>
    <row r="2344" spans="2:14" ht="16" customHeight="1" thickTop="1"/>
  </sheetData>
  <dataConsolidate/>
  <mergeCells count="3">
    <mergeCell ref="B2:I2"/>
    <mergeCell ref="M2:N2"/>
    <mergeCell ref="K2:L2"/>
  </mergeCells>
  <phoneticPr fontId="2" type="noConversion"/>
  <dataValidations count="5">
    <dataValidation type="list" allowBlank="1" showInputMessage="1" showErrorMessage="1" sqref="H1:H1048576" xr:uid="{00000000-0002-0000-0000-000000000000}">
      <formula1>"0-最紧急,1-比较紧急,2-相对紧急,3-不紧急,4-完全不紧急"</formula1>
    </dataValidation>
    <dataValidation type="list" allowBlank="1" showInputMessage="1" showErrorMessage="1" sqref="I4:I1048576" xr:uid="{00000000-0002-0000-0000-000001000000}">
      <formula1>"0-最重要,1-比较重要,2-相对重要,3-不重要,4-完全不重要"</formula1>
    </dataValidation>
    <dataValidation type="list" allowBlank="1" showInputMessage="1" showErrorMessage="1" sqref="N4:N2343" xr:uid="{00000000-0002-0000-0000-000003000000}">
      <formula1>"预估能力,技术,沟通,流程,依赖"</formula1>
    </dataValidation>
    <dataValidation type="list" allowBlank="1" showInputMessage="1" showErrorMessage="1" sqref="F4:F244 F246:F1048576" xr:uid="{00000000-0002-0000-0000-000004000000}">
      <formula1>INDIRECT($E4)</formula1>
    </dataValidation>
    <dataValidation type="list" allowBlank="1" showInputMessage="1" showErrorMessage="1" sqref="J1:J1048576" xr:uid="{A43D40E1-813E-47BB-9691-E4D0BD58EAC6}">
      <formula1>"是,否,待定"</formula1>
    </dataValidation>
  </dataValidations>
  <pageMargins left="0.25" right="0.25" top="0.75" bottom="0.75" header="0.3" footer="0.3"/>
  <pageSetup paperSize="9" orientation="landscape" horizontalDpi="200" verticalDpi="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5000000}">
          <x14:formula1>
            <xm:f>下拉框维护!$A$1:$C$1</xm:f>
          </x14:formula1>
          <xm:sqref>E1:E244 E246:E1048576</xm:sqref>
        </x14:dataValidation>
        <x14:dataValidation type="list" allowBlank="1" showDropDown="1" showInputMessage="1" showErrorMessage="1" xr:uid="{00000000-0002-0000-0000-000006000000}">
          <x14:formula1>
            <xm:f>项目安排!$A$2:$A$205</xm:f>
          </x14:formula1>
          <xm:sqref>D4:D244 D246:D1048576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0"/>
  <sheetViews>
    <sheetView workbookViewId="0">
      <pane ySplit="1" topLeftCell="A73" activePane="bottomLeft" state="frozen"/>
      <selection activeCell="G167" sqref="G167"/>
      <selection pane="bottomLeft" activeCell="A91" sqref="A91"/>
    </sheetView>
  </sheetViews>
  <sheetFormatPr baseColWidth="10" defaultColWidth="8.83203125" defaultRowHeight="14"/>
  <cols>
    <col min="1" max="1" width="46.5" bestFit="1" customWidth="1"/>
    <col min="2" max="2" width="28.6640625" bestFit="1" customWidth="1"/>
    <col min="3" max="3" width="5.83203125" bestFit="1" customWidth="1"/>
  </cols>
  <sheetData>
    <row r="1" spans="1:3" ht="15" thickTop="1">
      <c r="A1" s="102" t="s">
        <v>32</v>
      </c>
      <c r="B1" s="103" t="s">
        <v>33</v>
      </c>
      <c r="C1" s="104" t="s">
        <v>34</v>
      </c>
    </row>
    <row r="2" spans="1:3" ht="18">
      <c r="A2" s="105" t="s">
        <v>11</v>
      </c>
      <c r="B2" s="106"/>
      <c r="C2" s="107"/>
    </row>
    <row r="3" spans="1:3" ht="18">
      <c r="A3" s="105" t="s">
        <v>36</v>
      </c>
      <c r="B3" s="106"/>
      <c r="C3" s="107"/>
    </row>
    <row r="4" spans="1:3" ht="18">
      <c r="A4" s="105" t="s">
        <v>37</v>
      </c>
      <c r="B4" s="106"/>
      <c r="C4" s="107"/>
    </row>
    <row r="5" spans="1:3" ht="18">
      <c r="A5" s="105" t="s">
        <v>38</v>
      </c>
      <c r="B5" s="106"/>
      <c r="C5" s="107"/>
    </row>
    <row r="6" spans="1:3" ht="18">
      <c r="A6" s="105" t="s">
        <v>39</v>
      </c>
      <c r="B6" s="106"/>
      <c r="C6" s="107"/>
    </row>
    <row r="7" spans="1:3" ht="18">
      <c r="A7" s="105" t="s">
        <v>40</v>
      </c>
      <c r="B7" s="106"/>
      <c r="C7" s="107"/>
    </row>
    <row r="8" spans="1:3" ht="18">
      <c r="A8" s="105" t="s">
        <v>41</v>
      </c>
      <c r="B8" s="106"/>
      <c r="C8" s="107"/>
    </row>
    <row r="9" spans="1:3" ht="18">
      <c r="A9" s="105" t="s">
        <v>42</v>
      </c>
      <c r="B9" s="106"/>
      <c r="C9" s="107"/>
    </row>
    <row r="10" spans="1:3" ht="18">
      <c r="A10" s="105" t="s">
        <v>43</v>
      </c>
      <c r="B10" s="106"/>
      <c r="C10" s="107"/>
    </row>
    <row r="11" spans="1:3" ht="18">
      <c r="A11" s="105" t="s">
        <v>44</v>
      </c>
      <c r="B11" s="106"/>
      <c r="C11" s="107"/>
    </row>
    <row r="12" spans="1:3" ht="18">
      <c r="A12" s="105" t="s">
        <v>45</v>
      </c>
      <c r="B12" s="106"/>
      <c r="C12" s="107"/>
    </row>
    <row r="13" spans="1:3" ht="18">
      <c r="A13" s="105" t="s">
        <v>46</v>
      </c>
      <c r="B13" s="106"/>
      <c r="C13" s="107"/>
    </row>
    <row r="14" spans="1:3" ht="18">
      <c r="A14" s="105" t="s">
        <v>47</v>
      </c>
      <c r="B14" s="106"/>
      <c r="C14" s="107"/>
    </row>
    <row r="15" spans="1:3" ht="18">
      <c r="A15" s="105" t="s">
        <v>48</v>
      </c>
      <c r="B15" s="106"/>
      <c r="C15" s="107"/>
    </row>
    <row r="16" spans="1:3" ht="18">
      <c r="A16" s="105" t="s">
        <v>49</v>
      </c>
      <c r="B16" s="106"/>
      <c r="C16" s="107"/>
    </row>
    <row r="17" spans="1:3" ht="18">
      <c r="A17" s="105" t="s">
        <v>50</v>
      </c>
      <c r="B17" s="106"/>
      <c r="C17" s="107"/>
    </row>
    <row r="18" spans="1:3" ht="18">
      <c r="A18" s="105" t="s">
        <v>51</v>
      </c>
      <c r="B18" s="106"/>
      <c r="C18" s="107"/>
    </row>
    <row r="19" spans="1:3" ht="18">
      <c r="A19" s="105" t="s">
        <v>52</v>
      </c>
      <c r="B19" s="106"/>
      <c r="C19" s="107"/>
    </row>
    <row r="20" spans="1:3" ht="18">
      <c r="A20" s="105" t="s">
        <v>53</v>
      </c>
      <c r="B20" s="106"/>
      <c r="C20" s="107"/>
    </row>
    <row r="21" spans="1:3" ht="18">
      <c r="A21" s="105" t="s">
        <v>54</v>
      </c>
      <c r="B21" s="106"/>
      <c r="C21" s="107"/>
    </row>
    <row r="22" spans="1:3" ht="17">
      <c r="A22" s="108" t="s">
        <v>57</v>
      </c>
      <c r="B22" s="106"/>
      <c r="C22" s="107"/>
    </row>
    <row r="23" spans="1:3" ht="17">
      <c r="A23" s="108" t="s">
        <v>63</v>
      </c>
      <c r="B23" s="106"/>
      <c r="C23" s="107"/>
    </row>
    <row r="24" spans="1:3" ht="17">
      <c r="A24" s="108" t="s">
        <v>61</v>
      </c>
      <c r="B24" s="106">
        <v>3</v>
      </c>
      <c r="C24" s="107"/>
    </row>
    <row r="25" spans="1:3" ht="17">
      <c r="A25" s="108" t="s">
        <v>64</v>
      </c>
      <c r="B25" s="106">
        <v>1</v>
      </c>
      <c r="C25" s="107"/>
    </row>
    <row r="26" spans="1:3" ht="17">
      <c r="A26" s="108" t="s">
        <v>65</v>
      </c>
      <c r="B26" s="106">
        <v>1</v>
      </c>
      <c r="C26" s="107"/>
    </row>
    <row r="27" spans="1:3" ht="17">
      <c r="A27" s="108" t="s">
        <v>67</v>
      </c>
      <c r="B27" s="106">
        <v>1</v>
      </c>
      <c r="C27" s="107"/>
    </row>
    <row r="28" spans="1:3" ht="17">
      <c r="A28" s="108" t="s">
        <v>68</v>
      </c>
      <c r="B28" s="106"/>
      <c r="C28" s="107"/>
    </row>
    <row r="29" spans="1:3" ht="18">
      <c r="A29" s="105" t="s">
        <v>69</v>
      </c>
      <c r="B29" s="106"/>
      <c r="C29" s="107"/>
    </row>
    <row r="30" spans="1:3" ht="18">
      <c r="A30" s="105" t="s">
        <v>72</v>
      </c>
      <c r="B30" s="109"/>
      <c r="C30" s="110"/>
    </row>
    <row r="31" spans="1:3" ht="18">
      <c r="A31" s="105" t="s">
        <v>74</v>
      </c>
      <c r="B31" s="109"/>
      <c r="C31" s="110"/>
    </row>
    <row r="32" spans="1:3" ht="17">
      <c r="A32" s="108" t="s">
        <v>70</v>
      </c>
      <c r="B32" s="109"/>
      <c r="C32" s="110"/>
    </row>
    <row r="33" spans="1:3" ht="17">
      <c r="A33" s="108" t="s">
        <v>71</v>
      </c>
      <c r="B33" s="109"/>
      <c r="C33" s="110"/>
    </row>
    <row r="34" spans="1:3" ht="17">
      <c r="A34" s="108" t="s">
        <v>73</v>
      </c>
      <c r="B34" s="109"/>
      <c r="C34" s="110"/>
    </row>
    <row r="35" spans="1:3" ht="17">
      <c r="A35" s="108" t="s">
        <v>94</v>
      </c>
      <c r="B35" s="109"/>
      <c r="C35" s="110"/>
    </row>
    <row r="36" spans="1:3" ht="18">
      <c r="A36" s="105" t="s">
        <v>72</v>
      </c>
      <c r="B36" s="109"/>
      <c r="C36" s="110"/>
    </row>
    <row r="37" spans="1:3" ht="17">
      <c r="A37" s="108" t="s">
        <v>86</v>
      </c>
      <c r="B37" s="109"/>
      <c r="C37" s="110"/>
    </row>
    <row r="38" spans="1:3" ht="17">
      <c r="A38" s="108" t="s">
        <v>82</v>
      </c>
      <c r="B38" s="109"/>
      <c r="C38" s="110"/>
    </row>
    <row r="39" spans="1:3" ht="18">
      <c r="A39" s="105" t="s">
        <v>87</v>
      </c>
      <c r="B39" s="109"/>
      <c r="C39" s="110"/>
    </row>
    <row r="40" spans="1:3" ht="18">
      <c r="A40" s="105" t="s">
        <v>88</v>
      </c>
      <c r="B40" s="109"/>
      <c r="C40" s="110"/>
    </row>
    <row r="41" spans="1:3" ht="18">
      <c r="A41" s="105" t="s">
        <v>89</v>
      </c>
      <c r="B41" s="109"/>
      <c r="C41" s="110"/>
    </row>
    <row r="42" spans="1:3" ht="17">
      <c r="A42" s="108" t="s">
        <v>90</v>
      </c>
      <c r="B42" s="109"/>
      <c r="C42" s="110"/>
    </row>
    <row r="43" spans="1:3" ht="17">
      <c r="A43" s="108" t="s">
        <v>93</v>
      </c>
      <c r="B43" s="109"/>
      <c r="C43" s="110"/>
    </row>
    <row r="44" spans="1:3" ht="17">
      <c r="A44" s="108" t="s">
        <v>94</v>
      </c>
      <c r="B44" s="109"/>
      <c r="C44" s="110"/>
    </row>
    <row r="45" spans="1:3" ht="17">
      <c r="A45" s="108" t="s">
        <v>82</v>
      </c>
      <c r="B45" s="109"/>
      <c r="C45" s="110"/>
    </row>
    <row r="46" spans="1:3" ht="17">
      <c r="A46" s="108" t="s">
        <v>98</v>
      </c>
      <c r="B46" s="109"/>
      <c r="C46" s="110"/>
    </row>
    <row r="47" spans="1:3" ht="17">
      <c r="A47" s="108" t="s">
        <v>100</v>
      </c>
      <c r="B47" s="109"/>
      <c r="C47" s="110"/>
    </row>
    <row r="48" spans="1:3" ht="17">
      <c r="A48" s="108" t="s">
        <v>107</v>
      </c>
      <c r="B48" s="109"/>
      <c r="C48" s="110"/>
    </row>
    <row r="49" spans="1:3" ht="18">
      <c r="A49" s="105" t="s">
        <v>108</v>
      </c>
      <c r="B49" s="109"/>
      <c r="C49" s="110"/>
    </row>
    <row r="50" spans="1:3" ht="18">
      <c r="A50" s="105" t="s">
        <v>111</v>
      </c>
      <c r="B50" s="109"/>
      <c r="C50" s="110"/>
    </row>
    <row r="51" spans="1:3" ht="17">
      <c r="A51" s="108" t="s">
        <v>114</v>
      </c>
      <c r="B51" s="109"/>
      <c r="C51" s="110"/>
    </row>
    <row r="52" spans="1:3" ht="17">
      <c r="A52" s="108" t="s">
        <v>115</v>
      </c>
      <c r="B52" s="109"/>
      <c r="C52" s="110"/>
    </row>
    <row r="53" spans="1:3" ht="17">
      <c r="A53" s="108" t="s">
        <v>117</v>
      </c>
      <c r="B53" s="109"/>
      <c r="C53" s="110"/>
    </row>
    <row r="54" spans="1:3" ht="17">
      <c r="A54" s="108" t="s">
        <v>119</v>
      </c>
      <c r="B54" s="109"/>
      <c r="C54" s="110"/>
    </row>
    <row r="55" spans="1:3" ht="17">
      <c r="A55" s="108" t="s">
        <v>13</v>
      </c>
      <c r="B55" s="109"/>
      <c r="C55" s="110"/>
    </row>
    <row r="56" spans="1:3" ht="17">
      <c r="A56" s="108" t="s">
        <v>122</v>
      </c>
      <c r="B56" s="109"/>
      <c r="C56" s="110"/>
    </row>
    <row r="57" spans="1:3" ht="17">
      <c r="A57" s="108" t="s">
        <v>123</v>
      </c>
      <c r="B57" s="109"/>
      <c r="C57" s="110"/>
    </row>
    <row r="58" spans="1:3" ht="17">
      <c r="A58" s="108" t="s">
        <v>129</v>
      </c>
      <c r="B58" s="109"/>
      <c r="C58" s="110"/>
    </row>
    <row r="59" spans="1:3" ht="17">
      <c r="A59" s="108" t="s">
        <v>130</v>
      </c>
      <c r="B59" s="109"/>
      <c r="C59" s="110"/>
    </row>
    <row r="60" spans="1:3" ht="17">
      <c r="A60" s="108" t="s">
        <v>131</v>
      </c>
      <c r="B60" s="109"/>
      <c r="C60" s="110"/>
    </row>
    <row r="61" spans="1:3" ht="17">
      <c r="A61" s="108" t="s">
        <v>134</v>
      </c>
      <c r="B61" s="109"/>
      <c r="C61" s="110"/>
    </row>
    <row r="62" spans="1:3" ht="17">
      <c r="A62" s="108" t="s">
        <v>132</v>
      </c>
      <c r="B62" s="109"/>
      <c r="C62" s="110"/>
    </row>
    <row r="63" spans="1:3" ht="17">
      <c r="A63" s="108" t="s">
        <v>133</v>
      </c>
      <c r="B63" s="109"/>
      <c r="C63" s="110"/>
    </row>
    <row r="64" spans="1:3" ht="17">
      <c r="A64" s="108" t="s">
        <v>135</v>
      </c>
      <c r="B64" s="109"/>
      <c r="C64" s="110"/>
    </row>
    <row r="65" spans="1:3" ht="17">
      <c r="A65" s="108" t="s">
        <v>136</v>
      </c>
      <c r="B65" s="109"/>
      <c r="C65" s="110"/>
    </row>
    <row r="66" spans="1:3" ht="17">
      <c r="A66" s="108" t="s">
        <v>137</v>
      </c>
      <c r="B66" s="109"/>
      <c r="C66" s="110"/>
    </row>
    <row r="67" spans="1:3" ht="17">
      <c r="A67" s="108" t="s">
        <v>143</v>
      </c>
      <c r="B67" s="109"/>
      <c r="C67" s="110"/>
    </row>
    <row r="68" spans="1:3" ht="17">
      <c r="A68" s="108" t="s">
        <v>140</v>
      </c>
      <c r="B68" s="109"/>
      <c r="C68" s="110"/>
    </row>
    <row r="69" spans="1:3" ht="17">
      <c r="A69" s="108" t="s">
        <v>149</v>
      </c>
      <c r="B69" s="109"/>
      <c r="C69" s="110"/>
    </row>
    <row r="70" spans="1:3" ht="17">
      <c r="A70" s="108" t="s">
        <v>150</v>
      </c>
      <c r="B70" s="109"/>
      <c r="C70" s="110"/>
    </row>
    <row r="71" spans="1:3" ht="17">
      <c r="A71" s="124" t="s">
        <v>157</v>
      </c>
      <c r="B71" s="109"/>
      <c r="C71" s="110"/>
    </row>
    <row r="72" spans="1:3" ht="17">
      <c r="A72" s="108" t="s">
        <v>158</v>
      </c>
      <c r="B72" s="109"/>
      <c r="C72" s="110"/>
    </row>
    <row r="73" spans="1:3" ht="17">
      <c r="A73" s="108" t="s">
        <v>159</v>
      </c>
      <c r="B73" s="109"/>
      <c r="C73" s="110"/>
    </row>
    <row r="74" spans="1:3" ht="17">
      <c r="A74" s="108" t="s">
        <v>160</v>
      </c>
      <c r="B74" s="109"/>
      <c r="C74" s="110"/>
    </row>
    <row r="75" spans="1:3" ht="17">
      <c r="A75" s="108" t="s">
        <v>161</v>
      </c>
      <c r="B75" s="109"/>
      <c r="C75" s="110"/>
    </row>
    <row r="76" spans="1:3" ht="17">
      <c r="A76" s="108"/>
      <c r="B76" s="109"/>
      <c r="C76" s="110"/>
    </row>
    <row r="77" spans="1:3" ht="17">
      <c r="A77" s="108" t="s">
        <v>162</v>
      </c>
      <c r="B77" s="109"/>
      <c r="C77" s="110"/>
    </row>
    <row r="78" spans="1:3" ht="17">
      <c r="A78" s="108" t="s">
        <v>163</v>
      </c>
      <c r="B78" s="109"/>
      <c r="C78" s="110"/>
    </row>
    <row r="79" spans="1:3" ht="17">
      <c r="A79" s="108" t="s">
        <v>164</v>
      </c>
      <c r="B79" s="109"/>
      <c r="C79" s="110"/>
    </row>
    <row r="80" spans="1:3" ht="17">
      <c r="A80" s="108" t="s">
        <v>165</v>
      </c>
      <c r="B80" s="109"/>
      <c r="C80" s="110"/>
    </row>
    <row r="81" spans="1:3" ht="17">
      <c r="A81" s="108"/>
      <c r="B81" s="109"/>
      <c r="C81" s="110"/>
    </row>
    <row r="82" spans="1:3" ht="17">
      <c r="A82" s="108" t="s">
        <v>166</v>
      </c>
      <c r="B82" s="109"/>
      <c r="C82" s="110"/>
    </row>
    <row r="83" spans="1:3" ht="17">
      <c r="A83" s="108" t="s">
        <v>172</v>
      </c>
      <c r="B83" s="109"/>
      <c r="C83" s="110"/>
    </row>
    <row r="84" spans="1:3" ht="17">
      <c r="A84" s="108" t="s">
        <v>174</v>
      </c>
      <c r="B84" s="109"/>
      <c r="C84" s="110"/>
    </row>
    <row r="85" spans="1:3" ht="17">
      <c r="A85" s="108" t="s">
        <v>167</v>
      </c>
      <c r="B85" s="109"/>
      <c r="C85" s="110"/>
    </row>
    <row r="86" spans="1:3" ht="17">
      <c r="A86" s="108" t="s">
        <v>168</v>
      </c>
      <c r="B86" s="109"/>
      <c r="C86" s="110"/>
    </row>
    <row r="87" spans="1:3" ht="17">
      <c r="A87" s="108"/>
      <c r="B87" s="109"/>
      <c r="C87" s="110"/>
    </row>
    <row r="88" spans="1:3" ht="17">
      <c r="A88" s="108" t="s">
        <v>235</v>
      </c>
      <c r="B88" s="109"/>
      <c r="C88" s="110"/>
    </row>
    <row r="89" spans="1:3" ht="17">
      <c r="A89" s="108" t="s">
        <v>280</v>
      </c>
      <c r="B89" s="109"/>
      <c r="C89" s="110"/>
    </row>
    <row r="90" spans="1:3" ht="17">
      <c r="A90" s="108"/>
      <c r="B90" s="109"/>
      <c r="C90" s="110"/>
    </row>
    <row r="91" spans="1:3" ht="17">
      <c r="A91" s="108" t="s">
        <v>285</v>
      </c>
      <c r="B91" s="109"/>
      <c r="C91" s="110"/>
    </row>
    <row r="92" spans="1:3" ht="17">
      <c r="A92" s="108"/>
      <c r="B92" s="109"/>
      <c r="C92" s="110"/>
    </row>
    <row r="93" spans="1:3" ht="17">
      <c r="A93" s="108"/>
      <c r="B93" s="109"/>
      <c r="C93" s="110"/>
    </row>
    <row r="94" spans="1:3" ht="17">
      <c r="A94" s="108"/>
      <c r="B94" s="109"/>
      <c r="C94" s="110"/>
    </row>
    <row r="95" spans="1:3" ht="17">
      <c r="A95" s="108"/>
      <c r="B95" s="109"/>
      <c r="C95" s="110"/>
    </row>
    <row r="96" spans="1:3" ht="17">
      <c r="A96" s="108"/>
      <c r="B96" s="109"/>
      <c r="C96" s="110"/>
    </row>
    <row r="97" spans="1:3" ht="17">
      <c r="A97" s="108"/>
      <c r="B97" s="109"/>
      <c r="C97" s="110"/>
    </row>
    <row r="98" spans="1:3" ht="17">
      <c r="A98" s="108"/>
      <c r="B98" s="109"/>
      <c r="C98" s="110"/>
    </row>
    <row r="99" spans="1:3" ht="17">
      <c r="A99" s="108"/>
      <c r="B99" s="109"/>
      <c r="C99" s="110"/>
    </row>
    <row r="100" spans="1:3" ht="17">
      <c r="A100" s="108"/>
      <c r="B100" s="109"/>
      <c r="C100" s="110"/>
    </row>
    <row r="101" spans="1:3" ht="17">
      <c r="A101" s="108"/>
      <c r="B101" s="109"/>
      <c r="C101" s="110"/>
    </row>
    <row r="102" spans="1:3" ht="17">
      <c r="A102" s="108"/>
      <c r="B102" s="109"/>
      <c r="C102" s="110"/>
    </row>
    <row r="103" spans="1:3" ht="17">
      <c r="A103" s="108"/>
      <c r="B103" s="109"/>
      <c r="C103" s="110"/>
    </row>
    <row r="104" spans="1:3" ht="17">
      <c r="A104" s="108"/>
      <c r="B104" s="109"/>
      <c r="C104" s="110"/>
    </row>
    <row r="105" spans="1:3" ht="17">
      <c r="A105" s="108"/>
      <c r="B105" s="109"/>
      <c r="C105" s="110"/>
    </row>
    <row r="106" spans="1:3" ht="17">
      <c r="A106" s="108"/>
      <c r="B106" s="109"/>
      <c r="C106" s="110"/>
    </row>
    <row r="107" spans="1:3" ht="17">
      <c r="A107" s="108"/>
      <c r="B107" s="109"/>
      <c r="C107" s="110"/>
    </row>
    <row r="108" spans="1:3" ht="17">
      <c r="A108" s="108"/>
      <c r="B108" s="109"/>
      <c r="C108" s="110"/>
    </row>
    <row r="109" spans="1:3" ht="17">
      <c r="A109" s="108"/>
      <c r="B109" s="109"/>
      <c r="C109" s="110"/>
    </row>
    <row r="110" spans="1:3" ht="17">
      <c r="A110" s="108"/>
      <c r="B110" s="109"/>
      <c r="C110" s="110"/>
    </row>
    <row r="111" spans="1:3" ht="17">
      <c r="A111" s="108"/>
      <c r="B111" s="109"/>
      <c r="C111" s="110"/>
    </row>
    <row r="112" spans="1:3" ht="17">
      <c r="A112" s="108"/>
      <c r="B112" s="109"/>
      <c r="C112" s="110"/>
    </row>
    <row r="113" spans="1:3" ht="17">
      <c r="A113" s="108"/>
      <c r="B113" s="109"/>
      <c r="C113" s="110"/>
    </row>
    <row r="114" spans="1:3" ht="17">
      <c r="A114" s="108"/>
      <c r="B114" s="109"/>
      <c r="C114" s="110"/>
    </row>
    <row r="115" spans="1:3" ht="17">
      <c r="A115" s="108"/>
      <c r="B115" s="109"/>
      <c r="C115" s="110"/>
    </row>
    <row r="116" spans="1:3" ht="17">
      <c r="A116" s="108"/>
      <c r="B116" s="109"/>
      <c r="C116" s="110"/>
    </row>
    <row r="117" spans="1:3" ht="17">
      <c r="A117" s="108"/>
      <c r="B117" s="109"/>
      <c r="C117" s="110"/>
    </row>
    <row r="118" spans="1:3" ht="17">
      <c r="A118" s="108"/>
      <c r="B118" s="109"/>
      <c r="C118" s="110"/>
    </row>
    <row r="119" spans="1:3" ht="17">
      <c r="A119" s="108"/>
      <c r="B119" s="109"/>
      <c r="C119" s="110"/>
    </row>
    <row r="120" spans="1:3" ht="17">
      <c r="A120" s="108"/>
      <c r="B120" s="109"/>
      <c r="C120" s="110"/>
    </row>
    <row r="121" spans="1:3" ht="17">
      <c r="A121" s="108"/>
      <c r="B121" s="109"/>
      <c r="C121" s="110"/>
    </row>
    <row r="122" spans="1:3" ht="17">
      <c r="A122" s="108"/>
      <c r="B122" s="111"/>
      <c r="C122" s="110"/>
    </row>
    <row r="123" spans="1:3" ht="17">
      <c r="A123" s="108"/>
      <c r="B123" s="111"/>
      <c r="C123" s="110"/>
    </row>
    <row r="124" spans="1:3" ht="17">
      <c r="A124" s="108"/>
      <c r="B124" s="111"/>
      <c r="C124" s="110"/>
    </row>
    <row r="125" spans="1:3" ht="17">
      <c r="A125" s="108"/>
      <c r="B125" s="111"/>
      <c r="C125" s="110"/>
    </row>
    <row r="126" spans="1:3" ht="17">
      <c r="A126" s="108"/>
      <c r="B126" s="111"/>
      <c r="C126" s="110"/>
    </row>
    <row r="127" spans="1:3" ht="17">
      <c r="A127" s="108"/>
      <c r="B127" s="111"/>
      <c r="C127" s="110"/>
    </row>
    <row r="128" spans="1:3" ht="17">
      <c r="A128" s="108"/>
      <c r="B128" s="111"/>
      <c r="C128" s="110"/>
    </row>
    <row r="129" spans="1:3" ht="17">
      <c r="A129" s="108"/>
      <c r="B129" s="111"/>
      <c r="C129" s="110"/>
    </row>
    <row r="130" spans="1:3" ht="17">
      <c r="A130" s="108"/>
      <c r="B130" s="111"/>
      <c r="C130" s="110"/>
    </row>
    <row r="131" spans="1:3" ht="17">
      <c r="A131" s="108"/>
      <c r="B131" s="111"/>
      <c r="C131" s="110"/>
    </row>
    <row r="132" spans="1:3" ht="17">
      <c r="A132" s="108"/>
      <c r="B132" s="111"/>
      <c r="C132" s="110"/>
    </row>
    <row r="133" spans="1:3" ht="17">
      <c r="A133" s="108"/>
      <c r="B133" s="111"/>
      <c r="C133" s="110"/>
    </row>
    <row r="134" spans="1:3" ht="17">
      <c r="A134" s="108"/>
      <c r="B134" s="111"/>
      <c r="C134" s="110"/>
    </row>
    <row r="135" spans="1:3" ht="17">
      <c r="A135" s="108"/>
      <c r="B135" s="111"/>
      <c r="C135" s="110"/>
    </row>
    <row r="136" spans="1:3" ht="17">
      <c r="A136" s="108"/>
      <c r="B136" s="111"/>
      <c r="C136" s="110"/>
    </row>
    <row r="137" spans="1:3" ht="17">
      <c r="A137" s="108"/>
      <c r="B137" s="111"/>
      <c r="C137" s="110"/>
    </row>
    <row r="138" spans="1:3" ht="17">
      <c r="A138" s="108"/>
      <c r="B138" s="111"/>
      <c r="C138" s="110"/>
    </row>
    <row r="139" spans="1:3" ht="17">
      <c r="A139" s="108"/>
      <c r="B139" s="111"/>
      <c r="C139" s="110"/>
    </row>
    <row r="140" spans="1:3" ht="17">
      <c r="A140" s="108"/>
      <c r="B140" s="111"/>
      <c r="C140" s="110"/>
    </row>
    <row r="141" spans="1:3" ht="17">
      <c r="A141" s="108"/>
      <c r="B141" s="111"/>
      <c r="C141" s="110"/>
    </row>
    <row r="142" spans="1:3" ht="17">
      <c r="A142" s="108"/>
      <c r="B142" s="111"/>
      <c r="C142" s="110"/>
    </row>
    <row r="143" spans="1:3" ht="17">
      <c r="A143" s="108"/>
      <c r="B143" s="111"/>
      <c r="C143" s="110"/>
    </row>
    <row r="144" spans="1:3" ht="17">
      <c r="A144" s="108"/>
      <c r="B144" s="112"/>
      <c r="C144" s="113"/>
    </row>
    <row r="145" spans="1:3" ht="17">
      <c r="A145" s="108"/>
      <c r="B145" s="111"/>
      <c r="C145" s="110"/>
    </row>
    <row r="146" spans="1:3" ht="17">
      <c r="A146" s="108"/>
      <c r="B146" s="111"/>
      <c r="C146" s="110"/>
    </row>
    <row r="147" spans="1:3" ht="17">
      <c r="A147" s="108"/>
      <c r="B147" s="111"/>
      <c r="C147" s="110"/>
    </row>
    <row r="148" spans="1:3" ht="17">
      <c r="A148" s="108"/>
      <c r="B148" s="111"/>
      <c r="C148" s="110"/>
    </row>
    <row r="149" spans="1:3" ht="17">
      <c r="A149" s="108"/>
      <c r="B149" s="111"/>
      <c r="C149" s="110"/>
    </row>
    <row r="150" spans="1:3" ht="17">
      <c r="A150" s="108"/>
      <c r="B150" s="111"/>
      <c r="C150" s="110"/>
    </row>
    <row r="151" spans="1:3" ht="17">
      <c r="A151" s="108"/>
      <c r="B151" s="111"/>
      <c r="C151" s="110"/>
    </row>
    <row r="152" spans="1:3" ht="17">
      <c r="A152" s="108"/>
      <c r="B152" s="111"/>
      <c r="C152" s="110"/>
    </row>
    <row r="153" spans="1:3" ht="17">
      <c r="A153" s="108"/>
      <c r="B153" s="111"/>
      <c r="C153" s="110"/>
    </row>
    <row r="154" spans="1:3" ht="17">
      <c r="A154" s="108"/>
      <c r="B154" s="111"/>
      <c r="C154" s="110"/>
    </row>
    <row r="155" spans="1:3" ht="17">
      <c r="A155" s="108"/>
      <c r="B155" s="111"/>
      <c r="C155" s="110"/>
    </row>
    <row r="156" spans="1:3" ht="17">
      <c r="A156" s="108"/>
      <c r="B156" s="111"/>
      <c r="C156" s="110"/>
    </row>
    <row r="157" spans="1:3" ht="17">
      <c r="A157" s="108"/>
      <c r="B157" s="111"/>
      <c r="C157" s="110"/>
    </row>
    <row r="158" spans="1:3" ht="17">
      <c r="A158" s="108"/>
      <c r="B158" s="111"/>
      <c r="C158" s="110"/>
    </row>
    <row r="159" spans="1:3" ht="17">
      <c r="A159" s="108"/>
      <c r="B159" s="111"/>
      <c r="C159" s="110"/>
    </row>
    <row r="160" spans="1:3" ht="17">
      <c r="A160" s="108"/>
      <c r="B160" s="111"/>
      <c r="C160" s="110"/>
    </row>
    <row r="161" spans="1:3" ht="17">
      <c r="A161" s="108"/>
      <c r="B161" s="111"/>
      <c r="C161" s="110"/>
    </row>
    <row r="162" spans="1:3" ht="17">
      <c r="A162" s="108"/>
      <c r="B162" s="111"/>
      <c r="C162" s="110"/>
    </row>
    <row r="163" spans="1:3" ht="17">
      <c r="A163" s="108"/>
      <c r="B163" s="111"/>
      <c r="C163" s="110"/>
    </row>
    <row r="164" spans="1:3" ht="17">
      <c r="A164" s="108"/>
      <c r="B164" s="111"/>
      <c r="C164" s="110"/>
    </row>
    <row r="165" spans="1:3" ht="17">
      <c r="A165" s="108"/>
      <c r="B165" s="111"/>
      <c r="C165" s="110"/>
    </row>
    <row r="166" spans="1:3" ht="17">
      <c r="A166" s="108"/>
      <c r="B166" s="111"/>
      <c r="C166" s="110"/>
    </row>
    <row r="167" spans="1:3" ht="17">
      <c r="A167" s="108"/>
      <c r="B167" s="111"/>
      <c r="C167" s="110"/>
    </row>
    <row r="168" spans="1:3" ht="17">
      <c r="A168" s="108"/>
      <c r="B168" s="111"/>
      <c r="C168" s="110"/>
    </row>
    <row r="169" spans="1:3" ht="17">
      <c r="A169" s="108"/>
      <c r="B169" s="111"/>
      <c r="C169" s="110"/>
    </row>
    <row r="170" spans="1:3" ht="17">
      <c r="A170" s="108"/>
      <c r="B170" s="111"/>
      <c r="C170" s="110"/>
    </row>
    <row r="171" spans="1:3" ht="17">
      <c r="A171" s="108"/>
      <c r="B171" s="111"/>
      <c r="C171" s="110"/>
    </row>
    <row r="172" spans="1:3" ht="17">
      <c r="A172" s="108"/>
      <c r="B172" s="111"/>
      <c r="C172" s="110"/>
    </row>
    <row r="173" spans="1:3" ht="17">
      <c r="A173" s="108"/>
      <c r="B173" s="111"/>
      <c r="C173" s="110"/>
    </row>
    <row r="174" spans="1:3" ht="17">
      <c r="A174" s="108"/>
      <c r="B174" s="111"/>
      <c r="C174" s="110"/>
    </row>
    <row r="175" spans="1:3" ht="17">
      <c r="A175" s="108"/>
      <c r="B175" s="111"/>
      <c r="C175" s="110"/>
    </row>
    <row r="176" spans="1:3" ht="17">
      <c r="A176" s="108"/>
      <c r="B176" s="111"/>
      <c r="C176" s="110"/>
    </row>
    <row r="177" spans="1:3" ht="17">
      <c r="A177" s="108"/>
      <c r="B177" s="111"/>
      <c r="C177" s="110"/>
    </row>
    <row r="178" spans="1:3" ht="17">
      <c r="A178" s="108"/>
      <c r="B178" s="111"/>
      <c r="C178" s="110"/>
    </row>
    <row r="179" spans="1:3" ht="17">
      <c r="A179" s="108"/>
      <c r="B179" s="111"/>
      <c r="C179" s="110"/>
    </row>
    <row r="180" spans="1:3" ht="17">
      <c r="A180" s="108"/>
      <c r="B180" s="111"/>
      <c r="C180" s="110"/>
    </row>
    <row r="181" spans="1:3" ht="17">
      <c r="A181" s="108"/>
      <c r="B181" s="111"/>
      <c r="C181" s="110"/>
    </row>
    <row r="182" spans="1:3" ht="17">
      <c r="A182" s="108"/>
      <c r="B182" s="111"/>
      <c r="C182" s="110"/>
    </row>
    <row r="183" spans="1:3" ht="17">
      <c r="A183" s="108"/>
      <c r="B183" s="111"/>
      <c r="C183" s="110"/>
    </row>
    <row r="184" spans="1:3" ht="17">
      <c r="A184" s="108"/>
      <c r="B184" s="111"/>
      <c r="C184" s="110"/>
    </row>
    <row r="185" spans="1:3" ht="17">
      <c r="A185" s="108"/>
      <c r="B185" s="111"/>
      <c r="C185" s="110"/>
    </row>
    <row r="186" spans="1:3" ht="17">
      <c r="A186" s="108"/>
      <c r="B186" s="111"/>
      <c r="C186" s="110"/>
    </row>
    <row r="187" spans="1:3" ht="17">
      <c r="A187" s="108"/>
      <c r="B187" s="111"/>
      <c r="C187" s="110"/>
    </row>
    <row r="188" spans="1:3" ht="17">
      <c r="A188" s="108"/>
      <c r="B188" s="111"/>
      <c r="C188" s="110"/>
    </row>
    <row r="189" spans="1:3" ht="17">
      <c r="A189" s="108"/>
      <c r="B189" s="111"/>
      <c r="C189" s="110"/>
    </row>
    <row r="190" spans="1:3" ht="17">
      <c r="A190" s="108"/>
      <c r="B190" s="111"/>
      <c r="C190" s="110"/>
    </row>
    <row r="191" spans="1:3" ht="17">
      <c r="A191" s="108"/>
      <c r="B191" s="111"/>
      <c r="C191" s="110"/>
    </row>
    <row r="192" spans="1:3" ht="17">
      <c r="A192" s="108"/>
      <c r="B192" s="111"/>
      <c r="C192" s="110"/>
    </row>
    <row r="193" spans="1:3" ht="17">
      <c r="A193" s="108"/>
      <c r="B193" s="111"/>
      <c r="C193" s="110"/>
    </row>
    <row r="194" spans="1:3" ht="17">
      <c r="A194" s="108"/>
      <c r="B194" s="111"/>
      <c r="C194" s="110"/>
    </row>
    <row r="195" spans="1:3" ht="17">
      <c r="A195" s="108"/>
      <c r="B195" s="111"/>
      <c r="C195" s="110"/>
    </row>
    <row r="196" spans="1:3" ht="17">
      <c r="A196" s="108"/>
      <c r="B196" s="111"/>
      <c r="C196" s="110"/>
    </row>
    <row r="197" spans="1:3" ht="17">
      <c r="A197" s="108"/>
      <c r="B197" s="111"/>
      <c r="C197" s="110"/>
    </row>
    <row r="198" spans="1:3" ht="17">
      <c r="A198" s="108"/>
      <c r="B198" s="111"/>
      <c r="C198" s="110"/>
    </row>
    <row r="199" spans="1:3" ht="17">
      <c r="A199" s="108"/>
      <c r="B199" s="111"/>
      <c r="C199" s="110"/>
    </row>
    <row r="200" spans="1:3" ht="17">
      <c r="A200" s="108"/>
      <c r="B200" s="111"/>
      <c r="C200" s="110"/>
    </row>
    <row r="201" spans="1:3" ht="17">
      <c r="A201" s="108"/>
      <c r="B201" s="111"/>
      <c r="C201" s="110"/>
    </row>
    <row r="202" spans="1:3" ht="17">
      <c r="A202" s="108"/>
      <c r="B202" s="111"/>
      <c r="C202" s="110"/>
    </row>
    <row r="203" spans="1:3" ht="17">
      <c r="A203" s="108"/>
      <c r="B203" s="111"/>
      <c r="C203" s="110"/>
    </row>
    <row r="204" spans="1:3" ht="17">
      <c r="A204" s="108"/>
      <c r="B204" s="111"/>
      <c r="C204" s="110"/>
    </row>
    <row r="205" spans="1:3" ht="17">
      <c r="A205" s="108"/>
      <c r="B205" s="111"/>
      <c r="C205" s="110"/>
    </row>
    <row r="206" spans="1:3" ht="17">
      <c r="A206" s="108"/>
      <c r="B206" s="111"/>
      <c r="C206" s="110"/>
    </row>
    <row r="207" spans="1:3" ht="17">
      <c r="A207" s="108"/>
      <c r="B207" s="111"/>
      <c r="C207" s="110"/>
    </row>
    <row r="208" spans="1:3" ht="17">
      <c r="A208" s="108"/>
      <c r="B208" s="111"/>
      <c r="C208" s="110"/>
    </row>
    <row r="209" spans="1:3" ht="17">
      <c r="A209" s="108"/>
      <c r="B209" s="111"/>
      <c r="C209" s="110"/>
    </row>
    <row r="210" spans="1:3" ht="17">
      <c r="A210" s="108"/>
      <c r="B210" s="111"/>
      <c r="C210" s="110"/>
    </row>
    <row r="211" spans="1:3" ht="17">
      <c r="A211" s="108"/>
      <c r="B211" s="111"/>
      <c r="C211" s="110"/>
    </row>
    <row r="212" spans="1:3" ht="17">
      <c r="A212" s="108"/>
      <c r="B212" s="111"/>
      <c r="C212" s="110"/>
    </row>
    <row r="213" spans="1:3" ht="17">
      <c r="A213" s="108"/>
      <c r="B213" s="111"/>
      <c r="C213" s="110"/>
    </row>
    <row r="214" spans="1:3" ht="17">
      <c r="A214" s="108"/>
      <c r="B214" s="111"/>
      <c r="C214" s="110"/>
    </row>
    <row r="215" spans="1:3" ht="17">
      <c r="A215" s="108"/>
      <c r="B215" s="111"/>
      <c r="C215" s="110"/>
    </row>
    <row r="216" spans="1:3" ht="17">
      <c r="A216" s="108"/>
      <c r="B216" s="111"/>
      <c r="C216" s="110"/>
    </row>
    <row r="217" spans="1:3" ht="17">
      <c r="A217" s="108"/>
      <c r="B217" s="111"/>
      <c r="C217" s="110"/>
    </row>
    <row r="218" spans="1:3" ht="17">
      <c r="A218" s="108"/>
      <c r="B218" s="111"/>
      <c r="C218" s="110"/>
    </row>
    <row r="219" spans="1:3" ht="17">
      <c r="A219" s="108"/>
      <c r="B219" s="111"/>
      <c r="C219" s="110"/>
    </row>
    <row r="220" spans="1:3" ht="17">
      <c r="A220" s="108"/>
      <c r="B220" s="111"/>
      <c r="C220" s="110"/>
    </row>
    <row r="221" spans="1:3" ht="17">
      <c r="A221" s="108"/>
      <c r="B221" s="111"/>
      <c r="C221" s="110"/>
    </row>
    <row r="222" spans="1:3" ht="17">
      <c r="A222" s="108"/>
      <c r="B222" s="111"/>
      <c r="C222" s="110"/>
    </row>
    <row r="223" spans="1:3" ht="17">
      <c r="A223" s="108"/>
      <c r="B223" s="111"/>
      <c r="C223" s="110"/>
    </row>
    <row r="224" spans="1:3" ht="17">
      <c r="A224" s="108"/>
      <c r="B224" s="111"/>
      <c r="C224" s="110"/>
    </row>
    <row r="225" spans="1:3" ht="17">
      <c r="A225" s="108"/>
      <c r="B225" s="111"/>
      <c r="C225" s="110"/>
    </row>
    <row r="226" spans="1:3" ht="17">
      <c r="A226" s="108"/>
      <c r="B226" s="111"/>
      <c r="C226" s="110"/>
    </row>
    <row r="227" spans="1:3" ht="17">
      <c r="A227" s="108"/>
      <c r="B227" s="111"/>
      <c r="C227" s="110"/>
    </row>
    <row r="228" spans="1:3" ht="17">
      <c r="A228" s="108"/>
      <c r="B228" s="111"/>
      <c r="C228" s="110"/>
    </row>
    <row r="229" spans="1:3" ht="17">
      <c r="A229" s="108"/>
      <c r="B229" s="111"/>
      <c r="C229" s="110"/>
    </row>
    <row r="230" spans="1:3" ht="17">
      <c r="A230" s="108"/>
      <c r="B230" s="111"/>
      <c r="C230" s="110"/>
    </row>
    <row r="231" spans="1:3" ht="17">
      <c r="A231" s="108"/>
      <c r="B231" s="111"/>
      <c r="C231" s="110"/>
    </row>
    <row r="232" spans="1:3" ht="17">
      <c r="A232" s="108"/>
      <c r="B232" s="111"/>
      <c r="C232" s="110"/>
    </row>
    <row r="233" spans="1:3" ht="17">
      <c r="A233" s="108"/>
      <c r="B233" s="111"/>
      <c r="C233" s="110"/>
    </row>
    <row r="234" spans="1:3" ht="17">
      <c r="A234" s="108"/>
      <c r="B234" s="111"/>
      <c r="C234" s="110"/>
    </row>
    <row r="235" spans="1:3" ht="17">
      <c r="A235" s="108"/>
      <c r="B235" s="111"/>
      <c r="C235" s="110"/>
    </row>
    <row r="236" spans="1:3" ht="17">
      <c r="A236" s="108"/>
      <c r="B236" s="111"/>
      <c r="C236" s="110"/>
    </row>
    <row r="237" spans="1:3" ht="17">
      <c r="A237" s="108"/>
      <c r="B237" s="111"/>
      <c r="C237" s="110"/>
    </row>
    <row r="238" spans="1:3" ht="17">
      <c r="A238" s="108"/>
      <c r="B238" s="111"/>
      <c r="C238" s="110"/>
    </row>
    <row r="239" spans="1:3" ht="17">
      <c r="A239" s="108"/>
      <c r="B239" s="111"/>
      <c r="C239" s="110"/>
    </row>
    <row r="240" spans="1:3" ht="17">
      <c r="A240" s="108"/>
      <c r="B240" s="111"/>
      <c r="C240" s="110"/>
    </row>
    <row r="241" spans="1:3" ht="17">
      <c r="A241" s="108"/>
      <c r="B241" s="111"/>
      <c r="C241" s="110"/>
    </row>
    <row r="242" spans="1:3" ht="17">
      <c r="A242" s="108"/>
      <c r="B242" s="111"/>
      <c r="C242" s="110"/>
    </row>
    <row r="243" spans="1:3" ht="17">
      <c r="A243" s="108"/>
      <c r="B243" s="111"/>
      <c r="C243" s="110"/>
    </row>
    <row r="244" spans="1:3" ht="17">
      <c r="A244" s="108"/>
      <c r="B244" s="111"/>
      <c r="C244" s="110"/>
    </row>
    <row r="245" spans="1:3" ht="17">
      <c r="A245" s="108"/>
      <c r="B245" s="111"/>
      <c r="C245" s="110"/>
    </row>
    <row r="246" spans="1:3" ht="17">
      <c r="A246" s="108"/>
      <c r="B246" s="111"/>
      <c r="C246" s="110"/>
    </row>
    <row r="247" spans="1:3" ht="17">
      <c r="A247" s="108"/>
      <c r="B247" s="111"/>
      <c r="C247" s="110"/>
    </row>
    <row r="248" spans="1:3" ht="17">
      <c r="A248" s="108"/>
      <c r="B248" s="111"/>
      <c r="C248" s="110"/>
    </row>
    <row r="249" spans="1:3" ht="17">
      <c r="A249" s="108"/>
      <c r="B249" s="111"/>
      <c r="C249" s="110"/>
    </row>
    <row r="250" spans="1:3" ht="17">
      <c r="A250" s="108"/>
      <c r="B250" s="111"/>
      <c r="C250" s="110"/>
    </row>
    <row r="251" spans="1:3" ht="17">
      <c r="A251" s="108"/>
      <c r="B251" s="111"/>
      <c r="C251" s="110"/>
    </row>
    <row r="252" spans="1:3" ht="17">
      <c r="A252" s="108"/>
      <c r="B252" s="111"/>
      <c r="C252" s="110"/>
    </row>
    <row r="253" spans="1:3" ht="17">
      <c r="A253" s="108"/>
      <c r="B253" s="111"/>
      <c r="C253" s="110"/>
    </row>
    <row r="254" spans="1:3" ht="17">
      <c r="A254" s="108"/>
      <c r="B254" s="111"/>
      <c r="C254" s="110"/>
    </row>
    <row r="255" spans="1:3" ht="17">
      <c r="A255" s="108"/>
      <c r="B255" s="111"/>
      <c r="C255" s="110"/>
    </row>
    <row r="256" spans="1:3" ht="17">
      <c r="A256" s="108"/>
      <c r="B256" s="111"/>
      <c r="C256" s="110"/>
    </row>
    <row r="257" spans="1:3" ht="17">
      <c r="A257" s="108"/>
      <c r="B257" s="111"/>
      <c r="C257" s="110"/>
    </row>
    <row r="258" spans="1:3" ht="17">
      <c r="A258" s="108"/>
      <c r="B258" s="111"/>
      <c r="C258" s="110"/>
    </row>
    <row r="259" spans="1:3" ht="17">
      <c r="A259" s="108"/>
      <c r="B259" s="111"/>
      <c r="C259" s="110"/>
    </row>
    <row r="260" spans="1:3" ht="17">
      <c r="A260" s="108"/>
      <c r="B260" s="111"/>
      <c r="C260" s="110"/>
    </row>
    <row r="261" spans="1:3" ht="17">
      <c r="A261" s="108"/>
      <c r="B261" s="111"/>
      <c r="C261" s="110"/>
    </row>
    <row r="262" spans="1:3" ht="17">
      <c r="A262" s="108"/>
      <c r="B262" s="111"/>
      <c r="C262" s="110"/>
    </row>
    <row r="263" spans="1:3" ht="17">
      <c r="A263" s="108"/>
      <c r="B263" s="111"/>
      <c r="C263" s="110"/>
    </row>
    <row r="264" spans="1:3" ht="17">
      <c r="A264" s="108"/>
      <c r="B264" s="111"/>
      <c r="C264" s="110"/>
    </row>
    <row r="265" spans="1:3" ht="17">
      <c r="A265" s="31"/>
      <c r="B265" s="33"/>
      <c r="C265" s="32"/>
    </row>
    <row r="266" spans="1:3" ht="17">
      <c r="A266" s="31"/>
      <c r="B266" s="33"/>
      <c r="C266" s="32"/>
    </row>
    <row r="267" spans="1:3" ht="17">
      <c r="A267" s="31"/>
      <c r="B267" s="33"/>
      <c r="C267" s="32"/>
    </row>
    <row r="268" spans="1:3" ht="17">
      <c r="A268" s="31"/>
      <c r="B268" s="33"/>
      <c r="C268" s="32"/>
    </row>
    <row r="269" spans="1:3" ht="17">
      <c r="A269" s="31"/>
      <c r="B269" s="33"/>
      <c r="C269" s="32"/>
    </row>
    <row r="270" spans="1:3" ht="17">
      <c r="A270" s="31"/>
      <c r="B270" s="33"/>
      <c r="C270" s="32"/>
    </row>
    <row r="271" spans="1:3" ht="17">
      <c r="A271" s="31"/>
      <c r="B271" s="33"/>
      <c r="C271" s="32"/>
    </row>
    <row r="272" spans="1:3" ht="17">
      <c r="A272" s="31"/>
      <c r="B272" s="33"/>
      <c r="C272" s="32"/>
    </row>
    <row r="273" spans="1:3" ht="17">
      <c r="A273" s="31"/>
      <c r="B273" s="33"/>
      <c r="C273" s="32"/>
    </row>
    <row r="274" spans="1:3" ht="17">
      <c r="A274" s="31"/>
      <c r="B274" s="33"/>
      <c r="C274" s="32"/>
    </row>
    <row r="275" spans="1:3" ht="17">
      <c r="A275" s="31"/>
      <c r="B275" s="33"/>
      <c r="C275" s="32"/>
    </row>
    <row r="276" spans="1:3" ht="17">
      <c r="A276" s="31"/>
      <c r="B276" s="33"/>
      <c r="C276" s="32"/>
    </row>
    <row r="277" spans="1:3" ht="17">
      <c r="A277" s="31"/>
      <c r="B277" s="33"/>
      <c r="C277" s="32"/>
    </row>
    <row r="278" spans="1:3" ht="17">
      <c r="A278" s="31"/>
      <c r="B278" s="33"/>
      <c r="C278" s="32"/>
    </row>
    <row r="279" spans="1:3" ht="17">
      <c r="A279" s="31"/>
      <c r="B279" s="33"/>
      <c r="C279" s="32"/>
    </row>
    <row r="280" spans="1:3" ht="17">
      <c r="A280" s="31"/>
      <c r="B280" s="33"/>
      <c r="C280" s="32"/>
    </row>
    <row r="281" spans="1:3" ht="17">
      <c r="A281" s="31"/>
      <c r="B281" s="33"/>
      <c r="C281" s="32"/>
    </row>
    <row r="282" spans="1:3" ht="17">
      <c r="A282" s="31"/>
      <c r="B282" s="33"/>
      <c r="C282" s="32"/>
    </row>
    <row r="283" spans="1:3" ht="17">
      <c r="A283" s="31"/>
      <c r="B283" s="33"/>
      <c r="C283" s="32"/>
    </row>
    <row r="284" spans="1:3" ht="17">
      <c r="A284" s="31"/>
      <c r="B284" s="33"/>
      <c r="C284" s="32"/>
    </row>
    <row r="285" spans="1:3" ht="17">
      <c r="A285" s="31"/>
      <c r="B285" s="33"/>
      <c r="C285" s="32"/>
    </row>
    <row r="286" spans="1:3" ht="17">
      <c r="A286" s="31"/>
      <c r="B286" s="33"/>
      <c r="C286" s="32"/>
    </row>
    <row r="287" spans="1:3" ht="17">
      <c r="A287" s="31"/>
      <c r="B287" s="33"/>
      <c r="C287" s="32"/>
    </row>
    <row r="288" spans="1:3" ht="17">
      <c r="A288" s="31"/>
      <c r="B288" s="33"/>
      <c r="C288" s="32"/>
    </row>
    <row r="289" spans="1:3" ht="17">
      <c r="A289" s="31"/>
      <c r="B289" s="33"/>
      <c r="C289" s="32"/>
    </row>
    <row r="290" spans="1:3" ht="17">
      <c r="A290" s="31"/>
      <c r="B290" s="33"/>
      <c r="C290" s="32"/>
    </row>
    <row r="291" spans="1:3" ht="17">
      <c r="A291" s="31"/>
      <c r="B291" s="33"/>
      <c r="C291" s="32"/>
    </row>
    <row r="292" spans="1:3" ht="17">
      <c r="A292" s="31"/>
      <c r="B292" s="33"/>
      <c r="C292" s="32"/>
    </row>
    <row r="293" spans="1:3" ht="17">
      <c r="A293" s="31"/>
      <c r="B293" s="33"/>
      <c r="C293" s="32"/>
    </row>
    <row r="294" spans="1:3" ht="17">
      <c r="A294" s="31"/>
      <c r="B294" s="33"/>
      <c r="C294" s="32"/>
    </row>
    <row r="295" spans="1:3" ht="17">
      <c r="A295" s="31"/>
      <c r="B295" s="33"/>
      <c r="C295" s="32"/>
    </row>
    <row r="296" spans="1:3" ht="17">
      <c r="A296" s="31"/>
      <c r="B296" s="33"/>
      <c r="C296" s="32"/>
    </row>
    <row r="297" spans="1:3" ht="17">
      <c r="A297" s="31"/>
      <c r="B297" s="33"/>
      <c r="C297" s="32"/>
    </row>
    <row r="298" spans="1:3" ht="17">
      <c r="A298" s="31"/>
      <c r="B298" s="33"/>
      <c r="C298" s="32"/>
    </row>
    <row r="299" spans="1:3" ht="17">
      <c r="A299" s="31"/>
      <c r="B299" s="33"/>
      <c r="C299" s="32"/>
    </row>
    <row r="300" spans="1:3" ht="17">
      <c r="A300" s="31"/>
      <c r="B300" s="33"/>
      <c r="C300" s="32"/>
    </row>
    <row r="301" spans="1:3" ht="17">
      <c r="A301" s="31"/>
      <c r="B301" s="33"/>
      <c r="C301" s="32"/>
    </row>
    <row r="302" spans="1:3" ht="17">
      <c r="A302" s="31"/>
      <c r="B302" s="33"/>
      <c r="C302" s="32"/>
    </row>
    <row r="303" spans="1:3" ht="17">
      <c r="A303" s="31"/>
      <c r="B303" s="33"/>
      <c r="C303" s="32"/>
    </row>
    <row r="304" spans="1:3" ht="17">
      <c r="A304" s="31"/>
      <c r="B304" s="33"/>
      <c r="C304" s="32"/>
    </row>
    <row r="305" spans="1:3" ht="17">
      <c r="A305" s="31"/>
      <c r="B305" s="33"/>
      <c r="C305" s="32"/>
    </row>
    <row r="306" spans="1:3" ht="17">
      <c r="A306" s="31"/>
      <c r="B306" s="33"/>
      <c r="C306" s="32"/>
    </row>
    <row r="307" spans="1:3" ht="17">
      <c r="A307" s="31"/>
      <c r="B307" s="33"/>
      <c r="C307" s="32"/>
    </row>
    <row r="308" spans="1:3" ht="17">
      <c r="A308" s="31"/>
      <c r="B308" s="33"/>
      <c r="C308" s="32"/>
    </row>
    <row r="309" spans="1:3" ht="17">
      <c r="A309" s="31"/>
      <c r="B309" s="33"/>
      <c r="C309" s="32"/>
    </row>
    <row r="310" spans="1:3" ht="17">
      <c r="A310" s="31"/>
      <c r="B310" s="33"/>
      <c r="C310" s="32"/>
    </row>
    <row r="311" spans="1:3" ht="17">
      <c r="A311" s="31"/>
      <c r="B311" s="33"/>
      <c r="C311" s="32"/>
    </row>
    <row r="312" spans="1:3" ht="17">
      <c r="A312" s="31"/>
      <c r="B312" s="33"/>
      <c r="C312" s="32"/>
    </row>
    <row r="313" spans="1:3" ht="17">
      <c r="A313" s="31"/>
      <c r="B313" s="33"/>
      <c r="C313" s="32"/>
    </row>
    <row r="314" spans="1:3" ht="17">
      <c r="A314" s="31"/>
      <c r="B314" s="33"/>
      <c r="C314" s="32"/>
    </row>
    <row r="315" spans="1:3" ht="17">
      <c r="A315" s="31"/>
      <c r="B315" s="33"/>
      <c r="C315" s="32"/>
    </row>
    <row r="316" spans="1:3" ht="17">
      <c r="A316" s="31"/>
      <c r="B316" s="33"/>
      <c r="C316" s="32"/>
    </row>
    <row r="317" spans="1:3" ht="17">
      <c r="A317" s="31"/>
      <c r="B317" s="33"/>
      <c r="C317" s="32"/>
    </row>
    <row r="318" spans="1:3" ht="17">
      <c r="A318" s="31"/>
      <c r="B318" s="33"/>
      <c r="C318" s="32"/>
    </row>
    <row r="319" spans="1:3" ht="17">
      <c r="A319" s="31"/>
      <c r="B319" s="33"/>
      <c r="C319" s="32"/>
    </row>
    <row r="320" spans="1:3" ht="17">
      <c r="A320" s="31"/>
      <c r="B320" s="33"/>
      <c r="C320" s="32"/>
    </row>
    <row r="321" spans="1:3" ht="17">
      <c r="A321" s="31"/>
      <c r="B321" s="33"/>
      <c r="C321" s="32"/>
    </row>
    <row r="322" spans="1:3" ht="17">
      <c r="A322" s="31"/>
      <c r="B322" s="33"/>
      <c r="C322" s="32"/>
    </row>
    <row r="323" spans="1:3" ht="17">
      <c r="A323" s="31"/>
      <c r="B323" s="33"/>
      <c r="C323" s="32"/>
    </row>
    <row r="324" spans="1:3" ht="17">
      <c r="A324" s="31"/>
      <c r="B324" s="33"/>
      <c r="C324" s="32"/>
    </row>
    <row r="325" spans="1:3" ht="17">
      <c r="A325" s="31"/>
      <c r="B325" s="33"/>
      <c r="C325" s="32"/>
    </row>
    <row r="326" spans="1:3" ht="17">
      <c r="A326" s="31"/>
      <c r="B326" s="33"/>
      <c r="C326" s="32"/>
    </row>
    <row r="327" spans="1:3" ht="17">
      <c r="A327" s="31"/>
      <c r="B327" s="33"/>
      <c r="C327" s="32"/>
    </row>
    <row r="328" spans="1:3" ht="17">
      <c r="A328" s="31"/>
      <c r="B328" s="33"/>
      <c r="C328" s="32"/>
    </row>
    <row r="329" spans="1:3" ht="17">
      <c r="A329" s="31"/>
      <c r="B329" s="33"/>
      <c r="C329" s="32"/>
    </row>
    <row r="330" spans="1:3" ht="17">
      <c r="A330" s="31"/>
      <c r="B330" s="33"/>
      <c r="C330" s="32"/>
    </row>
    <row r="331" spans="1:3" ht="17">
      <c r="A331" s="31"/>
      <c r="B331" s="33"/>
      <c r="C331" s="32"/>
    </row>
    <row r="332" spans="1:3" ht="17">
      <c r="A332" s="31"/>
      <c r="B332" s="33"/>
      <c r="C332" s="32"/>
    </row>
    <row r="333" spans="1:3" ht="17">
      <c r="A333" s="31"/>
      <c r="B333" s="33"/>
      <c r="C333" s="32"/>
    </row>
    <row r="334" spans="1:3" ht="17">
      <c r="A334" s="31"/>
      <c r="B334" s="33"/>
      <c r="C334" s="32"/>
    </row>
    <row r="335" spans="1:3" ht="17">
      <c r="A335" s="31"/>
      <c r="B335" s="33"/>
      <c r="C335" s="32"/>
    </row>
    <row r="336" spans="1:3" ht="17">
      <c r="A336" s="31"/>
      <c r="B336" s="33"/>
      <c r="C336" s="32"/>
    </row>
    <row r="337" spans="1:3" ht="17">
      <c r="A337" s="31"/>
      <c r="B337" s="33"/>
      <c r="C337" s="32"/>
    </row>
    <row r="338" spans="1:3" ht="17">
      <c r="A338" s="31"/>
      <c r="B338" s="33"/>
      <c r="C338" s="32"/>
    </row>
    <row r="339" spans="1:3" ht="17">
      <c r="A339" s="31"/>
      <c r="B339" s="33"/>
      <c r="C339" s="32"/>
    </row>
    <row r="340" spans="1:3" ht="17">
      <c r="A340" s="31"/>
      <c r="B340" s="33"/>
      <c r="C340" s="32"/>
    </row>
    <row r="341" spans="1:3" ht="17">
      <c r="A341" s="31"/>
      <c r="B341" s="33"/>
      <c r="C341" s="32"/>
    </row>
    <row r="342" spans="1:3" ht="17">
      <c r="A342" s="31"/>
      <c r="B342" s="33"/>
      <c r="C342" s="32"/>
    </row>
    <row r="343" spans="1:3" ht="17">
      <c r="A343" s="31"/>
      <c r="B343" s="33"/>
      <c r="C343" s="32"/>
    </row>
    <row r="344" spans="1:3" ht="17">
      <c r="A344" s="31"/>
      <c r="B344" s="33"/>
      <c r="C344" s="32"/>
    </row>
    <row r="345" spans="1:3" ht="17">
      <c r="A345" s="31"/>
      <c r="B345" s="33"/>
      <c r="C345" s="32"/>
    </row>
    <row r="346" spans="1:3" ht="17">
      <c r="A346" s="31"/>
      <c r="B346" s="33"/>
      <c r="C346" s="32"/>
    </row>
    <row r="347" spans="1:3" ht="17">
      <c r="A347" s="31"/>
      <c r="B347" s="33"/>
      <c r="C347" s="32"/>
    </row>
    <row r="348" spans="1:3" ht="17">
      <c r="A348" s="31"/>
      <c r="B348" s="33"/>
      <c r="C348" s="32"/>
    </row>
    <row r="349" spans="1:3" ht="17">
      <c r="A349" s="31"/>
      <c r="B349" s="33"/>
      <c r="C349" s="32"/>
    </row>
    <row r="350" spans="1:3" ht="17">
      <c r="A350" s="31"/>
      <c r="B350" s="33"/>
      <c r="C350" s="32"/>
    </row>
    <row r="351" spans="1:3" ht="17">
      <c r="A351" s="31"/>
      <c r="B351" s="33"/>
      <c r="C351" s="32"/>
    </row>
    <row r="352" spans="1:3" ht="17">
      <c r="A352" s="31"/>
      <c r="B352" s="33"/>
      <c r="C352" s="32"/>
    </row>
    <row r="353" spans="1:3" ht="17">
      <c r="A353" s="31"/>
      <c r="B353" s="33"/>
      <c r="C353" s="32"/>
    </row>
    <row r="354" spans="1:3" ht="17">
      <c r="A354" s="31"/>
      <c r="B354" s="33"/>
      <c r="C354" s="32"/>
    </row>
    <row r="355" spans="1:3" ht="17">
      <c r="A355" s="31"/>
      <c r="B355" s="33"/>
      <c r="C355" s="32"/>
    </row>
    <row r="356" spans="1:3" ht="17">
      <c r="A356" s="31"/>
      <c r="B356" s="33"/>
      <c r="C356" s="32"/>
    </row>
    <row r="357" spans="1:3" ht="17">
      <c r="A357" s="31"/>
      <c r="B357" s="33"/>
      <c r="C357" s="32"/>
    </row>
    <row r="358" spans="1:3" ht="17">
      <c r="A358" s="31"/>
      <c r="B358" s="33"/>
      <c r="C358" s="32"/>
    </row>
    <row r="359" spans="1:3" ht="17">
      <c r="A359" s="31"/>
      <c r="B359" s="33"/>
      <c r="C359" s="32"/>
    </row>
    <row r="360" spans="1:3" ht="17">
      <c r="A360" s="31"/>
      <c r="B360" s="33"/>
      <c r="C360" s="32"/>
    </row>
    <row r="361" spans="1:3" ht="17">
      <c r="A361" s="31"/>
      <c r="B361" s="33"/>
      <c r="C361" s="32"/>
    </row>
    <row r="362" spans="1:3" ht="17">
      <c r="A362" s="31"/>
      <c r="B362" s="33"/>
      <c r="C362" s="32"/>
    </row>
    <row r="363" spans="1:3" ht="17">
      <c r="A363" s="31"/>
      <c r="B363" s="33"/>
      <c r="C363" s="32"/>
    </row>
    <row r="364" spans="1:3" ht="17">
      <c r="A364" s="31"/>
      <c r="B364" s="33"/>
      <c r="C364" s="32"/>
    </row>
    <row r="365" spans="1:3" ht="17">
      <c r="A365" s="31"/>
      <c r="B365" s="33"/>
      <c r="C365" s="32"/>
    </row>
    <row r="366" spans="1:3" ht="17">
      <c r="A366" s="31"/>
      <c r="B366" s="33"/>
      <c r="C366" s="32"/>
    </row>
    <row r="367" spans="1:3" ht="17">
      <c r="A367" s="31"/>
      <c r="B367" s="33"/>
      <c r="C367" s="32"/>
    </row>
    <row r="368" spans="1:3" ht="17">
      <c r="A368" s="31"/>
      <c r="B368" s="33"/>
      <c r="C368" s="32"/>
    </row>
    <row r="369" spans="1:3" ht="17">
      <c r="A369" s="31"/>
      <c r="B369" s="33"/>
      <c r="C369" s="32"/>
    </row>
    <row r="370" spans="1:3" ht="17">
      <c r="A370" s="31"/>
      <c r="B370" s="33"/>
      <c r="C370" s="32"/>
    </row>
    <row r="371" spans="1:3" ht="17">
      <c r="A371" s="31"/>
      <c r="B371" s="33"/>
      <c r="C371" s="32"/>
    </row>
    <row r="372" spans="1:3" ht="17">
      <c r="A372" s="31"/>
      <c r="B372" s="33"/>
      <c r="C372" s="32"/>
    </row>
    <row r="373" spans="1:3" ht="17">
      <c r="A373" s="31"/>
      <c r="B373" s="33"/>
      <c r="C373" s="32"/>
    </row>
    <row r="374" spans="1:3" ht="17">
      <c r="A374" s="31"/>
      <c r="B374" s="33"/>
      <c r="C374" s="32"/>
    </row>
    <row r="375" spans="1:3" ht="17">
      <c r="A375" s="31"/>
      <c r="B375" s="33"/>
      <c r="C375" s="32"/>
    </row>
    <row r="376" spans="1:3" ht="17">
      <c r="A376" s="31"/>
      <c r="B376" s="33"/>
      <c r="C376" s="32"/>
    </row>
    <row r="377" spans="1:3" ht="17">
      <c r="A377" s="31"/>
      <c r="B377" s="33"/>
      <c r="C377" s="32"/>
    </row>
    <row r="378" spans="1:3" ht="17">
      <c r="A378" s="31"/>
      <c r="B378" s="33"/>
      <c r="C378" s="32"/>
    </row>
    <row r="379" spans="1:3" ht="17">
      <c r="A379" s="31"/>
      <c r="B379" s="33"/>
      <c r="C379" s="32"/>
    </row>
    <row r="380" spans="1:3" ht="17">
      <c r="A380" s="31"/>
      <c r="B380" s="33"/>
      <c r="C380" s="32"/>
    </row>
    <row r="381" spans="1:3" ht="17">
      <c r="A381" s="31"/>
      <c r="B381" s="33"/>
      <c r="C381" s="32"/>
    </row>
    <row r="382" spans="1:3" ht="17">
      <c r="A382" s="31"/>
      <c r="B382" s="33"/>
      <c r="C382" s="32"/>
    </row>
    <row r="383" spans="1:3" ht="17">
      <c r="A383" s="31"/>
      <c r="B383" s="33"/>
      <c r="C383" s="32"/>
    </row>
    <row r="384" spans="1:3" ht="17">
      <c r="A384" s="31"/>
      <c r="B384" s="33"/>
      <c r="C384" s="32"/>
    </row>
    <row r="385" spans="1:3" ht="17">
      <c r="A385" s="31"/>
      <c r="B385" s="33"/>
      <c r="C385" s="32"/>
    </row>
    <row r="386" spans="1:3" ht="17">
      <c r="A386" s="31"/>
      <c r="B386" s="33"/>
      <c r="C386" s="32"/>
    </row>
    <row r="387" spans="1:3" ht="17">
      <c r="A387" s="31"/>
      <c r="B387" s="33"/>
      <c r="C387" s="32"/>
    </row>
    <row r="388" spans="1:3" ht="17">
      <c r="A388" s="31"/>
      <c r="B388" s="33"/>
      <c r="C388" s="32"/>
    </row>
    <row r="389" spans="1:3" ht="17">
      <c r="A389" s="31"/>
      <c r="B389" s="33"/>
      <c r="C389" s="32"/>
    </row>
    <row r="390" spans="1:3" ht="17">
      <c r="A390" s="31"/>
      <c r="B390" s="33"/>
      <c r="C390" s="32"/>
    </row>
    <row r="391" spans="1:3" ht="17">
      <c r="A391" s="31"/>
      <c r="B391" s="33"/>
      <c r="C391" s="32"/>
    </row>
    <row r="392" spans="1:3" ht="17">
      <c r="A392" s="31"/>
      <c r="B392" s="33"/>
      <c r="C392" s="32"/>
    </row>
    <row r="393" spans="1:3" ht="17">
      <c r="A393" s="31"/>
      <c r="B393" s="33"/>
      <c r="C393" s="32"/>
    </row>
    <row r="394" spans="1:3" ht="17">
      <c r="A394" s="31"/>
      <c r="B394" s="33"/>
      <c r="C394" s="32"/>
    </row>
    <row r="395" spans="1:3" ht="17">
      <c r="A395" s="31"/>
      <c r="B395" s="33"/>
      <c r="C395" s="32"/>
    </row>
    <row r="396" spans="1:3" ht="17">
      <c r="A396" s="31"/>
      <c r="B396" s="33"/>
      <c r="C396" s="32"/>
    </row>
    <row r="397" spans="1:3" ht="17">
      <c r="A397" s="31"/>
      <c r="B397" s="33"/>
      <c r="C397" s="32"/>
    </row>
    <row r="398" spans="1:3" ht="17">
      <c r="A398" s="31"/>
      <c r="B398" s="33"/>
      <c r="C398" s="32"/>
    </row>
    <row r="399" spans="1:3" ht="17">
      <c r="A399" s="31"/>
      <c r="B399" s="33"/>
      <c r="C399" s="32"/>
    </row>
    <row r="400" spans="1:3" ht="17">
      <c r="A400" s="31"/>
      <c r="B400" s="33"/>
      <c r="C400" s="32"/>
    </row>
    <row r="401" spans="1:3" ht="17">
      <c r="A401" s="31"/>
      <c r="B401" s="33"/>
      <c r="C401" s="32"/>
    </row>
    <row r="402" spans="1:3" ht="17">
      <c r="A402" s="31"/>
      <c r="B402" s="33"/>
      <c r="C402" s="32"/>
    </row>
    <row r="403" spans="1:3" ht="17">
      <c r="A403" s="31"/>
      <c r="B403" s="33"/>
      <c r="C403" s="32"/>
    </row>
    <row r="404" spans="1:3" ht="17">
      <c r="A404" s="31"/>
      <c r="B404" s="33"/>
      <c r="C404" s="32"/>
    </row>
    <row r="405" spans="1:3" ht="17">
      <c r="A405" s="31"/>
      <c r="B405" s="33"/>
      <c r="C405" s="32"/>
    </row>
    <row r="406" spans="1:3" ht="17">
      <c r="A406" s="31"/>
      <c r="B406" s="33"/>
      <c r="C406" s="32"/>
    </row>
    <row r="407" spans="1:3" ht="17">
      <c r="A407" s="31"/>
      <c r="B407" s="33"/>
      <c r="C407" s="32"/>
    </row>
    <row r="408" spans="1:3" ht="17">
      <c r="A408" s="31"/>
      <c r="B408" s="33"/>
      <c r="C408" s="32"/>
    </row>
    <row r="409" spans="1:3" ht="17">
      <c r="A409" s="31"/>
      <c r="B409" s="33"/>
      <c r="C409" s="32"/>
    </row>
    <row r="410" spans="1:3" ht="17">
      <c r="A410" s="31"/>
      <c r="B410" s="33"/>
      <c r="C410" s="32"/>
    </row>
    <row r="411" spans="1:3" ht="17">
      <c r="A411" s="31"/>
      <c r="B411" s="33"/>
      <c r="C411" s="32"/>
    </row>
    <row r="412" spans="1:3" ht="17">
      <c r="A412" s="31"/>
      <c r="B412" s="33"/>
      <c r="C412" s="32"/>
    </row>
    <row r="413" spans="1:3" ht="17">
      <c r="A413" s="31"/>
      <c r="B413" s="33"/>
      <c r="C413" s="32"/>
    </row>
    <row r="414" spans="1:3" ht="17">
      <c r="A414" s="31"/>
      <c r="B414" s="33"/>
      <c r="C414" s="32"/>
    </row>
    <row r="415" spans="1:3" ht="17">
      <c r="A415" s="31"/>
      <c r="B415" s="33"/>
      <c r="C415" s="32"/>
    </row>
    <row r="416" spans="1:3" ht="17">
      <c r="A416" s="31"/>
      <c r="B416" s="33"/>
      <c r="C416" s="32"/>
    </row>
    <row r="417" spans="1:3" ht="17">
      <c r="A417" s="31"/>
      <c r="B417" s="33"/>
      <c r="C417" s="32"/>
    </row>
    <row r="418" spans="1:3" ht="17">
      <c r="A418" s="31"/>
      <c r="B418" s="33"/>
      <c r="C418" s="32"/>
    </row>
    <row r="419" spans="1:3" ht="17">
      <c r="A419" s="31"/>
      <c r="B419" s="33"/>
      <c r="C419" s="32"/>
    </row>
    <row r="420" spans="1:3" ht="17">
      <c r="A420" s="31"/>
      <c r="B420" s="33"/>
      <c r="C420" s="32"/>
    </row>
    <row r="421" spans="1:3" ht="17">
      <c r="A421" s="31"/>
      <c r="B421" s="33"/>
      <c r="C421" s="32"/>
    </row>
    <row r="422" spans="1:3" ht="17">
      <c r="A422" s="31"/>
      <c r="B422" s="33"/>
      <c r="C422" s="32"/>
    </row>
    <row r="423" spans="1:3" ht="17">
      <c r="A423" s="31"/>
      <c r="B423" s="33"/>
      <c r="C423" s="32"/>
    </row>
    <row r="424" spans="1:3" ht="17">
      <c r="A424" s="31"/>
      <c r="B424" s="33"/>
      <c r="C424" s="32"/>
    </row>
    <row r="425" spans="1:3" ht="17">
      <c r="A425" s="31"/>
      <c r="B425" s="33"/>
      <c r="C425" s="32"/>
    </row>
    <row r="426" spans="1:3" ht="17">
      <c r="A426" s="31"/>
      <c r="B426" s="33"/>
      <c r="C426" s="32"/>
    </row>
    <row r="427" spans="1:3" ht="17">
      <c r="A427" s="31"/>
      <c r="B427" s="33"/>
      <c r="C427" s="32"/>
    </row>
    <row r="428" spans="1:3" ht="17">
      <c r="A428" s="31"/>
      <c r="B428" s="33"/>
      <c r="C428" s="32"/>
    </row>
    <row r="429" spans="1:3" ht="17">
      <c r="A429" s="31"/>
      <c r="B429" s="33"/>
      <c r="C429" s="32"/>
    </row>
    <row r="430" spans="1:3" ht="17">
      <c r="A430" s="31"/>
      <c r="B430" s="33"/>
      <c r="C430" s="32"/>
    </row>
    <row r="431" spans="1:3" ht="17">
      <c r="A431" s="31"/>
      <c r="B431" s="33"/>
      <c r="C431" s="32"/>
    </row>
    <row r="432" spans="1:3" ht="17">
      <c r="A432" s="31"/>
      <c r="B432" s="33"/>
      <c r="C432" s="32"/>
    </row>
    <row r="433" spans="1:3" ht="17">
      <c r="A433" s="31"/>
      <c r="B433" s="33"/>
      <c r="C433" s="32"/>
    </row>
    <row r="434" spans="1:3" ht="17">
      <c r="A434" s="31"/>
      <c r="B434" s="33"/>
      <c r="C434" s="32"/>
    </row>
    <row r="435" spans="1:3" ht="17">
      <c r="A435" s="31"/>
      <c r="B435" s="33"/>
      <c r="C435" s="32"/>
    </row>
    <row r="436" spans="1:3" ht="17">
      <c r="A436" s="31"/>
      <c r="B436" s="33"/>
      <c r="C436" s="32"/>
    </row>
    <row r="437" spans="1:3" ht="17">
      <c r="A437" s="31"/>
      <c r="B437" s="33"/>
      <c r="C437" s="32"/>
    </row>
    <row r="438" spans="1:3" ht="17">
      <c r="A438" s="31"/>
      <c r="B438" s="33"/>
      <c r="C438" s="32"/>
    </row>
    <row r="439" spans="1:3" ht="17">
      <c r="A439" s="31"/>
      <c r="B439" s="33"/>
      <c r="C439" s="32"/>
    </row>
    <row r="440" spans="1:3" ht="17">
      <c r="A440" s="31"/>
      <c r="B440" s="33"/>
      <c r="C440" s="32"/>
    </row>
    <row r="441" spans="1:3" ht="17">
      <c r="A441" s="31"/>
      <c r="B441" s="33"/>
      <c r="C441" s="32"/>
    </row>
    <row r="442" spans="1:3" ht="17">
      <c r="A442" s="31"/>
      <c r="B442" s="33"/>
      <c r="C442" s="32"/>
    </row>
    <row r="443" spans="1:3" ht="17">
      <c r="A443" s="31"/>
      <c r="B443" s="33"/>
      <c r="C443" s="32"/>
    </row>
    <row r="444" spans="1:3" ht="17">
      <c r="A444" s="31"/>
      <c r="B444" s="33"/>
      <c r="C444" s="32"/>
    </row>
    <row r="445" spans="1:3" ht="17">
      <c r="A445" s="31"/>
      <c r="B445" s="33"/>
      <c r="C445" s="32"/>
    </row>
    <row r="446" spans="1:3" ht="17">
      <c r="A446" s="31"/>
      <c r="B446" s="33"/>
      <c r="C446" s="32"/>
    </row>
    <row r="447" spans="1:3" ht="17">
      <c r="A447" s="31"/>
      <c r="B447" s="33"/>
      <c r="C447" s="32"/>
    </row>
    <row r="448" spans="1:3" ht="17">
      <c r="A448" s="31"/>
      <c r="B448" s="33"/>
      <c r="C448" s="32"/>
    </row>
    <row r="449" spans="1:3" ht="17">
      <c r="A449" s="31"/>
      <c r="B449" s="33"/>
      <c r="C449" s="32"/>
    </row>
    <row r="450" spans="1:3" ht="17">
      <c r="A450" s="31"/>
      <c r="B450" s="33"/>
      <c r="C450" s="32"/>
    </row>
    <row r="451" spans="1:3" ht="17">
      <c r="A451" s="31"/>
      <c r="B451" s="33"/>
      <c r="C451" s="32"/>
    </row>
    <row r="452" spans="1:3" ht="17">
      <c r="A452" s="31"/>
      <c r="B452" s="33"/>
      <c r="C452" s="32"/>
    </row>
    <row r="453" spans="1:3" ht="17">
      <c r="A453" s="31"/>
      <c r="B453" s="33"/>
      <c r="C453" s="32"/>
    </row>
    <row r="454" spans="1:3" ht="17">
      <c r="A454" s="31"/>
      <c r="B454" s="33"/>
      <c r="C454" s="32"/>
    </row>
    <row r="455" spans="1:3" ht="17">
      <c r="A455" s="31"/>
      <c r="B455" s="33"/>
      <c r="C455" s="32"/>
    </row>
    <row r="456" spans="1:3" ht="17">
      <c r="A456" s="31"/>
      <c r="B456" s="33"/>
      <c r="C456" s="32"/>
    </row>
    <row r="457" spans="1:3" ht="17">
      <c r="A457" s="31"/>
      <c r="B457" s="33"/>
      <c r="C457" s="32"/>
    </row>
    <row r="458" spans="1:3" ht="17">
      <c r="A458" s="31"/>
      <c r="B458" s="33"/>
      <c r="C458" s="32"/>
    </row>
    <row r="459" spans="1:3" ht="17">
      <c r="A459" s="31"/>
      <c r="B459" s="33"/>
      <c r="C459" s="32"/>
    </row>
    <row r="460" spans="1:3" ht="17">
      <c r="A460" s="31"/>
      <c r="B460" s="33"/>
      <c r="C460" s="32"/>
    </row>
    <row r="461" spans="1:3" ht="17">
      <c r="A461" s="31"/>
      <c r="B461" s="33"/>
      <c r="C461" s="32"/>
    </row>
    <row r="462" spans="1:3" ht="17">
      <c r="A462" s="31"/>
      <c r="B462" s="33"/>
      <c r="C462" s="32"/>
    </row>
    <row r="463" spans="1:3" ht="17">
      <c r="A463" s="31"/>
      <c r="B463" s="33"/>
      <c r="C463" s="32"/>
    </row>
    <row r="464" spans="1:3" ht="17">
      <c r="A464" s="31"/>
      <c r="B464" s="33"/>
      <c r="C464" s="32"/>
    </row>
    <row r="465" spans="1:3" ht="17">
      <c r="A465" s="31"/>
      <c r="B465" s="33"/>
      <c r="C465" s="32"/>
    </row>
    <row r="466" spans="1:3" ht="17">
      <c r="A466" s="31"/>
      <c r="B466" s="33"/>
      <c r="C466" s="32"/>
    </row>
    <row r="467" spans="1:3" ht="17">
      <c r="A467" s="31"/>
      <c r="B467" s="33"/>
      <c r="C467" s="32"/>
    </row>
    <row r="468" spans="1:3" ht="17">
      <c r="A468" s="31"/>
      <c r="B468" s="33"/>
      <c r="C468" s="32"/>
    </row>
    <row r="469" spans="1:3" ht="17">
      <c r="A469" s="31"/>
      <c r="B469" s="33"/>
      <c r="C469" s="32"/>
    </row>
    <row r="470" spans="1:3" ht="17">
      <c r="A470" s="31"/>
      <c r="B470" s="33"/>
      <c r="C470" s="32"/>
    </row>
    <row r="471" spans="1:3" ht="17">
      <c r="A471" s="31"/>
      <c r="B471" s="33"/>
      <c r="C471" s="32"/>
    </row>
    <row r="472" spans="1:3" ht="17">
      <c r="A472" s="31"/>
      <c r="B472" s="33"/>
      <c r="C472" s="32"/>
    </row>
    <row r="473" spans="1:3" ht="17">
      <c r="A473" s="31"/>
      <c r="B473" s="33"/>
      <c r="C473" s="32"/>
    </row>
    <row r="474" spans="1:3" ht="17">
      <c r="A474" s="31"/>
      <c r="B474" s="33"/>
      <c r="C474" s="32"/>
    </row>
    <row r="475" spans="1:3" ht="17">
      <c r="A475" s="31"/>
      <c r="B475" s="33"/>
      <c r="C475" s="32"/>
    </row>
    <row r="476" spans="1:3" ht="17">
      <c r="A476" s="31"/>
      <c r="B476" s="33"/>
      <c r="C476" s="32"/>
    </row>
    <row r="477" spans="1:3" ht="17">
      <c r="A477" s="31"/>
      <c r="B477" s="33"/>
      <c r="C477" s="32"/>
    </row>
    <row r="478" spans="1:3" ht="17">
      <c r="A478" s="31"/>
      <c r="B478" s="33"/>
      <c r="C478" s="32"/>
    </row>
    <row r="479" spans="1:3" ht="17">
      <c r="A479" s="31"/>
      <c r="B479" s="33"/>
      <c r="C479" s="32"/>
    </row>
    <row r="480" spans="1:3" ht="17">
      <c r="A480" s="31"/>
      <c r="B480" s="33"/>
      <c r="C480" s="32"/>
    </row>
    <row r="481" spans="1:3" ht="17">
      <c r="A481" s="31"/>
      <c r="B481" s="33"/>
      <c r="C481" s="32"/>
    </row>
    <row r="482" spans="1:3" ht="17">
      <c r="A482" s="31"/>
      <c r="B482" s="33"/>
      <c r="C482" s="32"/>
    </row>
    <row r="483" spans="1:3" ht="17">
      <c r="A483" s="31"/>
      <c r="B483" s="33"/>
      <c r="C483" s="32"/>
    </row>
    <row r="484" spans="1:3" ht="17">
      <c r="A484" s="31"/>
      <c r="B484" s="33"/>
      <c r="C484" s="32"/>
    </row>
    <row r="485" spans="1:3" ht="17">
      <c r="A485" s="31"/>
      <c r="B485" s="33"/>
      <c r="C485" s="32"/>
    </row>
    <row r="486" spans="1:3" ht="17">
      <c r="A486" s="31"/>
      <c r="B486" s="33"/>
      <c r="C486" s="32"/>
    </row>
    <row r="487" spans="1:3" ht="17">
      <c r="A487" s="31"/>
      <c r="B487" s="33"/>
      <c r="C487" s="32"/>
    </row>
    <row r="488" spans="1:3" ht="17">
      <c r="A488" s="31"/>
      <c r="B488" s="33"/>
      <c r="C488" s="32"/>
    </row>
    <row r="489" spans="1:3" ht="17">
      <c r="A489" s="31"/>
      <c r="B489" s="33"/>
      <c r="C489" s="32"/>
    </row>
    <row r="490" spans="1:3" ht="17">
      <c r="A490" s="31"/>
      <c r="B490" s="33"/>
      <c r="C490" s="32"/>
    </row>
    <row r="491" spans="1:3" ht="17">
      <c r="A491" s="31"/>
      <c r="B491" s="33"/>
      <c r="C491" s="32"/>
    </row>
    <row r="492" spans="1:3" ht="17">
      <c r="A492" s="31"/>
      <c r="B492" s="33"/>
      <c r="C492" s="32"/>
    </row>
    <row r="493" spans="1:3" ht="17">
      <c r="A493" s="31"/>
      <c r="B493" s="33"/>
      <c r="C493" s="32"/>
    </row>
    <row r="494" spans="1:3" ht="17">
      <c r="A494" s="31"/>
      <c r="B494" s="33"/>
      <c r="C494" s="32"/>
    </row>
    <row r="495" spans="1:3" ht="17">
      <c r="A495" s="31"/>
      <c r="B495" s="33"/>
      <c r="C495" s="32"/>
    </row>
    <row r="496" spans="1:3" ht="17">
      <c r="A496" s="31"/>
      <c r="B496" s="33"/>
      <c r="C496" s="32"/>
    </row>
    <row r="497" spans="1:3" ht="17">
      <c r="A497" s="31"/>
      <c r="B497" s="33"/>
      <c r="C497" s="32"/>
    </row>
    <row r="498" spans="1:3" ht="17">
      <c r="A498" s="31"/>
      <c r="B498" s="33"/>
      <c r="C498" s="32"/>
    </row>
    <row r="499" spans="1:3" ht="17">
      <c r="A499" s="31"/>
      <c r="B499" s="33"/>
      <c r="C499" s="32"/>
    </row>
    <row r="500" spans="1:3" ht="17">
      <c r="A500" s="31"/>
      <c r="B500" s="33"/>
      <c r="C500" s="32"/>
    </row>
    <row r="501" spans="1:3" ht="17">
      <c r="A501" s="31"/>
      <c r="B501" s="33"/>
      <c r="C501" s="32"/>
    </row>
    <row r="502" spans="1:3" ht="17">
      <c r="A502" s="31"/>
      <c r="B502" s="33"/>
      <c r="C502" s="32"/>
    </row>
    <row r="503" spans="1:3" ht="17">
      <c r="A503" s="31"/>
      <c r="B503" s="33"/>
      <c r="C503" s="32"/>
    </row>
    <row r="504" spans="1:3" ht="17">
      <c r="A504" s="31"/>
      <c r="B504" s="33"/>
      <c r="C504" s="32"/>
    </row>
    <row r="505" spans="1:3" ht="17">
      <c r="A505" s="31"/>
      <c r="B505" s="33"/>
      <c r="C505" s="32"/>
    </row>
    <row r="506" spans="1:3" ht="17">
      <c r="A506" s="31"/>
      <c r="B506" s="33"/>
      <c r="C506" s="32"/>
    </row>
    <row r="507" spans="1:3" ht="17">
      <c r="A507" s="31"/>
      <c r="B507" s="33"/>
      <c r="C507" s="32"/>
    </row>
    <row r="508" spans="1:3" ht="17">
      <c r="A508" s="31"/>
      <c r="B508" s="33"/>
      <c r="C508" s="32"/>
    </row>
    <row r="509" spans="1:3" ht="17">
      <c r="A509" s="31"/>
      <c r="B509" s="33"/>
      <c r="C509" s="32"/>
    </row>
    <row r="510" spans="1:3" ht="17">
      <c r="A510" s="31"/>
      <c r="B510" s="33"/>
      <c r="C510" s="32"/>
    </row>
    <row r="511" spans="1:3" ht="17">
      <c r="A511" s="31"/>
      <c r="B511" s="33"/>
      <c r="C511" s="32"/>
    </row>
    <row r="512" spans="1:3" ht="17">
      <c r="A512" s="31"/>
      <c r="B512" s="33"/>
      <c r="C512" s="32"/>
    </row>
    <row r="513" spans="1:3" ht="17">
      <c r="A513" s="31"/>
      <c r="B513" s="33"/>
      <c r="C513" s="32"/>
    </row>
    <row r="514" spans="1:3" ht="17">
      <c r="A514" s="31"/>
      <c r="B514" s="33"/>
      <c r="C514" s="32"/>
    </row>
    <row r="515" spans="1:3" ht="17">
      <c r="A515" s="31"/>
      <c r="B515" s="33"/>
      <c r="C515" s="32"/>
    </row>
    <row r="516" spans="1:3" ht="17">
      <c r="A516" s="31"/>
      <c r="B516" s="33"/>
      <c r="C516" s="32"/>
    </row>
    <row r="517" spans="1:3" ht="17">
      <c r="A517" s="31"/>
      <c r="B517" s="33"/>
      <c r="C517" s="32"/>
    </row>
    <row r="518" spans="1:3" ht="17">
      <c r="A518" s="31"/>
      <c r="B518" s="33"/>
      <c r="C518" s="32"/>
    </row>
    <row r="519" spans="1:3" ht="17">
      <c r="A519" s="31"/>
      <c r="B519" s="33"/>
      <c r="C519" s="32"/>
    </row>
    <row r="520" spans="1:3" ht="17">
      <c r="A520" s="31"/>
      <c r="B520" s="33"/>
      <c r="C520" s="32"/>
    </row>
    <row r="521" spans="1:3" ht="17">
      <c r="A521" s="31"/>
      <c r="B521" s="33"/>
      <c r="C521" s="32"/>
    </row>
    <row r="522" spans="1:3" ht="17">
      <c r="A522" s="31"/>
      <c r="B522" s="33"/>
      <c r="C522" s="32"/>
    </row>
    <row r="523" spans="1:3" ht="17">
      <c r="A523" s="31"/>
      <c r="B523" s="33"/>
      <c r="C523" s="32"/>
    </row>
    <row r="524" spans="1:3" ht="17">
      <c r="A524" s="31"/>
      <c r="B524" s="33"/>
      <c r="C524" s="32"/>
    </row>
    <row r="525" spans="1:3" ht="17">
      <c r="A525" s="31"/>
      <c r="B525" s="33"/>
      <c r="C525" s="32"/>
    </row>
    <row r="526" spans="1:3" ht="17">
      <c r="A526" s="31"/>
      <c r="B526" s="33"/>
      <c r="C526" s="32"/>
    </row>
    <row r="527" spans="1:3" ht="17">
      <c r="A527" s="31"/>
      <c r="B527" s="33"/>
      <c r="C527" s="32"/>
    </row>
    <row r="528" spans="1:3" ht="17">
      <c r="A528" s="31"/>
      <c r="B528" s="33"/>
      <c r="C528" s="32"/>
    </row>
    <row r="529" spans="1:3" ht="17">
      <c r="A529" s="31"/>
      <c r="B529" s="33"/>
      <c r="C529" s="32"/>
    </row>
    <row r="530" spans="1:3" ht="17">
      <c r="A530" s="31"/>
      <c r="B530" s="33"/>
      <c r="C530" s="32"/>
    </row>
    <row r="531" spans="1:3" ht="17">
      <c r="A531" s="31"/>
      <c r="B531" s="33"/>
      <c r="C531" s="32"/>
    </row>
    <row r="532" spans="1:3" ht="17">
      <c r="A532" s="31"/>
      <c r="B532" s="33"/>
      <c r="C532" s="32"/>
    </row>
    <row r="533" spans="1:3" ht="17">
      <c r="A533" s="31"/>
      <c r="B533" s="33"/>
      <c r="C533" s="32"/>
    </row>
    <row r="534" spans="1:3" ht="17">
      <c r="A534" s="31"/>
      <c r="B534" s="33"/>
      <c r="C534" s="32"/>
    </row>
    <row r="535" spans="1:3" ht="17">
      <c r="A535" s="31"/>
      <c r="B535" s="33"/>
      <c r="C535" s="32"/>
    </row>
    <row r="536" spans="1:3" ht="17">
      <c r="A536" s="31"/>
      <c r="B536" s="33"/>
      <c r="C536" s="32"/>
    </row>
    <row r="537" spans="1:3" ht="17">
      <c r="A537" s="31"/>
      <c r="B537" s="33"/>
      <c r="C537" s="32"/>
    </row>
    <row r="538" spans="1:3" ht="17">
      <c r="A538" s="31"/>
      <c r="B538" s="33"/>
      <c r="C538" s="32"/>
    </row>
    <row r="539" spans="1:3" ht="17">
      <c r="A539" s="31"/>
      <c r="B539" s="33"/>
      <c r="C539" s="32"/>
    </row>
    <row r="540" spans="1:3" ht="17">
      <c r="A540" s="31"/>
      <c r="B540" s="33"/>
      <c r="C540" s="32"/>
    </row>
    <row r="541" spans="1:3" ht="17">
      <c r="A541" s="31"/>
      <c r="B541" s="33"/>
      <c r="C541" s="32"/>
    </row>
    <row r="542" spans="1:3" ht="17">
      <c r="A542" s="31"/>
      <c r="B542" s="33"/>
      <c r="C542" s="32"/>
    </row>
    <row r="543" spans="1:3" ht="17">
      <c r="A543" s="31"/>
      <c r="B543" s="33"/>
      <c r="C543" s="32"/>
    </row>
    <row r="544" spans="1:3" ht="17">
      <c r="A544" s="31"/>
      <c r="B544" s="33"/>
      <c r="C544" s="32"/>
    </row>
    <row r="545" spans="1:3" ht="17">
      <c r="A545" s="31"/>
      <c r="B545" s="33"/>
      <c r="C545" s="32"/>
    </row>
    <row r="546" spans="1:3" ht="17">
      <c r="A546" s="31"/>
      <c r="B546" s="33"/>
      <c r="C546" s="32"/>
    </row>
    <row r="547" spans="1:3" ht="17">
      <c r="A547" s="31"/>
      <c r="B547" s="33"/>
      <c r="C547" s="32"/>
    </row>
    <row r="548" spans="1:3" ht="17">
      <c r="A548" s="31"/>
      <c r="B548" s="33"/>
      <c r="C548" s="32"/>
    </row>
    <row r="549" spans="1:3" ht="17">
      <c r="A549" s="31"/>
      <c r="B549" s="33"/>
      <c r="C549" s="32"/>
    </row>
    <row r="550" spans="1:3" ht="17">
      <c r="A550" s="31"/>
      <c r="B550" s="33"/>
      <c r="C550" s="32"/>
    </row>
    <row r="551" spans="1:3" ht="17">
      <c r="A551" s="31"/>
      <c r="B551" s="33"/>
      <c r="C551" s="32"/>
    </row>
    <row r="552" spans="1:3" ht="17">
      <c r="A552" s="31"/>
      <c r="B552" s="33"/>
      <c r="C552" s="32"/>
    </row>
    <row r="553" spans="1:3" ht="17">
      <c r="A553" s="31"/>
      <c r="B553" s="33"/>
      <c r="C553" s="32"/>
    </row>
    <row r="554" spans="1:3" ht="17">
      <c r="A554" s="31"/>
      <c r="B554" s="33"/>
      <c r="C554" s="32"/>
    </row>
    <row r="555" spans="1:3" ht="17">
      <c r="A555" s="31"/>
      <c r="B555" s="33"/>
      <c r="C555" s="32"/>
    </row>
    <row r="556" spans="1:3" ht="17">
      <c r="A556" s="31"/>
      <c r="B556" s="33"/>
      <c r="C556" s="32"/>
    </row>
    <row r="557" spans="1:3" ht="17">
      <c r="A557" s="31"/>
      <c r="B557" s="33"/>
      <c r="C557" s="32"/>
    </row>
    <row r="558" spans="1:3" ht="17">
      <c r="A558" s="31"/>
      <c r="B558" s="33"/>
      <c r="C558" s="32"/>
    </row>
    <row r="559" spans="1:3" ht="17">
      <c r="A559" s="31"/>
      <c r="B559" s="33"/>
      <c r="C559" s="32"/>
    </row>
    <row r="560" spans="1:3" ht="17">
      <c r="A560" s="31"/>
      <c r="B560" s="33"/>
      <c r="C560" s="32"/>
    </row>
    <row r="561" spans="1:3" ht="17">
      <c r="A561" s="31"/>
      <c r="B561" s="33"/>
      <c r="C561" s="32"/>
    </row>
    <row r="562" spans="1:3" ht="17">
      <c r="A562" s="31"/>
      <c r="B562" s="33"/>
      <c r="C562" s="32"/>
    </row>
    <row r="563" spans="1:3" ht="17">
      <c r="A563" s="31"/>
      <c r="B563" s="33"/>
      <c r="C563" s="32"/>
    </row>
    <row r="564" spans="1:3" ht="17">
      <c r="A564" s="31"/>
      <c r="B564" s="33"/>
      <c r="C564" s="32"/>
    </row>
    <row r="565" spans="1:3" ht="17">
      <c r="A565" s="31"/>
      <c r="B565" s="33"/>
      <c r="C565" s="32"/>
    </row>
    <row r="566" spans="1:3" ht="17">
      <c r="A566" s="31"/>
      <c r="B566" s="33"/>
      <c r="C566" s="32"/>
    </row>
    <row r="567" spans="1:3" ht="17">
      <c r="A567" s="31"/>
      <c r="B567" s="33"/>
      <c r="C567" s="32"/>
    </row>
    <row r="568" spans="1:3" ht="17">
      <c r="A568" s="31"/>
      <c r="B568" s="33"/>
      <c r="C568" s="32"/>
    </row>
    <row r="569" spans="1:3" ht="17">
      <c r="A569" s="31"/>
      <c r="B569" s="33"/>
      <c r="C569" s="32"/>
    </row>
    <row r="570" spans="1:3" ht="17">
      <c r="A570" s="31"/>
      <c r="B570" s="33"/>
      <c r="C570" s="32"/>
    </row>
    <row r="571" spans="1:3" ht="17">
      <c r="A571" s="31"/>
      <c r="B571" s="33"/>
      <c r="C571" s="32"/>
    </row>
    <row r="572" spans="1:3" ht="17">
      <c r="A572" s="31"/>
      <c r="B572" s="33"/>
      <c r="C572" s="32"/>
    </row>
    <row r="573" spans="1:3">
      <c r="A573" s="27"/>
      <c r="B573" s="28"/>
      <c r="C573" s="29"/>
    </row>
    <row r="574" spans="1:3">
      <c r="A574" s="27"/>
      <c r="B574" s="28"/>
      <c r="C574" s="29"/>
    </row>
    <row r="575" spans="1:3">
      <c r="A575" s="27"/>
      <c r="B575" s="28"/>
      <c r="C575" s="29"/>
    </row>
    <row r="576" spans="1:3">
      <c r="A576" s="27"/>
      <c r="B576" s="28"/>
      <c r="C576" s="29"/>
    </row>
    <row r="577" spans="1:3">
      <c r="A577" s="27"/>
      <c r="B577" s="28"/>
      <c r="C577" s="29"/>
    </row>
    <row r="578" spans="1:3">
      <c r="A578" s="27"/>
      <c r="B578" s="28"/>
      <c r="C578" s="29"/>
    </row>
    <row r="579" spans="1:3">
      <c r="A579" s="27"/>
      <c r="B579" s="28"/>
      <c r="C579" s="29"/>
    </row>
    <row r="580" spans="1:3">
      <c r="A580" s="27"/>
      <c r="B580" s="28"/>
      <c r="C580" s="29"/>
    </row>
    <row r="581" spans="1:3">
      <c r="A581" s="27"/>
      <c r="B581" s="28"/>
      <c r="C581" s="29"/>
    </row>
    <row r="582" spans="1:3">
      <c r="A582" s="27"/>
      <c r="B582" s="28"/>
      <c r="C582" s="29"/>
    </row>
    <row r="583" spans="1:3">
      <c r="A583" s="27"/>
      <c r="B583" s="28"/>
      <c r="C583" s="29"/>
    </row>
    <row r="584" spans="1:3">
      <c r="A584" s="27"/>
      <c r="B584" s="28"/>
      <c r="C584" s="29"/>
    </row>
    <row r="585" spans="1:3">
      <c r="A585" s="27"/>
      <c r="B585" s="28"/>
      <c r="C585" s="29"/>
    </row>
    <row r="586" spans="1:3">
      <c r="A586" s="27"/>
      <c r="B586" s="28"/>
      <c r="C586" s="29"/>
    </row>
    <row r="587" spans="1:3">
      <c r="A587" s="27"/>
      <c r="B587" s="28"/>
      <c r="C587" s="29"/>
    </row>
    <row r="588" spans="1:3">
      <c r="A588" s="27"/>
      <c r="B588" s="28"/>
      <c r="C588" s="29"/>
    </row>
    <row r="589" spans="1:3">
      <c r="A589" s="27"/>
      <c r="B589" s="28"/>
      <c r="C589" s="29"/>
    </row>
    <row r="590" spans="1:3">
      <c r="A590" s="27"/>
      <c r="B590" s="28"/>
      <c r="C590" s="29"/>
    </row>
    <row r="591" spans="1:3">
      <c r="A591" s="27"/>
      <c r="B591" s="28"/>
      <c r="C591" s="29"/>
    </row>
    <row r="592" spans="1:3">
      <c r="A592" s="27"/>
      <c r="B592" s="28"/>
      <c r="C592" s="29"/>
    </row>
    <row r="593" spans="1:3">
      <c r="A593" s="27"/>
      <c r="B593" s="28"/>
      <c r="C593" s="29"/>
    </row>
    <row r="594" spans="1:3">
      <c r="A594" s="27"/>
      <c r="B594" s="28"/>
      <c r="C594" s="29"/>
    </row>
    <row r="595" spans="1:3">
      <c r="A595" s="27"/>
      <c r="B595" s="28"/>
      <c r="C595" s="29"/>
    </row>
    <row r="596" spans="1:3">
      <c r="A596" s="27"/>
      <c r="B596" s="28"/>
      <c r="C596" s="29"/>
    </row>
    <row r="597" spans="1:3">
      <c r="A597" s="27"/>
      <c r="B597" s="28"/>
      <c r="C597" s="29"/>
    </row>
    <row r="598" spans="1:3">
      <c r="A598" s="27"/>
      <c r="B598" s="28"/>
      <c r="C598" s="29"/>
    </row>
    <row r="599" spans="1:3">
      <c r="A599" s="27"/>
      <c r="B599" s="28"/>
      <c r="C599" s="29"/>
    </row>
    <row r="600" spans="1:3">
      <c r="A600" s="27"/>
      <c r="B600" s="28"/>
      <c r="C600" s="29"/>
    </row>
    <row r="601" spans="1:3">
      <c r="A601" s="27"/>
      <c r="B601" s="28"/>
      <c r="C601" s="29"/>
    </row>
    <row r="602" spans="1:3">
      <c r="A602" s="27"/>
      <c r="B602" s="28"/>
      <c r="C602" s="29"/>
    </row>
    <row r="603" spans="1:3">
      <c r="A603" s="27"/>
      <c r="B603" s="28"/>
      <c r="C603" s="29"/>
    </row>
    <row r="604" spans="1:3">
      <c r="A604" s="27"/>
      <c r="B604" s="28"/>
      <c r="C604" s="29"/>
    </row>
    <row r="605" spans="1:3">
      <c r="A605" s="27"/>
      <c r="B605" s="28"/>
      <c r="C605" s="29"/>
    </row>
    <row r="606" spans="1:3">
      <c r="A606" s="27"/>
      <c r="B606" s="28"/>
      <c r="C606" s="29"/>
    </row>
    <row r="607" spans="1:3">
      <c r="A607" s="27"/>
      <c r="B607" s="28"/>
      <c r="C607" s="29"/>
    </row>
    <row r="608" spans="1:3">
      <c r="A608" s="27"/>
      <c r="B608" s="28"/>
      <c r="C608" s="29"/>
    </row>
    <row r="609" spans="1:3">
      <c r="A609" s="27"/>
      <c r="B609" s="28"/>
      <c r="C609" s="29"/>
    </row>
    <row r="610" spans="1:3">
      <c r="A610" s="27"/>
      <c r="B610" s="28"/>
      <c r="C610" s="29"/>
    </row>
    <row r="611" spans="1:3">
      <c r="A611" s="27"/>
      <c r="B611" s="28"/>
      <c r="C611" s="29"/>
    </row>
    <row r="612" spans="1:3">
      <c r="A612" s="27"/>
      <c r="B612" s="28"/>
      <c r="C612" s="29"/>
    </row>
    <row r="613" spans="1:3">
      <c r="A613" s="27"/>
      <c r="B613" s="28"/>
      <c r="C613" s="29"/>
    </row>
    <row r="614" spans="1:3">
      <c r="A614" s="27"/>
      <c r="B614" s="28"/>
      <c r="C614" s="29"/>
    </row>
    <row r="615" spans="1:3">
      <c r="A615" s="27"/>
      <c r="B615" s="28"/>
      <c r="C615" s="29"/>
    </row>
    <row r="616" spans="1:3">
      <c r="A616" s="27"/>
      <c r="B616" s="28"/>
      <c r="C616" s="29"/>
    </row>
    <row r="617" spans="1:3">
      <c r="A617" s="27"/>
      <c r="B617" s="28"/>
      <c r="C617" s="29"/>
    </row>
    <row r="618" spans="1:3">
      <c r="A618" s="27"/>
      <c r="B618" s="28"/>
      <c r="C618" s="29"/>
    </row>
    <row r="619" spans="1:3">
      <c r="A619" s="27"/>
      <c r="B619" s="28"/>
      <c r="C619" s="29"/>
    </row>
    <row r="620" spans="1:3">
      <c r="A620" s="27"/>
      <c r="B620" s="28"/>
      <c r="C620" s="29"/>
    </row>
    <row r="621" spans="1:3">
      <c r="A621" s="27"/>
      <c r="B621" s="28"/>
      <c r="C621" s="29"/>
    </row>
    <row r="622" spans="1:3">
      <c r="A622" s="27"/>
      <c r="B622" s="28"/>
      <c r="C622" s="29"/>
    </row>
    <row r="623" spans="1:3">
      <c r="A623" s="27"/>
      <c r="B623" s="28"/>
      <c r="C623" s="29"/>
    </row>
    <row r="624" spans="1:3">
      <c r="A624" s="27"/>
      <c r="B624" s="28"/>
      <c r="C624" s="29"/>
    </row>
    <row r="625" spans="1:3">
      <c r="A625" s="27"/>
      <c r="B625" s="28"/>
      <c r="C625" s="29"/>
    </row>
    <row r="626" spans="1:3">
      <c r="A626" s="27"/>
      <c r="B626" s="28"/>
      <c r="C626" s="29"/>
    </row>
    <row r="627" spans="1:3">
      <c r="A627" s="27"/>
      <c r="B627" s="28"/>
      <c r="C627" s="29"/>
    </row>
    <row r="628" spans="1:3">
      <c r="A628" s="27"/>
      <c r="B628" s="28"/>
      <c r="C628" s="29"/>
    </row>
    <row r="629" spans="1:3">
      <c r="A629" s="27"/>
      <c r="B629" s="28"/>
      <c r="C629" s="29"/>
    </row>
    <row r="630" spans="1:3">
      <c r="A630" s="27"/>
      <c r="B630" s="28"/>
      <c r="C630" s="29"/>
    </row>
    <row r="631" spans="1:3">
      <c r="A631" s="27"/>
      <c r="B631" s="28"/>
      <c r="C631" s="29"/>
    </row>
    <row r="632" spans="1:3">
      <c r="A632" s="27"/>
      <c r="B632" s="28"/>
      <c r="C632" s="29"/>
    </row>
    <row r="633" spans="1:3">
      <c r="A633" s="27"/>
      <c r="B633" s="28"/>
      <c r="C633" s="29"/>
    </row>
    <row r="634" spans="1:3">
      <c r="A634" s="27"/>
      <c r="B634" s="28"/>
      <c r="C634" s="29"/>
    </row>
    <row r="635" spans="1:3">
      <c r="A635" s="27"/>
      <c r="B635" s="28"/>
      <c r="C635" s="29"/>
    </row>
    <row r="636" spans="1:3">
      <c r="A636" s="27"/>
      <c r="B636" s="28"/>
      <c r="C636" s="29"/>
    </row>
    <row r="637" spans="1:3">
      <c r="A637" s="27"/>
      <c r="B637" s="28"/>
      <c r="C637" s="29"/>
    </row>
    <row r="638" spans="1:3">
      <c r="A638" s="27"/>
      <c r="B638" s="28"/>
      <c r="C638" s="29"/>
    </row>
    <row r="639" spans="1:3">
      <c r="A639" s="27"/>
      <c r="B639" s="28"/>
      <c r="C639" s="29"/>
    </row>
    <row r="640" spans="1:3">
      <c r="A640" s="27"/>
      <c r="B640" s="28"/>
      <c r="C640" s="29"/>
    </row>
    <row r="641" spans="1:3">
      <c r="A641" s="27"/>
      <c r="B641" s="28"/>
      <c r="C641" s="29"/>
    </row>
    <row r="642" spans="1:3">
      <c r="A642" s="27"/>
      <c r="B642" s="28"/>
      <c r="C642" s="29"/>
    </row>
    <row r="643" spans="1:3">
      <c r="A643" s="27"/>
      <c r="B643" s="28"/>
      <c r="C643" s="29"/>
    </row>
    <row r="644" spans="1:3">
      <c r="A644" s="27"/>
      <c r="B644" s="28"/>
      <c r="C644" s="29"/>
    </row>
    <row r="645" spans="1:3">
      <c r="A645" s="27"/>
      <c r="B645" s="28"/>
      <c r="C645" s="29"/>
    </row>
    <row r="646" spans="1:3">
      <c r="A646" s="27"/>
      <c r="B646" s="28"/>
      <c r="C646" s="29"/>
    </row>
    <row r="647" spans="1:3">
      <c r="A647" s="27"/>
      <c r="B647" s="28"/>
      <c r="C647" s="29"/>
    </row>
    <row r="648" spans="1:3">
      <c r="A648" s="27"/>
      <c r="B648" s="28"/>
      <c r="C648" s="29"/>
    </row>
    <row r="649" spans="1:3">
      <c r="A649" s="27"/>
      <c r="B649" s="28"/>
      <c r="C649" s="29"/>
    </row>
    <row r="650" spans="1:3">
      <c r="A650" s="27"/>
      <c r="B650" s="28"/>
      <c r="C650" s="29"/>
    </row>
    <row r="651" spans="1:3">
      <c r="A651" s="27"/>
      <c r="B651" s="28"/>
      <c r="C651" s="29"/>
    </row>
    <row r="652" spans="1:3">
      <c r="A652" s="27"/>
      <c r="B652" s="28"/>
      <c r="C652" s="29"/>
    </row>
    <row r="653" spans="1:3">
      <c r="A653" s="27"/>
      <c r="B653" s="28"/>
      <c r="C653" s="29"/>
    </row>
    <row r="654" spans="1:3">
      <c r="A654" s="27"/>
      <c r="B654" s="28"/>
      <c r="C654" s="29"/>
    </row>
    <row r="655" spans="1:3">
      <c r="A655" s="27"/>
      <c r="B655" s="28"/>
      <c r="C655" s="29"/>
    </row>
    <row r="656" spans="1:3">
      <c r="A656" s="27"/>
      <c r="B656" s="28"/>
      <c r="C656" s="29"/>
    </row>
    <row r="657" spans="1:3">
      <c r="A657" s="27"/>
      <c r="B657" s="28"/>
      <c r="C657" s="29"/>
    </row>
    <row r="658" spans="1:3">
      <c r="A658" s="27"/>
      <c r="B658" s="28"/>
      <c r="C658" s="29"/>
    </row>
    <row r="659" spans="1:3">
      <c r="A659" s="27"/>
      <c r="B659" s="28"/>
      <c r="C659" s="29"/>
    </row>
    <row r="660" spans="1:3">
      <c r="A660" s="27"/>
      <c r="B660" s="28"/>
      <c r="C660" s="29"/>
    </row>
    <row r="661" spans="1:3">
      <c r="A661" s="27"/>
      <c r="B661" s="28"/>
      <c r="C661" s="29"/>
    </row>
    <row r="662" spans="1:3">
      <c r="A662" s="27"/>
      <c r="B662" s="28"/>
      <c r="C662" s="29"/>
    </row>
    <row r="663" spans="1:3">
      <c r="A663" s="27"/>
      <c r="B663" s="28"/>
      <c r="C663" s="29"/>
    </row>
    <row r="664" spans="1:3">
      <c r="A664" s="27"/>
      <c r="B664" s="28"/>
      <c r="C664" s="29"/>
    </row>
    <row r="665" spans="1:3">
      <c r="A665" s="27"/>
      <c r="B665" s="28"/>
      <c r="C665" s="29"/>
    </row>
    <row r="666" spans="1:3">
      <c r="A666" s="27"/>
      <c r="B666" s="28"/>
      <c r="C666" s="29"/>
    </row>
    <row r="667" spans="1:3">
      <c r="A667" s="27"/>
      <c r="B667" s="28"/>
      <c r="C667" s="29"/>
    </row>
    <row r="668" spans="1:3">
      <c r="A668" s="27"/>
      <c r="B668" s="28"/>
      <c r="C668" s="29"/>
    </row>
    <row r="669" spans="1:3">
      <c r="A669" s="27"/>
      <c r="B669" s="28"/>
      <c r="C669" s="29"/>
    </row>
    <row r="670" spans="1:3">
      <c r="A670" s="27"/>
      <c r="B670" s="28"/>
      <c r="C670" s="29"/>
    </row>
    <row r="671" spans="1:3">
      <c r="A671" s="27"/>
      <c r="B671" s="28"/>
      <c r="C671" s="29"/>
    </row>
    <row r="672" spans="1:3">
      <c r="A672" s="27"/>
      <c r="B672" s="28"/>
      <c r="C672" s="29"/>
    </row>
    <row r="673" spans="1:3">
      <c r="A673" s="27"/>
      <c r="B673" s="28"/>
      <c r="C673" s="29"/>
    </row>
    <row r="674" spans="1:3">
      <c r="A674" s="27"/>
      <c r="B674" s="28"/>
      <c r="C674" s="29"/>
    </row>
    <row r="675" spans="1:3">
      <c r="A675" s="27"/>
      <c r="B675" s="28"/>
      <c r="C675" s="29"/>
    </row>
    <row r="676" spans="1:3">
      <c r="A676" s="27"/>
      <c r="B676" s="28"/>
      <c r="C676" s="29"/>
    </row>
    <row r="677" spans="1:3">
      <c r="A677" s="27"/>
      <c r="B677" s="28"/>
      <c r="C677" s="29"/>
    </row>
    <row r="678" spans="1:3">
      <c r="A678" s="27"/>
      <c r="B678" s="28"/>
      <c r="C678" s="29"/>
    </row>
    <row r="679" spans="1:3">
      <c r="A679" s="27"/>
      <c r="B679" s="28"/>
      <c r="C679" s="29"/>
    </row>
    <row r="680" spans="1:3">
      <c r="A680" s="27"/>
      <c r="B680" s="28"/>
      <c r="C680" s="29"/>
    </row>
    <row r="681" spans="1:3">
      <c r="A681" s="27"/>
      <c r="B681" s="28"/>
      <c r="C681" s="29"/>
    </row>
    <row r="682" spans="1:3">
      <c r="A682" s="27"/>
      <c r="B682" s="28"/>
      <c r="C682" s="29"/>
    </row>
    <row r="683" spans="1:3">
      <c r="A683" s="27"/>
      <c r="B683" s="28"/>
      <c r="C683" s="29"/>
    </row>
    <row r="684" spans="1:3">
      <c r="A684" s="27"/>
      <c r="B684" s="28"/>
      <c r="C684" s="29"/>
    </row>
    <row r="685" spans="1:3">
      <c r="A685" s="27"/>
      <c r="B685" s="28"/>
      <c r="C685" s="29"/>
    </row>
    <row r="686" spans="1:3">
      <c r="A686" s="27"/>
      <c r="B686" s="28"/>
      <c r="C686" s="29"/>
    </row>
    <row r="687" spans="1:3">
      <c r="A687" s="27"/>
      <c r="B687" s="28"/>
      <c r="C687" s="29"/>
    </row>
    <row r="688" spans="1:3">
      <c r="A688" s="27"/>
      <c r="B688" s="28"/>
      <c r="C688" s="29"/>
    </row>
    <row r="689" spans="1:3">
      <c r="A689" s="27"/>
      <c r="B689" s="28"/>
      <c r="C689" s="29"/>
    </row>
    <row r="690" spans="1:3">
      <c r="A690" s="27"/>
      <c r="B690" s="28"/>
      <c r="C690" s="29"/>
    </row>
    <row r="691" spans="1:3">
      <c r="A691" s="27"/>
      <c r="B691" s="28"/>
      <c r="C691" s="29"/>
    </row>
    <row r="692" spans="1:3">
      <c r="A692" s="27"/>
      <c r="B692" s="28"/>
      <c r="C692" s="29"/>
    </row>
    <row r="693" spans="1:3">
      <c r="A693" s="27"/>
      <c r="B693" s="28"/>
      <c r="C693" s="29"/>
    </row>
    <row r="694" spans="1:3">
      <c r="A694" s="27"/>
      <c r="B694" s="28"/>
      <c r="C694" s="29"/>
    </row>
    <row r="695" spans="1:3">
      <c r="A695" s="27"/>
      <c r="B695" s="28"/>
      <c r="C695" s="29"/>
    </row>
    <row r="696" spans="1:3">
      <c r="A696" s="27"/>
      <c r="B696" s="28"/>
      <c r="C696" s="29"/>
    </row>
    <row r="697" spans="1:3">
      <c r="A697" s="27"/>
      <c r="B697" s="28"/>
      <c r="C697" s="29"/>
    </row>
    <row r="698" spans="1:3">
      <c r="A698" s="27"/>
      <c r="B698" s="28"/>
      <c r="C698" s="29"/>
    </row>
    <row r="699" spans="1:3">
      <c r="A699" s="27"/>
      <c r="B699" s="28"/>
      <c r="C699" s="29"/>
    </row>
    <row r="700" spans="1:3">
      <c r="A700" s="27"/>
      <c r="B700" s="28"/>
      <c r="C700" s="29"/>
    </row>
    <row r="701" spans="1:3">
      <c r="A701" s="27"/>
      <c r="B701" s="28"/>
      <c r="C701" s="29"/>
    </row>
    <row r="702" spans="1:3">
      <c r="A702" s="27"/>
      <c r="B702" s="28"/>
      <c r="C702" s="29"/>
    </row>
    <row r="703" spans="1:3">
      <c r="A703" s="27"/>
      <c r="B703" s="28"/>
      <c r="C703" s="29"/>
    </row>
    <row r="704" spans="1:3">
      <c r="A704" s="27"/>
      <c r="B704" s="28"/>
      <c r="C704" s="29"/>
    </row>
    <row r="705" spans="1:3">
      <c r="A705" s="27"/>
      <c r="B705" s="28"/>
      <c r="C705" s="29"/>
    </row>
    <row r="706" spans="1:3">
      <c r="A706" s="27"/>
      <c r="B706" s="28"/>
      <c r="C706" s="29"/>
    </row>
    <row r="707" spans="1:3">
      <c r="A707" s="27"/>
      <c r="B707" s="28"/>
      <c r="C707" s="29"/>
    </row>
    <row r="708" spans="1:3">
      <c r="A708" s="27"/>
      <c r="B708" s="28"/>
      <c r="C708" s="29"/>
    </row>
    <row r="709" spans="1:3">
      <c r="A709" s="27"/>
      <c r="B709" s="28"/>
      <c r="C709" s="29"/>
    </row>
    <row r="710" spans="1:3">
      <c r="A710" s="27"/>
      <c r="B710" s="28"/>
      <c r="C710" s="29"/>
    </row>
    <row r="711" spans="1:3">
      <c r="A711" s="27"/>
      <c r="B711" s="28"/>
      <c r="C711" s="29"/>
    </row>
    <row r="712" spans="1:3">
      <c r="A712" s="27"/>
      <c r="B712" s="28"/>
      <c r="C712" s="29"/>
    </row>
    <row r="713" spans="1:3">
      <c r="A713" s="27"/>
      <c r="B713" s="28"/>
      <c r="C713" s="29"/>
    </row>
    <row r="714" spans="1:3">
      <c r="A714" s="27"/>
      <c r="B714" s="28"/>
      <c r="C714" s="29"/>
    </row>
    <row r="715" spans="1:3">
      <c r="A715" s="27"/>
      <c r="B715" s="28"/>
      <c r="C715" s="29"/>
    </row>
    <row r="716" spans="1:3">
      <c r="A716" s="27"/>
      <c r="B716" s="28"/>
      <c r="C716" s="29"/>
    </row>
    <row r="717" spans="1:3">
      <c r="A717" s="27"/>
      <c r="B717" s="28"/>
      <c r="C717" s="29"/>
    </row>
    <row r="718" spans="1:3">
      <c r="A718" s="27"/>
      <c r="B718" s="28"/>
      <c r="C718" s="29"/>
    </row>
    <row r="719" spans="1:3">
      <c r="A719" s="27"/>
      <c r="B719" s="28"/>
      <c r="C719" s="29"/>
    </row>
    <row r="720" spans="1:3">
      <c r="A720" s="27"/>
      <c r="B720" s="28"/>
      <c r="C720" s="29"/>
    </row>
    <row r="721" spans="1:3">
      <c r="A721" s="27"/>
      <c r="B721" s="28"/>
      <c r="C721" s="29"/>
    </row>
    <row r="722" spans="1:3">
      <c r="A722" s="27"/>
      <c r="B722" s="28"/>
      <c r="C722" s="29"/>
    </row>
    <row r="723" spans="1:3">
      <c r="A723" s="27"/>
      <c r="B723" s="28"/>
      <c r="C723" s="29"/>
    </row>
    <row r="724" spans="1:3">
      <c r="A724" s="27"/>
      <c r="B724" s="28"/>
      <c r="C724" s="29"/>
    </row>
    <row r="725" spans="1:3">
      <c r="A725" s="27"/>
      <c r="B725" s="28"/>
      <c r="C725" s="29"/>
    </row>
    <row r="726" spans="1:3">
      <c r="A726" s="27"/>
      <c r="B726" s="28"/>
      <c r="C726" s="29"/>
    </row>
    <row r="727" spans="1:3">
      <c r="A727" s="27"/>
      <c r="B727" s="28"/>
      <c r="C727" s="29"/>
    </row>
    <row r="728" spans="1:3">
      <c r="A728" s="27"/>
      <c r="B728" s="28"/>
      <c r="C728" s="29"/>
    </row>
    <row r="729" spans="1:3">
      <c r="A729" s="27"/>
      <c r="B729" s="28"/>
      <c r="C729" s="29"/>
    </row>
    <row r="730" spans="1:3">
      <c r="A730" s="27"/>
      <c r="B730" s="28"/>
      <c r="C730" s="29"/>
    </row>
    <row r="731" spans="1:3">
      <c r="A731" s="27"/>
      <c r="B731" s="28"/>
      <c r="C731" s="29"/>
    </row>
    <row r="732" spans="1:3">
      <c r="A732" s="27"/>
      <c r="B732" s="28"/>
      <c r="C732" s="29"/>
    </row>
    <row r="733" spans="1:3">
      <c r="A733" s="27"/>
      <c r="B733" s="28"/>
      <c r="C733" s="29"/>
    </row>
    <row r="734" spans="1:3">
      <c r="A734" s="27"/>
      <c r="B734" s="28"/>
      <c r="C734" s="29"/>
    </row>
    <row r="735" spans="1:3">
      <c r="A735" s="27"/>
      <c r="B735" s="28"/>
      <c r="C735" s="29"/>
    </row>
    <row r="736" spans="1:3">
      <c r="A736" s="27"/>
      <c r="B736" s="28"/>
      <c r="C736" s="29"/>
    </row>
    <row r="737" spans="1:3">
      <c r="A737" s="27"/>
      <c r="B737" s="28"/>
      <c r="C737" s="29"/>
    </row>
    <row r="738" spans="1:3">
      <c r="A738" s="27"/>
      <c r="B738" s="28"/>
      <c r="C738" s="29"/>
    </row>
    <row r="739" spans="1:3">
      <c r="A739" s="27"/>
      <c r="B739" s="28"/>
      <c r="C739" s="29"/>
    </row>
    <row r="740" spans="1:3">
      <c r="A740" s="27"/>
      <c r="B740" s="28"/>
      <c r="C740" s="29"/>
    </row>
    <row r="741" spans="1:3">
      <c r="A741" s="27"/>
      <c r="B741" s="28"/>
      <c r="C741" s="29"/>
    </row>
    <row r="742" spans="1:3">
      <c r="A742" s="27"/>
      <c r="B742" s="28"/>
      <c r="C742" s="29"/>
    </row>
    <row r="743" spans="1:3">
      <c r="A743" s="27"/>
      <c r="B743" s="28"/>
      <c r="C743" s="29"/>
    </row>
    <row r="744" spans="1:3">
      <c r="A744" s="27"/>
      <c r="B744" s="28"/>
      <c r="C744" s="29"/>
    </row>
    <row r="745" spans="1:3">
      <c r="A745" s="27"/>
      <c r="B745" s="28"/>
      <c r="C745" s="29"/>
    </row>
    <row r="746" spans="1:3">
      <c r="A746" s="27"/>
      <c r="B746" s="28"/>
      <c r="C746" s="29"/>
    </row>
    <row r="747" spans="1:3">
      <c r="A747" s="27"/>
      <c r="B747" s="28"/>
      <c r="C747" s="29"/>
    </row>
    <row r="748" spans="1:3">
      <c r="A748" s="27"/>
      <c r="B748" s="28"/>
      <c r="C748" s="29"/>
    </row>
    <row r="749" spans="1:3">
      <c r="A749" s="27"/>
      <c r="B749" s="28"/>
      <c r="C749" s="29"/>
    </row>
    <row r="750" spans="1:3">
      <c r="A750" s="27"/>
      <c r="B750" s="28"/>
      <c r="C750" s="29"/>
    </row>
    <row r="751" spans="1:3">
      <c r="A751" s="27"/>
      <c r="B751" s="28"/>
      <c r="C751" s="29"/>
    </row>
    <row r="752" spans="1:3">
      <c r="A752" s="27"/>
      <c r="B752" s="28"/>
      <c r="C752" s="29"/>
    </row>
    <row r="753" spans="1:3">
      <c r="A753" s="27"/>
      <c r="B753" s="28"/>
      <c r="C753" s="29"/>
    </row>
    <row r="754" spans="1:3">
      <c r="A754" s="27"/>
      <c r="B754" s="28"/>
      <c r="C754" s="29"/>
    </row>
    <row r="755" spans="1:3">
      <c r="A755" s="27"/>
      <c r="B755" s="28"/>
      <c r="C755" s="29"/>
    </row>
    <row r="756" spans="1:3">
      <c r="A756" s="27"/>
      <c r="B756" s="28"/>
      <c r="C756" s="29"/>
    </row>
    <row r="757" spans="1:3">
      <c r="A757" s="27"/>
      <c r="B757" s="28"/>
      <c r="C757" s="29"/>
    </row>
    <row r="758" spans="1:3">
      <c r="A758" s="27"/>
      <c r="B758" s="28"/>
      <c r="C758" s="29"/>
    </row>
    <row r="759" spans="1:3">
      <c r="A759" s="27"/>
      <c r="B759" s="28"/>
      <c r="C759" s="29"/>
    </row>
    <row r="760" spans="1:3">
      <c r="A760" s="27"/>
      <c r="B760" s="28"/>
      <c r="C760" s="29"/>
    </row>
    <row r="761" spans="1:3">
      <c r="A761" s="27"/>
      <c r="B761" s="28"/>
      <c r="C761" s="29"/>
    </row>
    <row r="762" spans="1:3">
      <c r="A762" s="27"/>
      <c r="B762" s="28"/>
      <c r="C762" s="29"/>
    </row>
    <row r="763" spans="1:3">
      <c r="A763" s="27"/>
      <c r="B763" s="28"/>
      <c r="C763" s="29"/>
    </row>
    <row r="764" spans="1:3">
      <c r="A764" s="27"/>
      <c r="B764" s="28"/>
      <c r="C764" s="29"/>
    </row>
    <row r="765" spans="1:3">
      <c r="A765" s="27"/>
      <c r="B765" s="28"/>
      <c r="C765" s="29"/>
    </row>
    <row r="766" spans="1:3">
      <c r="A766" s="27"/>
      <c r="B766" s="28"/>
      <c r="C766" s="29"/>
    </row>
    <row r="767" spans="1:3">
      <c r="A767" s="27"/>
      <c r="B767" s="28"/>
      <c r="C767" s="29"/>
    </row>
    <row r="768" spans="1:3">
      <c r="A768" s="27"/>
      <c r="B768" s="28"/>
      <c r="C768" s="29"/>
    </row>
    <row r="769" spans="1:3">
      <c r="A769" s="27"/>
      <c r="B769" s="28"/>
      <c r="C769" s="29"/>
    </row>
    <row r="770" spans="1:3">
      <c r="A770" s="27"/>
      <c r="B770" s="28"/>
      <c r="C770" s="29"/>
    </row>
    <row r="771" spans="1:3">
      <c r="A771" s="27"/>
      <c r="B771" s="28"/>
      <c r="C771" s="29"/>
    </row>
    <row r="772" spans="1:3">
      <c r="A772" s="27"/>
      <c r="B772" s="28"/>
      <c r="C772" s="29"/>
    </row>
    <row r="773" spans="1:3">
      <c r="A773" s="27"/>
      <c r="B773" s="28"/>
      <c r="C773" s="29"/>
    </row>
    <row r="774" spans="1:3">
      <c r="A774" s="27"/>
      <c r="B774" s="28"/>
      <c r="C774" s="29"/>
    </row>
    <row r="775" spans="1:3">
      <c r="A775" s="27"/>
      <c r="B775" s="28"/>
      <c r="C775" s="29"/>
    </row>
    <row r="776" spans="1:3">
      <c r="A776" s="27"/>
      <c r="B776" s="28"/>
      <c r="C776" s="29"/>
    </row>
    <row r="777" spans="1:3">
      <c r="A777" s="27"/>
      <c r="B777" s="28"/>
      <c r="C777" s="29"/>
    </row>
    <row r="778" spans="1:3">
      <c r="A778" s="27"/>
      <c r="B778" s="28"/>
      <c r="C778" s="29"/>
    </row>
    <row r="779" spans="1:3">
      <c r="A779" s="27"/>
      <c r="B779" s="28"/>
      <c r="C779" s="29"/>
    </row>
    <row r="780" spans="1:3">
      <c r="A780" s="27"/>
      <c r="B780" s="28"/>
      <c r="C780" s="29"/>
    </row>
    <row r="781" spans="1:3">
      <c r="A781" s="27"/>
      <c r="B781" s="28"/>
      <c r="C781" s="29"/>
    </row>
    <row r="782" spans="1:3">
      <c r="A782" s="27"/>
      <c r="B782" s="28"/>
      <c r="C782" s="29"/>
    </row>
    <row r="783" spans="1:3">
      <c r="A783" s="27"/>
      <c r="B783" s="28"/>
      <c r="C783" s="29"/>
    </row>
    <row r="784" spans="1:3">
      <c r="A784" s="27"/>
      <c r="B784" s="28"/>
      <c r="C784" s="29"/>
    </row>
    <row r="785" spans="1:3">
      <c r="A785" s="27"/>
      <c r="B785" s="28"/>
      <c r="C785" s="29"/>
    </row>
    <row r="786" spans="1:3">
      <c r="A786" s="27"/>
      <c r="B786" s="28"/>
      <c r="C786" s="29"/>
    </row>
    <row r="787" spans="1:3">
      <c r="A787" s="27"/>
      <c r="B787" s="28"/>
      <c r="C787" s="29"/>
    </row>
    <row r="788" spans="1:3">
      <c r="A788" s="27"/>
      <c r="B788" s="28"/>
      <c r="C788" s="29"/>
    </row>
    <row r="789" spans="1:3">
      <c r="A789" s="27"/>
      <c r="B789" s="28"/>
      <c r="C789" s="29"/>
    </row>
    <row r="790" spans="1:3">
      <c r="A790" s="27"/>
      <c r="B790" s="28"/>
      <c r="C790" s="29"/>
    </row>
    <row r="791" spans="1:3">
      <c r="A791" s="27"/>
      <c r="B791" s="28"/>
      <c r="C791" s="29"/>
    </row>
    <row r="792" spans="1:3">
      <c r="A792" s="27"/>
      <c r="B792" s="28"/>
      <c r="C792" s="29"/>
    </row>
    <row r="793" spans="1:3">
      <c r="A793" s="27"/>
      <c r="B793" s="28"/>
      <c r="C793" s="29"/>
    </row>
    <row r="794" spans="1:3">
      <c r="A794" s="27"/>
      <c r="B794" s="28"/>
      <c r="C794" s="29"/>
    </row>
    <row r="795" spans="1:3">
      <c r="A795" s="27"/>
      <c r="B795" s="28"/>
      <c r="C795" s="29"/>
    </row>
    <row r="796" spans="1:3">
      <c r="A796" s="27"/>
      <c r="B796" s="28"/>
      <c r="C796" s="29"/>
    </row>
    <row r="797" spans="1:3">
      <c r="A797" s="27"/>
      <c r="B797" s="28"/>
      <c r="C797" s="29"/>
    </row>
    <row r="798" spans="1:3">
      <c r="A798" s="27"/>
      <c r="B798" s="28"/>
      <c r="C798" s="29"/>
    </row>
    <row r="799" spans="1:3">
      <c r="A799" s="27"/>
      <c r="B799" s="28"/>
      <c r="C799" s="29"/>
    </row>
    <row r="800" spans="1:3">
      <c r="A800" s="27"/>
      <c r="B800" s="28"/>
      <c r="C800" s="29"/>
    </row>
    <row r="801" spans="1:3">
      <c r="A801" s="27"/>
      <c r="B801" s="28"/>
      <c r="C801" s="29"/>
    </row>
    <row r="802" spans="1:3">
      <c r="A802" s="27"/>
      <c r="B802" s="28"/>
      <c r="C802" s="29"/>
    </row>
    <row r="803" spans="1:3">
      <c r="A803" s="27"/>
      <c r="B803" s="28"/>
      <c r="C803" s="29"/>
    </row>
    <row r="804" spans="1:3">
      <c r="A804" s="27"/>
      <c r="B804" s="28"/>
      <c r="C804" s="29"/>
    </row>
    <row r="805" spans="1:3">
      <c r="A805" s="27"/>
      <c r="B805" s="28"/>
      <c r="C805" s="29"/>
    </row>
    <row r="806" spans="1:3">
      <c r="A806" s="27"/>
      <c r="B806" s="28"/>
      <c r="C806" s="29"/>
    </row>
    <row r="807" spans="1:3">
      <c r="A807" s="27"/>
      <c r="B807" s="28"/>
      <c r="C807" s="29"/>
    </row>
    <row r="808" spans="1:3">
      <c r="A808" s="27"/>
      <c r="B808" s="28"/>
      <c r="C808" s="29"/>
    </row>
    <row r="809" spans="1:3">
      <c r="A809" s="27"/>
      <c r="B809" s="28"/>
      <c r="C809" s="29"/>
    </row>
    <row r="810" spans="1:3">
      <c r="A810" s="27"/>
      <c r="B810" s="28"/>
      <c r="C810" s="29"/>
    </row>
    <row r="811" spans="1:3">
      <c r="A811" s="27"/>
      <c r="B811" s="28"/>
      <c r="C811" s="29"/>
    </row>
    <row r="812" spans="1:3">
      <c r="A812" s="27"/>
      <c r="B812" s="28"/>
      <c r="C812" s="29"/>
    </row>
    <row r="813" spans="1:3">
      <c r="A813" s="27"/>
      <c r="B813" s="28"/>
      <c r="C813" s="29"/>
    </row>
    <row r="814" spans="1:3">
      <c r="A814" s="27"/>
      <c r="B814" s="28"/>
      <c r="C814" s="29"/>
    </row>
    <row r="815" spans="1:3">
      <c r="A815" s="27"/>
      <c r="B815" s="28"/>
      <c r="C815" s="29"/>
    </row>
    <row r="816" spans="1:3">
      <c r="A816" s="27"/>
      <c r="B816" s="28"/>
      <c r="C816" s="29"/>
    </row>
    <row r="817" spans="1:3">
      <c r="A817" s="27"/>
      <c r="B817" s="28"/>
      <c r="C817" s="29"/>
    </row>
    <row r="818" spans="1:3">
      <c r="A818" s="27"/>
      <c r="B818" s="28"/>
      <c r="C818" s="29"/>
    </row>
    <row r="819" spans="1:3">
      <c r="A819" s="27"/>
      <c r="B819" s="28"/>
      <c r="C819" s="29"/>
    </row>
    <row r="820" spans="1:3">
      <c r="A820" s="27"/>
      <c r="B820" s="28"/>
      <c r="C820" s="29"/>
    </row>
    <row r="821" spans="1:3">
      <c r="A821" s="27"/>
      <c r="B821" s="28"/>
      <c r="C821" s="29"/>
    </row>
    <row r="822" spans="1:3">
      <c r="A822" s="27"/>
      <c r="B822" s="28"/>
      <c r="C822" s="29"/>
    </row>
    <row r="823" spans="1:3">
      <c r="A823" s="27"/>
      <c r="B823" s="28"/>
      <c r="C823" s="29"/>
    </row>
    <row r="824" spans="1:3">
      <c r="A824" s="27"/>
      <c r="B824" s="28"/>
      <c r="C824" s="29"/>
    </row>
    <row r="825" spans="1:3">
      <c r="A825" s="27"/>
      <c r="B825" s="28"/>
      <c r="C825" s="29"/>
    </row>
    <row r="826" spans="1:3">
      <c r="A826" s="27"/>
      <c r="B826" s="28"/>
      <c r="C826" s="29"/>
    </row>
    <row r="827" spans="1:3">
      <c r="A827" s="27"/>
      <c r="B827" s="28"/>
      <c r="C827" s="29"/>
    </row>
    <row r="828" spans="1:3">
      <c r="A828" s="27"/>
      <c r="B828" s="28"/>
      <c r="C828" s="29"/>
    </row>
    <row r="829" spans="1:3">
      <c r="A829" s="27"/>
      <c r="B829" s="28"/>
      <c r="C829" s="29"/>
    </row>
    <row r="830" spans="1:3">
      <c r="A830" s="27"/>
      <c r="B830" s="28"/>
      <c r="C830" s="29"/>
    </row>
    <row r="831" spans="1:3">
      <c r="A831" s="27"/>
      <c r="B831" s="28"/>
      <c r="C831" s="29"/>
    </row>
    <row r="832" spans="1:3">
      <c r="A832" s="27"/>
      <c r="B832" s="28"/>
      <c r="C832" s="29"/>
    </row>
    <row r="833" spans="1:3">
      <c r="A833" s="27"/>
      <c r="B833" s="28"/>
      <c r="C833" s="29"/>
    </row>
    <row r="834" spans="1:3">
      <c r="A834" s="27"/>
      <c r="B834" s="28"/>
      <c r="C834" s="29"/>
    </row>
    <row r="835" spans="1:3">
      <c r="A835" s="27"/>
      <c r="B835" s="28"/>
      <c r="C835" s="29"/>
    </row>
    <row r="836" spans="1:3">
      <c r="A836" s="27"/>
      <c r="B836" s="28"/>
      <c r="C836" s="29"/>
    </row>
    <row r="837" spans="1:3">
      <c r="A837" s="27"/>
      <c r="B837" s="28"/>
      <c r="C837" s="29"/>
    </row>
    <row r="838" spans="1:3">
      <c r="A838" s="27"/>
      <c r="B838" s="28"/>
      <c r="C838" s="29"/>
    </row>
    <row r="839" spans="1:3">
      <c r="A839" s="27"/>
      <c r="B839" s="28"/>
      <c r="C839" s="29"/>
    </row>
    <row r="840" spans="1:3">
      <c r="A840" s="27"/>
      <c r="B840" s="28"/>
      <c r="C840" s="29"/>
    </row>
    <row r="841" spans="1:3">
      <c r="A841" s="27"/>
      <c r="B841" s="28"/>
      <c r="C841" s="29"/>
    </row>
    <row r="842" spans="1:3">
      <c r="A842" s="27"/>
      <c r="B842" s="28"/>
      <c r="C842" s="29"/>
    </row>
    <row r="843" spans="1:3">
      <c r="A843" s="27"/>
      <c r="B843" s="28"/>
      <c r="C843" s="29"/>
    </row>
    <row r="844" spans="1:3">
      <c r="A844" s="27"/>
      <c r="B844" s="28"/>
      <c r="C844" s="29"/>
    </row>
    <row r="845" spans="1:3">
      <c r="A845" s="27"/>
      <c r="B845" s="28"/>
      <c r="C845" s="29"/>
    </row>
    <row r="846" spans="1:3">
      <c r="A846" s="27"/>
      <c r="B846" s="28"/>
      <c r="C846" s="29"/>
    </row>
    <row r="847" spans="1:3">
      <c r="A847" s="27"/>
      <c r="B847" s="28"/>
      <c r="C847" s="29"/>
    </row>
    <row r="848" spans="1:3">
      <c r="A848" s="27"/>
      <c r="B848" s="28"/>
      <c r="C848" s="29"/>
    </row>
    <row r="849" spans="1:3">
      <c r="A849" s="27"/>
      <c r="B849" s="28"/>
      <c r="C849" s="29"/>
    </row>
    <row r="850" spans="1:3">
      <c r="A850" s="27"/>
      <c r="B850" s="28"/>
      <c r="C850" s="29"/>
    </row>
    <row r="851" spans="1:3">
      <c r="A851" s="27"/>
      <c r="B851" s="28"/>
      <c r="C851" s="29"/>
    </row>
    <row r="852" spans="1:3">
      <c r="A852" s="27"/>
      <c r="B852" s="28"/>
      <c r="C852" s="29"/>
    </row>
    <row r="853" spans="1:3">
      <c r="A853" s="27"/>
      <c r="B853" s="28"/>
      <c r="C853" s="29"/>
    </row>
    <row r="854" spans="1:3">
      <c r="A854" s="27"/>
      <c r="B854" s="28"/>
      <c r="C854" s="29"/>
    </row>
    <row r="855" spans="1:3">
      <c r="A855" s="27"/>
      <c r="B855" s="28"/>
      <c r="C855" s="29"/>
    </row>
    <row r="856" spans="1:3">
      <c r="A856" s="27"/>
      <c r="B856" s="28"/>
      <c r="C856" s="29"/>
    </row>
    <row r="857" spans="1:3">
      <c r="A857" s="27"/>
      <c r="B857" s="28"/>
      <c r="C857" s="29"/>
    </row>
    <row r="858" spans="1:3">
      <c r="A858" s="27"/>
      <c r="B858" s="28"/>
      <c r="C858" s="29"/>
    </row>
    <row r="859" spans="1:3">
      <c r="A859" s="27"/>
      <c r="B859" s="28"/>
      <c r="C859" s="29"/>
    </row>
    <row r="860" spans="1:3">
      <c r="A860" s="27"/>
      <c r="B860" s="28"/>
      <c r="C860" s="29"/>
    </row>
    <row r="861" spans="1:3">
      <c r="A861" s="27"/>
      <c r="B861" s="28"/>
      <c r="C861" s="29"/>
    </row>
    <row r="862" spans="1:3">
      <c r="A862" s="27"/>
      <c r="B862" s="28"/>
      <c r="C862" s="29"/>
    </row>
    <row r="863" spans="1:3">
      <c r="A863" s="27"/>
      <c r="B863" s="28"/>
      <c r="C863" s="29"/>
    </row>
    <row r="864" spans="1:3">
      <c r="A864" s="27"/>
      <c r="B864" s="28"/>
      <c r="C864" s="29"/>
    </row>
    <row r="865" spans="1:3">
      <c r="A865" s="27"/>
      <c r="B865" s="28"/>
      <c r="C865" s="29"/>
    </row>
    <row r="866" spans="1:3">
      <c r="A866" s="27"/>
      <c r="B866" s="28"/>
      <c r="C866" s="29"/>
    </row>
    <row r="867" spans="1:3">
      <c r="A867" s="27"/>
      <c r="B867" s="28"/>
      <c r="C867" s="29"/>
    </row>
    <row r="868" spans="1:3">
      <c r="A868" s="27"/>
      <c r="B868" s="28"/>
      <c r="C868" s="29"/>
    </row>
    <row r="869" spans="1:3">
      <c r="A869" s="27"/>
      <c r="B869" s="28"/>
      <c r="C869" s="29"/>
    </row>
    <row r="870" spans="1:3">
      <c r="A870" s="27"/>
      <c r="B870" s="28"/>
      <c r="C870" s="29"/>
    </row>
    <row r="871" spans="1:3">
      <c r="A871" s="27"/>
      <c r="B871" s="28"/>
      <c r="C871" s="29"/>
    </row>
    <row r="872" spans="1:3">
      <c r="A872" s="27"/>
      <c r="B872" s="28"/>
      <c r="C872" s="29"/>
    </row>
    <row r="873" spans="1:3">
      <c r="A873" s="27"/>
      <c r="B873" s="28"/>
      <c r="C873" s="29"/>
    </row>
    <row r="874" spans="1:3">
      <c r="A874" s="27"/>
      <c r="B874" s="28"/>
      <c r="C874" s="29"/>
    </row>
    <row r="875" spans="1:3">
      <c r="A875" s="27"/>
      <c r="B875" s="28"/>
      <c r="C875" s="29"/>
    </row>
    <row r="876" spans="1:3">
      <c r="A876" s="27"/>
      <c r="B876" s="28"/>
      <c r="C876" s="29"/>
    </row>
    <row r="877" spans="1:3">
      <c r="A877" s="27"/>
      <c r="B877" s="28"/>
      <c r="C877" s="29"/>
    </row>
    <row r="878" spans="1:3">
      <c r="A878" s="27"/>
      <c r="B878" s="28"/>
      <c r="C878" s="29"/>
    </row>
    <row r="879" spans="1:3">
      <c r="A879" s="27"/>
      <c r="B879" s="28"/>
      <c r="C879" s="29"/>
    </row>
    <row r="880" spans="1:3">
      <c r="A880" s="27"/>
      <c r="B880" s="28"/>
      <c r="C880" s="29"/>
    </row>
    <row r="881" spans="1:3">
      <c r="A881" s="27"/>
      <c r="B881" s="28"/>
      <c r="C881" s="29"/>
    </row>
    <row r="882" spans="1:3">
      <c r="A882" s="27"/>
      <c r="B882" s="28"/>
      <c r="C882" s="29"/>
    </row>
    <row r="883" spans="1:3">
      <c r="A883" s="27"/>
      <c r="B883" s="28"/>
      <c r="C883" s="29"/>
    </row>
    <row r="884" spans="1:3">
      <c r="A884" s="27"/>
      <c r="B884" s="28"/>
      <c r="C884" s="29"/>
    </row>
    <row r="885" spans="1:3">
      <c r="A885" s="27"/>
      <c r="B885" s="28"/>
      <c r="C885" s="29"/>
    </row>
    <row r="886" spans="1:3">
      <c r="A886" s="27"/>
      <c r="B886" s="28"/>
      <c r="C886" s="29"/>
    </row>
    <row r="887" spans="1:3">
      <c r="A887" s="27"/>
      <c r="B887" s="28"/>
      <c r="C887" s="29"/>
    </row>
    <row r="888" spans="1:3">
      <c r="A888" s="27"/>
      <c r="B888" s="28"/>
      <c r="C888" s="29"/>
    </row>
    <row r="889" spans="1:3">
      <c r="A889" s="27"/>
      <c r="B889" s="28"/>
      <c r="C889" s="29"/>
    </row>
    <row r="890" spans="1:3">
      <c r="A890" s="27"/>
      <c r="B890" s="28"/>
      <c r="C890" s="29"/>
    </row>
    <row r="891" spans="1:3">
      <c r="A891" s="27"/>
      <c r="B891" s="28"/>
      <c r="C891" s="29"/>
    </row>
    <row r="892" spans="1:3">
      <c r="A892" s="27"/>
      <c r="B892" s="28"/>
      <c r="C892" s="29"/>
    </row>
    <row r="893" spans="1:3">
      <c r="A893" s="27"/>
      <c r="B893" s="28"/>
      <c r="C893" s="29"/>
    </row>
    <row r="894" spans="1:3">
      <c r="A894" s="27"/>
      <c r="B894" s="28"/>
      <c r="C894" s="29"/>
    </row>
    <row r="895" spans="1:3">
      <c r="A895" s="27"/>
      <c r="B895" s="28"/>
      <c r="C895" s="29"/>
    </row>
    <row r="896" spans="1:3">
      <c r="A896" s="27"/>
      <c r="B896" s="28"/>
      <c r="C896" s="29"/>
    </row>
    <row r="897" spans="1:3">
      <c r="A897" s="27"/>
      <c r="B897" s="28"/>
      <c r="C897" s="29"/>
    </row>
    <row r="898" spans="1:3">
      <c r="A898" s="27"/>
      <c r="B898" s="28"/>
      <c r="C898" s="29"/>
    </row>
    <row r="899" spans="1:3">
      <c r="A899" s="27"/>
      <c r="B899" s="28"/>
      <c r="C899" s="29"/>
    </row>
    <row r="900" spans="1:3">
      <c r="A900" s="27"/>
      <c r="B900" s="28"/>
      <c r="C900" s="29"/>
    </row>
    <row r="901" spans="1:3">
      <c r="A901" s="27"/>
      <c r="B901" s="28"/>
      <c r="C901" s="29"/>
    </row>
    <row r="902" spans="1:3">
      <c r="A902" s="27"/>
      <c r="B902" s="28"/>
      <c r="C902" s="29"/>
    </row>
    <row r="903" spans="1:3">
      <c r="A903" s="27"/>
      <c r="B903" s="28"/>
      <c r="C903" s="29"/>
    </row>
    <row r="904" spans="1:3">
      <c r="A904" s="27"/>
      <c r="B904" s="28"/>
      <c r="C904" s="29"/>
    </row>
    <row r="905" spans="1:3">
      <c r="A905" s="27"/>
      <c r="B905" s="28"/>
      <c r="C905" s="29"/>
    </row>
    <row r="906" spans="1:3">
      <c r="A906" s="27"/>
      <c r="B906" s="28"/>
      <c r="C906" s="29"/>
    </row>
    <row r="907" spans="1:3">
      <c r="A907" s="27"/>
      <c r="B907" s="28"/>
      <c r="C907" s="29"/>
    </row>
    <row r="908" spans="1:3">
      <c r="A908" s="27"/>
      <c r="B908" s="28"/>
      <c r="C908" s="29"/>
    </row>
    <row r="909" spans="1:3">
      <c r="A909" s="27"/>
      <c r="B909" s="28"/>
      <c r="C909" s="29"/>
    </row>
    <row r="910" spans="1:3">
      <c r="A910" s="27"/>
      <c r="B910" s="28"/>
      <c r="C910" s="29"/>
    </row>
    <row r="911" spans="1:3">
      <c r="A911" s="27"/>
      <c r="B911" s="28"/>
      <c r="C911" s="29"/>
    </row>
    <row r="912" spans="1:3">
      <c r="A912" s="27"/>
      <c r="B912" s="28"/>
      <c r="C912" s="29"/>
    </row>
    <row r="913" spans="1:3">
      <c r="A913" s="27"/>
      <c r="B913" s="28"/>
      <c r="C913" s="29"/>
    </row>
    <row r="914" spans="1:3">
      <c r="A914" s="27"/>
      <c r="B914" s="28"/>
      <c r="C914" s="29"/>
    </row>
    <row r="915" spans="1:3">
      <c r="A915" s="27"/>
      <c r="B915" s="28"/>
      <c r="C915" s="29"/>
    </row>
    <row r="916" spans="1:3">
      <c r="A916" s="27"/>
      <c r="B916" s="28"/>
      <c r="C916" s="29"/>
    </row>
    <row r="917" spans="1:3">
      <c r="A917" s="27"/>
      <c r="B917" s="28"/>
      <c r="C917" s="29"/>
    </row>
    <row r="918" spans="1:3">
      <c r="A918" s="27"/>
      <c r="B918" s="28"/>
      <c r="C918" s="29"/>
    </row>
    <row r="919" spans="1:3">
      <c r="A919" s="27"/>
      <c r="B919" s="28"/>
      <c r="C919" s="29"/>
    </row>
    <row r="920" spans="1:3">
      <c r="A920" s="27"/>
      <c r="B920" s="28"/>
      <c r="C920" s="29"/>
    </row>
    <row r="921" spans="1:3">
      <c r="A921" s="27"/>
      <c r="B921" s="28"/>
      <c r="C921" s="29"/>
    </row>
    <row r="922" spans="1:3">
      <c r="A922" s="27"/>
      <c r="B922" s="28"/>
      <c r="C922" s="29"/>
    </row>
    <row r="923" spans="1:3">
      <c r="A923" s="27"/>
      <c r="B923" s="28"/>
      <c r="C923" s="29"/>
    </row>
    <row r="924" spans="1:3">
      <c r="A924" s="27"/>
      <c r="B924" s="28"/>
      <c r="C924" s="29"/>
    </row>
    <row r="925" spans="1:3">
      <c r="A925" s="27"/>
      <c r="B925" s="28"/>
      <c r="C925" s="29"/>
    </row>
    <row r="926" spans="1:3">
      <c r="A926" s="27"/>
      <c r="B926" s="28"/>
      <c r="C926" s="29"/>
    </row>
    <row r="927" spans="1:3">
      <c r="A927" s="27"/>
      <c r="B927" s="28"/>
      <c r="C927" s="29"/>
    </row>
    <row r="928" spans="1:3">
      <c r="A928" s="27"/>
      <c r="B928" s="28"/>
      <c r="C928" s="29"/>
    </row>
    <row r="929" spans="1:3">
      <c r="A929" s="27"/>
      <c r="B929" s="28"/>
      <c r="C929" s="29"/>
    </row>
    <row r="930" spans="1:3">
      <c r="A930" s="27"/>
      <c r="B930" s="28"/>
      <c r="C930" s="29"/>
    </row>
    <row r="931" spans="1:3">
      <c r="A931" s="27"/>
      <c r="B931" s="28"/>
      <c r="C931" s="29"/>
    </row>
    <row r="932" spans="1:3">
      <c r="A932" s="27"/>
      <c r="B932" s="28"/>
      <c r="C932" s="29"/>
    </row>
    <row r="933" spans="1:3">
      <c r="A933" s="27"/>
      <c r="B933" s="28"/>
      <c r="C933" s="29"/>
    </row>
    <row r="934" spans="1:3">
      <c r="A934" s="27"/>
      <c r="B934" s="28"/>
      <c r="C934" s="29"/>
    </row>
    <row r="935" spans="1:3">
      <c r="A935" s="27"/>
      <c r="B935" s="28"/>
      <c r="C935" s="29"/>
    </row>
    <row r="936" spans="1:3">
      <c r="A936" s="27"/>
      <c r="B936" s="28"/>
      <c r="C936" s="29"/>
    </row>
    <row r="937" spans="1:3">
      <c r="A937" s="27"/>
      <c r="B937" s="28"/>
      <c r="C937" s="29"/>
    </row>
    <row r="938" spans="1:3">
      <c r="A938" s="27"/>
      <c r="B938" s="28"/>
      <c r="C938" s="29"/>
    </row>
    <row r="939" spans="1:3">
      <c r="A939" s="27"/>
      <c r="B939" s="28"/>
      <c r="C939" s="29"/>
    </row>
    <row r="940" spans="1:3">
      <c r="A940" s="27"/>
      <c r="B940" s="28"/>
      <c r="C940" s="29"/>
    </row>
    <row r="941" spans="1:3">
      <c r="A941" s="27"/>
      <c r="B941" s="28"/>
      <c r="C941" s="29"/>
    </row>
    <row r="942" spans="1:3">
      <c r="A942" s="27"/>
      <c r="B942" s="28"/>
      <c r="C942" s="29"/>
    </row>
    <row r="943" spans="1:3">
      <c r="A943" s="27"/>
      <c r="B943" s="28"/>
      <c r="C943" s="29"/>
    </row>
    <row r="944" spans="1:3">
      <c r="A944" s="27"/>
      <c r="B944" s="28"/>
      <c r="C944" s="29"/>
    </row>
    <row r="945" spans="1:3">
      <c r="A945" s="27"/>
      <c r="B945" s="28"/>
      <c r="C945" s="29"/>
    </row>
    <row r="946" spans="1:3">
      <c r="A946" s="27"/>
      <c r="B946" s="28"/>
      <c r="C946" s="29"/>
    </row>
    <row r="947" spans="1:3">
      <c r="A947" s="27"/>
      <c r="B947" s="28"/>
      <c r="C947" s="29"/>
    </row>
    <row r="948" spans="1:3">
      <c r="A948" s="27"/>
      <c r="B948" s="28"/>
      <c r="C948" s="29"/>
    </row>
    <row r="949" spans="1:3">
      <c r="A949" s="27"/>
      <c r="B949" s="28"/>
      <c r="C949" s="29"/>
    </row>
    <row r="950" spans="1:3">
      <c r="A950" s="27"/>
      <c r="B950" s="28"/>
      <c r="C950" s="29"/>
    </row>
    <row r="951" spans="1:3">
      <c r="A951" s="27"/>
      <c r="B951" s="28"/>
      <c r="C951" s="29"/>
    </row>
    <row r="952" spans="1:3">
      <c r="A952" s="27"/>
      <c r="B952" s="28"/>
      <c r="C952" s="29"/>
    </row>
    <row r="953" spans="1:3">
      <c r="A953" s="27"/>
      <c r="B953" s="28"/>
      <c r="C953" s="29"/>
    </row>
    <row r="954" spans="1:3">
      <c r="A954" s="27"/>
      <c r="B954" s="28"/>
      <c r="C954" s="29"/>
    </row>
    <row r="955" spans="1:3">
      <c r="A955" s="27"/>
      <c r="B955" s="28"/>
      <c r="C955" s="29"/>
    </row>
    <row r="956" spans="1:3">
      <c r="A956" s="27"/>
      <c r="B956" s="28"/>
      <c r="C956" s="29"/>
    </row>
    <row r="957" spans="1:3">
      <c r="A957" s="27"/>
      <c r="B957" s="28"/>
      <c r="C957" s="29"/>
    </row>
    <row r="958" spans="1:3">
      <c r="A958" s="27"/>
      <c r="B958" s="28"/>
      <c r="C958" s="29"/>
    </row>
    <row r="959" spans="1:3">
      <c r="A959" s="27"/>
      <c r="B959" s="28"/>
      <c r="C959" s="29"/>
    </row>
    <row r="960" spans="1:3">
      <c r="A960" s="27"/>
      <c r="B960" s="28"/>
      <c r="C960" s="29"/>
    </row>
    <row r="961" spans="1:3">
      <c r="A961" s="27"/>
      <c r="B961" s="28"/>
      <c r="C961" s="29"/>
    </row>
    <row r="962" spans="1:3">
      <c r="A962" s="27"/>
      <c r="B962" s="28"/>
      <c r="C962" s="29"/>
    </row>
    <row r="963" spans="1:3">
      <c r="A963" s="27"/>
      <c r="B963" s="28"/>
      <c r="C963" s="29"/>
    </row>
    <row r="964" spans="1:3">
      <c r="A964" s="27"/>
      <c r="B964" s="28"/>
      <c r="C964" s="29"/>
    </row>
    <row r="965" spans="1:3">
      <c r="A965" s="27"/>
      <c r="B965" s="28"/>
      <c r="C965" s="29"/>
    </row>
    <row r="966" spans="1:3">
      <c r="A966" s="27"/>
      <c r="B966" s="28"/>
      <c r="C966" s="29"/>
    </row>
    <row r="967" spans="1:3">
      <c r="A967" s="27"/>
      <c r="B967" s="28"/>
      <c r="C967" s="29"/>
    </row>
    <row r="968" spans="1:3">
      <c r="A968" s="27"/>
      <c r="B968" s="28"/>
      <c r="C968" s="29"/>
    </row>
    <row r="969" spans="1:3">
      <c r="A969" s="27"/>
      <c r="B969" s="28"/>
      <c r="C969" s="29"/>
    </row>
    <row r="970" spans="1:3">
      <c r="A970" s="27"/>
      <c r="B970" s="28"/>
      <c r="C970" s="29"/>
    </row>
    <row r="971" spans="1:3">
      <c r="A971" s="27"/>
      <c r="B971" s="28"/>
      <c r="C971" s="29"/>
    </row>
    <row r="972" spans="1:3">
      <c r="A972" s="27"/>
      <c r="B972" s="28"/>
      <c r="C972" s="29"/>
    </row>
    <row r="973" spans="1:3">
      <c r="A973" s="27"/>
      <c r="B973" s="28"/>
      <c r="C973" s="29"/>
    </row>
    <row r="974" spans="1:3">
      <c r="A974" s="27"/>
      <c r="B974" s="28"/>
      <c r="C974" s="29"/>
    </row>
    <row r="975" spans="1:3">
      <c r="A975" s="27"/>
      <c r="B975" s="28"/>
      <c r="C975" s="29"/>
    </row>
    <row r="976" spans="1:3">
      <c r="A976" s="27"/>
      <c r="B976" s="28"/>
      <c r="C976" s="29"/>
    </row>
    <row r="977" spans="1:3">
      <c r="A977" s="27"/>
      <c r="B977" s="28"/>
      <c r="C977" s="29"/>
    </row>
    <row r="978" spans="1:3">
      <c r="A978" s="27"/>
      <c r="B978" s="28"/>
      <c r="C978" s="29"/>
    </row>
    <row r="979" spans="1:3">
      <c r="A979" s="27"/>
      <c r="B979" s="28"/>
      <c r="C979" s="29"/>
    </row>
    <row r="980" spans="1:3">
      <c r="A980" s="27"/>
      <c r="B980" s="28"/>
      <c r="C980" s="29"/>
    </row>
    <row r="981" spans="1:3">
      <c r="A981" s="27"/>
      <c r="B981" s="28"/>
      <c r="C981" s="29"/>
    </row>
    <row r="982" spans="1:3">
      <c r="A982" s="27"/>
      <c r="B982" s="28"/>
      <c r="C982" s="29"/>
    </row>
    <row r="983" spans="1:3">
      <c r="A983" s="27"/>
      <c r="B983" s="28"/>
      <c r="C983" s="29"/>
    </row>
    <row r="984" spans="1:3">
      <c r="A984" s="27"/>
      <c r="B984" s="28"/>
      <c r="C984" s="29"/>
    </row>
    <row r="985" spans="1:3">
      <c r="A985" s="27"/>
      <c r="B985" s="28"/>
      <c r="C985" s="29"/>
    </row>
    <row r="986" spans="1:3">
      <c r="A986" s="27"/>
      <c r="B986" s="28"/>
      <c r="C986" s="29"/>
    </row>
    <row r="987" spans="1:3">
      <c r="A987" s="27"/>
      <c r="B987" s="28"/>
      <c r="C987" s="29"/>
    </row>
    <row r="988" spans="1:3">
      <c r="A988" s="27"/>
      <c r="B988" s="28"/>
      <c r="C988" s="29"/>
    </row>
    <row r="989" spans="1:3">
      <c r="A989" s="27"/>
      <c r="B989" s="28"/>
      <c r="C989" s="29"/>
    </row>
    <row r="990" spans="1:3">
      <c r="A990" s="27"/>
      <c r="B990" s="28"/>
      <c r="C990" s="29"/>
    </row>
    <row r="991" spans="1:3">
      <c r="A991" s="27"/>
      <c r="B991" s="28"/>
      <c r="C991" s="29"/>
    </row>
    <row r="992" spans="1:3">
      <c r="A992" s="27"/>
      <c r="B992" s="28"/>
      <c r="C992" s="29"/>
    </row>
    <row r="993" spans="1:3">
      <c r="A993" s="27"/>
      <c r="B993" s="28"/>
      <c r="C993" s="29"/>
    </row>
    <row r="994" spans="1:3">
      <c r="A994" s="27"/>
      <c r="B994" s="28"/>
      <c r="C994" s="29"/>
    </row>
    <row r="995" spans="1:3">
      <c r="A995" s="27"/>
      <c r="B995" s="28"/>
      <c r="C995" s="29"/>
    </row>
    <row r="996" spans="1:3">
      <c r="A996" s="27"/>
      <c r="B996" s="28"/>
      <c r="C996" s="29"/>
    </row>
    <row r="997" spans="1:3">
      <c r="A997" s="27"/>
      <c r="B997" s="28"/>
      <c r="C997" s="29"/>
    </row>
    <row r="998" spans="1:3">
      <c r="A998" s="27"/>
      <c r="B998" s="28"/>
      <c r="C998" s="29"/>
    </row>
    <row r="999" spans="1:3">
      <c r="A999" s="27"/>
      <c r="B999" s="28"/>
      <c r="C999" s="29"/>
    </row>
    <row r="1000" spans="1:3">
      <c r="A1000" s="27"/>
      <c r="B1000" s="28"/>
      <c r="C1000" s="29"/>
    </row>
    <row r="1001" spans="1:3">
      <c r="A1001" s="27"/>
      <c r="B1001" s="28"/>
      <c r="C1001" s="29"/>
    </row>
    <row r="1002" spans="1:3">
      <c r="A1002" s="27"/>
      <c r="B1002" s="28"/>
      <c r="C1002" s="29"/>
    </row>
    <row r="1003" spans="1:3">
      <c r="A1003" s="27"/>
      <c r="B1003" s="28"/>
      <c r="C1003" s="29"/>
    </row>
    <row r="1004" spans="1:3">
      <c r="A1004" s="27"/>
      <c r="B1004" s="28"/>
      <c r="C1004" s="29"/>
    </row>
    <row r="1005" spans="1:3">
      <c r="A1005" s="27"/>
      <c r="B1005" s="28"/>
      <c r="C1005" s="29"/>
    </row>
    <row r="1006" spans="1:3">
      <c r="A1006" s="27"/>
      <c r="B1006" s="28"/>
      <c r="C1006" s="29"/>
    </row>
    <row r="1007" spans="1:3">
      <c r="A1007" s="27"/>
      <c r="B1007" s="28"/>
      <c r="C1007" s="29"/>
    </row>
    <row r="1008" spans="1:3">
      <c r="A1008" s="27"/>
      <c r="B1008" s="28"/>
      <c r="C1008" s="29"/>
    </row>
    <row r="1009" spans="1:3">
      <c r="A1009" s="27"/>
      <c r="B1009" s="28"/>
      <c r="C1009" s="29"/>
    </row>
    <row r="1010" spans="1:3">
      <c r="A1010" s="27"/>
      <c r="B1010" s="28"/>
      <c r="C1010" s="29"/>
    </row>
    <row r="1011" spans="1:3">
      <c r="A1011" s="27"/>
      <c r="B1011" s="28"/>
      <c r="C1011" s="29"/>
    </row>
    <row r="1012" spans="1:3">
      <c r="A1012" s="27"/>
      <c r="B1012" s="28"/>
      <c r="C1012" s="29"/>
    </row>
    <row r="1013" spans="1:3">
      <c r="A1013" s="27"/>
      <c r="B1013" s="28"/>
      <c r="C1013" s="29"/>
    </row>
    <row r="1014" spans="1:3">
      <c r="A1014" s="27"/>
      <c r="B1014" s="28"/>
      <c r="C1014" s="29"/>
    </row>
    <row r="1015" spans="1:3">
      <c r="A1015" s="27"/>
      <c r="B1015" s="28"/>
      <c r="C1015" s="29"/>
    </row>
    <row r="1016" spans="1:3">
      <c r="A1016" s="27"/>
      <c r="B1016" s="28"/>
      <c r="C1016" s="29"/>
    </row>
    <row r="1017" spans="1:3">
      <c r="A1017" s="27"/>
      <c r="B1017" s="28"/>
      <c r="C1017" s="29"/>
    </row>
    <row r="1018" spans="1:3">
      <c r="A1018" s="27"/>
      <c r="B1018" s="28"/>
      <c r="C1018" s="29"/>
    </row>
    <row r="1019" spans="1:3">
      <c r="A1019" s="27"/>
      <c r="B1019" s="28"/>
      <c r="C1019" s="29"/>
    </row>
    <row r="1020" spans="1:3">
      <c r="A1020" s="27"/>
      <c r="B1020" s="28"/>
      <c r="C1020" s="29"/>
    </row>
    <row r="1021" spans="1:3">
      <c r="A1021" s="27"/>
      <c r="B1021" s="28"/>
      <c r="C1021" s="29"/>
    </row>
    <row r="1022" spans="1:3">
      <c r="A1022" s="27"/>
      <c r="B1022" s="28"/>
      <c r="C1022" s="29"/>
    </row>
    <row r="1023" spans="1:3">
      <c r="A1023" s="27"/>
      <c r="B1023" s="28"/>
      <c r="C1023" s="29"/>
    </row>
    <row r="1024" spans="1:3">
      <c r="A1024" s="27"/>
      <c r="B1024" s="28"/>
      <c r="C1024" s="29"/>
    </row>
    <row r="1025" spans="1:3">
      <c r="A1025" s="27"/>
      <c r="B1025" s="28"/>
      <c r="C1025" s="29"/>
    </row>
    <row r="1026" spans="1:3">
      <c r="A1026" s="27"/>
      <c r="B1026" s="28"/>
      <c r="C1026" s="29"/>
    </row>
    <row r="1027" spans="1:3">
      <c r="A1027" s="27"/>
      <c r="B1027" s="28"/>
      <c r="C1027" s="29"/>
    </row>
    <row r="1028" spans="1:3">
      <c r="A1028" s="27"/>
      <c r="B1028" s="28"/>
      <c r="C1028" s="29"/>
    </row>
    <row r="1029" spans="1:3">
      <c r="A1029" s="27"/>
      <c r="B1029" s="28"/>
      <c r="C1029" s="29"/>
    </row>
    <row r="1030" spans="1:3">
      <c r="A1030" s="27"/>
      <c r="B1030" s="28"/>
      <c r="C1030" s="29"/>
    </row>
    <row r="1031" spans="1:3">
      <c r="A1031" s="27"/>
      <c r="B1031" s="28"/>
      <c r="C1031" s="29"/>
    </row>
    <row r="1032" spans="1:3">
      <c r="A1032" s="27"/>
      <c r="B1032" s="28"/>
      <c r="C1032" s="29"/>
    </row>
    <row r="1033" spans="1:3">
      <c r="A1033" s="27"/>
      <c r="B1033" s="28"/>
      <c r="C1033" s="29"/>
    </row>
    <row r="1034" spans="1:3">
      <c r="A1034" s="27"/>
      <c r="B1034" s="28"/>
      <c r="C1034" s="29"/>
    </row>
    <row r="1035" spans="1:3">
      <c r="A1035" s="27"/>
      <c r="B1035" s="28"/>
      <c r="C1035" s="29"/>
    </row>
    <row r="1036" spans="1:3">
      <c r="A1036" s="27"/>
      <c r="B1036" s="28"/>
      <c r="C1036" s="29"/>
    </row>
    <row r="1037" spans="1:3">
      <c r="A1037" s="27"/>
      <c r="B1037" s="28"/>
      <c r="C1037" s="29"/>
    </row>
    <row r="1038" spans="1:3">
      <c r="A1038" s="27"/>
      <c r="B1038" s="28"/>
      <c r="C1038" s="29"/>
    </row>
    <row r="1039" spans="1:3">
      <c r="A1039" s="27"/>
      <c r="B1039" s="28"/>
      <c r="C1039" s="29"/>
    </row>
    <row r="1040" spans="1:3">
      <c r="A1040" s="27"/>
      <c r="B1040" s="28"/>
      <c r="C1040" s="29"/>
    </row>
    <row r="1041" spans="1:3">
      <c r="A1041" s="27"/>
      <c r="B1041" s="28"/>
      <c r="C1041" s="29"/>
    </row>
    <row r="1042" spans="1:3">
      <c r="A1042" s="27"/>
      <c r="B1042" s="28"/>
      <c r="C1042" s="29"/>
    </row>
    <row r="1043" spans="1:3">
      <c r="A1043" s="27"/>
      <c r="B1043" s="28"/>
      <c r="C1043" s="29"/>
    </row>
    <row r="1044" spans="1:3">
      <c r="A1044" s="27"/>
      <c r="B1044" s="28"/>
      <c r="C1044" s="29"/>
    </row>
    <row r="1045" spans="1:3">
      <c r="A1045" s="27"/>
      <c r="B1045" s="28"/>
      <c r="C1045" s="29"/>
    </row>
    <row r="1046" spans="1:3">
      <c r="A1046" s="27"/>
      <c r="B1046" s="28"/>
      <c r="C1046" s="29"/>
    </row>
    <row r="1047" spans="1:3">
      <c r="A1047" s="27"/>
      <c r="B1047" s="28"/>
      <c r="C1047" s="29"/>
    </row>
    <row r="1048" spans="1:3">
      <c r="A1048" s="27"/>
      <c r="B1048" s="28"/>
      <c r="C1048" s="29"/>
    </row>
    <row r="1049" spans="1:3">
      <c r="A1049" s="27"/>
      <c r="B1049" s="28"/>
      <c r="C1049" s="29"/>
    </row>
    <row r="1050" spans="1:3">
      <c r="A1050" s="27"/>
      <c r="B1050" s="28"/>
      <c r="C1050" s="29"/>
    </row>
    <row r="1051" spans="1:3">
      <c r="A1051" s="27"/>
      <c r="B1051" s="28"/>
      <c r="C1051" s="29"/>
    </row>
    <row r="1052" spans="1:3">
      <c r="A1052" s="27"/>
      <c r="B1052" s="28"/>
      <c r="C1052" s="29"/>
    </row>
    <row r="1053" spans="1:3">
      <c r="A1053" s="27"/>
      <c r="B1053" s="28"/>
      <c r="C1053" s="29"/>
    </row>
    <row r="1054" spans="1:3">
      <c r="A1054" s="27"/>
      <c r="B1054" s="28"/>
      <c r="C1054" s="29"/>
    </row>
    <row r="1055" spans="1:3">
      <c r="A1055" s="27"/>
      <c r="B1055" s="28"/>
      <c r="C1055" s="29"/>
    </row>
    <row r="1056" spans="1:3">
      <c r="A1056" s="27"/>
      <c r="B1056" s="28"/>
      <c r="C1056" s="29"/>
    </row>
    <row r="1057" spans="1:3">
      <c r="A1057" s="27"/>
      <c r="B1057" s="28"/>
      <c r="C1057" s="29"/>
    </row>
    <row r="1058" spans="1:3">
      <c r="A1058" s="27"/>
      <c r="B1058" s="28"/>
      <c r="C1058" s="29"/>
    </row>
    <row r="1059" spans="1:3">
      <c r="A1059" s="27"/>
      <c r="B1059" s="28"/>
      <c r="C1059" s="29"/>
    </row>
    <row r="1060" spans="1:3">
      <c r="A1060" s="27"/>
      <c r="B1060" s="28"/>
      <c r="C1060" s="29"/>
    </row>
    <row r="1061" spans="1:3">
      <c r="A1061" s="27"/>
      <c r="B1061" s="28"/>
      <c r="C1061" s="29"/>
    </row>
    <row r="1062" spans="1:3">
      <c r="A1062" s="27"/>
      <c r="B1062" s="28"/>
      <c r="C1062" s="29"/>
    </row>
    <row r="1063" spans="1:3">
      <c r="A1063" s="27"/>
      <c r="B1063" s="28"/>
      <c r="C1063" s="29"/>
    </row>
    <row r="1064" spans="1:3">
      <c r="A1064" s="27"/>
      <c r="B1064" s="28"/>
      <c r="C1064" s="29"/>
    </row>
    <row r="1065" spans="1:3">
      <c r="A1065" s="27"/>
      <c r="B1065" s="28"/>
      <c r="C1065" s="29"/>
    </row>
    <row r="1066" spans="1:3">
      <c r="A1066" s="27"/>
      <c r="B1066" s="28"/>
      <c r="C1066" s="29"/>
    </row>
    <row r="1067" spans="1:3">
      <c r="A1067" s="27"/>
      <c r="B1067" s="28"/>
      <c r="C1067" s="29"/>
    </row>
    <row r="1068" spans="1:3">
      <c r="A1068" s="27"/>
      <c r="B1068" s="28"/>
      <c r="C1068" s="29"/>
    </row>
    <row r="1069" spans="1:3">
      <c r="A1069" s="27"/>
      <c r="B1069" s="28"/>
      <c r="C1069" s="29"/>
    </row>
    <row r="1070" spans="1:3">
      <c r="A1070" s="27"/>
      <c r="B1070" s="28"/>
      <c r="C1070" s="29"/>
    </row>
    <row r="1071" spans="1:3">
      <c r="A1071" s="27"/>
      <c r="B1071" s="28"/>
      <c r="C1071" s="29"/>
    </row>
    <row r="1072" spans="1:3">
      <c r="A1072" s="27"/>
      <c r="B1072" s="28"/>
      <c r="C1072" s="29"/>
    </row>
    <row r="1073" spans="1:3">
      <c r="A1073" s="27"/>
      <c r="B1073" s="28"/>
      <c r="C1073" s="29"/>
    </row>
    <row r="1074" spans="1:3">
      <c r="A1074" s="27"/>
      <c r="B1074" s="28"/>
      <c r="C1074" s="29"/>
    </row>
    <row r="1075" spans="1:3">
      <c r="A1075" s="27"/>
      <c r="B1075" s="28"/>
      <c r="C1075" s="29"/>
    </row>
    <row r="1076" spans="1:3">
      <c r="A1076" s="27"/>
      <c r="B1076" s="28"/>
      <c r="C1076" s="29"/>
    </row>
    <row r="1077" spans="1:3">
      <c r="A1077" s="27"/>
      <c r="B1077" s="28"/>
      <c r="C1077" s="29"/>
    </row>
    <row r="1078" spans="1:3">
      <c r="A1078" s="27"/>
      <c r="B1078" s="28"/>
      <c r="C1078" s="29"/>
    </row>
    <row r="1079" spans="1:3">
      <c r="A1079" s="27"/>
      <c r="B1079" s="28"/>
      <c r="C1079" s="29"/>
    </row>
    <row r="1080" spans="1:3">
      <c r="A1080" s="27"/>
      <c r="B1080" s="28"/>
      <c r="C1080" s="29"/>
    </row>
    <row r="1081" spans="1:3">
      <c r="A1081" s="27"/>
      <c r="B1081" s="28"/>
      <c r="C1081" s="29"/>
    </row>
    <row r="1082" spans="1:3">
      <c r="A1082" s="27"/>
      <c r="B1082" s="28"/>
      <c r="C1082" s="29"/>
    </row>
    <row r="1083" spans="1:3">
      <c r="A1083" s="27"/>
      <c r="B1083" s="28"/>
      <c r="C1083" s="29"/>
    </row>
    <row r="1084" spans="1:3">
      <c r="A1084" s="27"/>
      <c r="B1084" s="28"/>
      <c r="C1084" s="29"/>
    </row>
    <row r="1085" spans="1:3">
      <c r="A1085" s="27"/>
      <c r="B1085" s="28"/>
      <c r="C1085" s="29"/>
    </row>
    <row r="1086" spans="1:3">
      <c r="A1086" s="27"/>
      <c r="B1086" s="28"/>
      <c r="C1086" s="29"/>
    </row>
    <row r="1087" spans="1:3">
      <c r="A1087" s="27"/>
      <c r="B1087" s="28"/>
      <c r="C1087" s="29"/>
    </row>
    <row r="1088" spans="1:3">
      <c r="A1088" s="27"/>
      <c r="B1088" s="28"/>
      <c r="C1088" s="29"/>
    </row>
    <row r="1089" spans="1:3">
      <c r="A1089" s="27"/>
      <c r="B1089" s="28"/>
      <c r="C1089" s="29"/>
    </row>
    <row r="1090" spans="1:3">
      <c r="A1090" s="27"/>
      <c r="B1090" s="28"/>
      <c r="C1090" s="29"/>
    </row>
    <row r="1091" spans="1:3">
      <c r="A1091" s="27"/>
      <c r="B1091" s="28"/>
      <c r="C1091" s="29"/>
    </row>
    <row r="1092" spans="1:3">
      <c r="A1092" s="27"/>
      <c r="B1092" s="28"/>
      <c r="C1092" s="29"/>
    </row>
    <row r="1093" spans="1:3">
      <c r="A1093" s="27"/>
      <c r="B1093" s="28"/>
      <c r="C1093" s="29"/>
    </row>
    <row r="1094" spans="1:3">
      <c r="A1094" s="27"/>
      <c r="B1094" s="28"/>
      <c r="C1094" s="29"/>
    </row>
    <row r="1095" spans="1:3">
      <c r="A1095" s="27"/>
      <c r="B1095" s="28"/>
      <c r="C1095" s="29"/>
    </row>
    <row r="1096" spans="1:3">
      <c r="A1096" s="27"/>
      <c r="B1096" s="28"/>
      <c r="C1096" s="29"/>
    </row>
    <row r="1097" spans="1:3">
      <c r="A1097" s="27"/>
      <c r="B1097" s="28"/>
      <c r="C1097" s="29"/>
    </row>
    <row r="1098" spans="1:3">
      <c r="A1098" s="27"/>
      <c r="B1098" s="28"/>
      <c r="C1098" s="29"/>
    </row>
    <row r="1099" spans="1:3">
      <c r="A1099" s="27"/>
      <c r="B1099" s="28"/>
      <c r="C1099" s="29"/>
    </row>
    <row r="1100" spans="1:3">
      <c r="A1100" s="27"/>
      <c r="B1100" s="28"/>
      <c r="C1100" s="29"/>
    </row>
    <row r="1101" spans="1:3">
      <c r="A1101" s="27"/>
      <c r="B1101" s="28"/>
      <c r="C1101" s="29"/>
    </row>
    <row r="1102" spans="1:3">
      <c r="A1102" s="27"/>
      <c r="B1102" s="28"/>
      <c r="C1102" s="29"/>
    </row>
    <row r="1103" spans="1:3">
      <c r="A1103" s="27"/>
      <c r="B1103" s="28"/>
      <c r="C1103" s="29"/>
    </row>
    <row r="1104" spans="1:3">
      <c r="A1104" s="27"/>
      <c r="B1104" s="28"/>
      <c r="C1104" s="29"/>
    </row>
    <row r="1105" spans="1:3">
      <c r="A1105" s="27"/>
      <c r="B1105" s="28"/>
      <c r="C1105" s="29"/>
    </row>
    <row r="1106" spans="1:3">
      <c r="A1106" s="27"/>
      <c r="B1106" s="28"/>
      <c r="C1106" s="29"/>
    </row>
    <row r="1107" spans="1:3">
      <c r="A1107" s="27"/>
      <c r="B1107" s="28"/>
      <c r="C1107" s="29"/>
    </row>
    <row r="1108" spans="1:3">
      <c r="A1108" s="27"/>
      <c r="B1108" s="28"/>
      <c r="C1108" s="29"/>
    </row>
    <row r="1109" spans="1:3">
      <c r="A1109" s="27"/>
      <c r="B1109" s="28"/>
      <c r="C1109" s="29"/>
    </row>
    <row r="1110" spans="1:3">
      <c r="A1110" s="27"/>
      <c r="B1110" s="28"/>
      <c r="C1110" s="29"/>
    </row>
    <row r="1111" spans="1:3">
      <c r="A1111" s="27"/>
      <c r="B1111" s="28"/>
      <c r="C1111" s="29"/>
    </row>
    <row r="1112" spans="1:3">
      <c r="A1112" s="27"/>
      <c r="B1112" s="28"/>
      <c r="C1112" s="29"/>
    </row>
    <row r="1113" spans="1:3">
      <c r="A1113" s="27"/>
      <c r="B1113" s="28"/>
      <c r="C1113" s="29"/>
    </row>
    <row r="1114" spans="1:3">
      <c r="A1114" s="27"/>
      <c r="B1114" s="28"/>
      <c r="C1114" s="29"/>
    </row>
    <row r="1115" spans="1:3">
      <c r="A1115" s="27"/>
      <c r="B1115" s="28"/>
      <c r="C1115" s="29"/>
    </row>
    <row r="1116" spans="1:3">
      <c r="A1116" s="27"/>
      <c r="B1116" s="28"/>
      <c r="C1116" s="29"/>
    </row>
    <row r="1117" spans="1:3">
      <c r="A1117" s="27"/>
      <c r="B1117" s="28"/>
      <c r="C1117" s="29"/>
    </row>
    <row r="1118" spans="1:3">
      <c r="A1118" s="27"/>
      <c r="B1118" s="28"/>
      <c r="C1118" s="29"/>
    </row>
    <row r="1119" spans="1:3">
      <c r="A1119" s="27"/>
      <c r="B1119" s="28"/>
      <c r="C1119" s="29"/>
    </row>
    <row r="1120" spans="1:3">
      <c r="A1120" s="27"/>
      <c r="B1120" s="28"/>
      <c r="C1120" s="29"/>
    </row>
    <row r="1121" spans="1:3">
      <c r="A1121" s="27"/>
      <c r="B1121" s="28"/>
      <c r="C1121" s="29"/>
    </row>
    <row r="1122" spans="1:3">
      <c r="A1122" s="27"/>
      <c r="B1122" s="28"/>
      <c r="C1122" s="29"/>
    </row>
    <row r="1123" spans="1:3">
      <c r="A1123" s="27"/>
      <c r="B1123" s="28"/>
      <c r="C1123" s="29"/>
    </row>
    <row r="1124" spans="1:3">
      <c r="A1124" s="27"/>
      <c r="B1124" s="28"/>
      <c r="C1124" s="29"/>
    </row>
    <row r="1125" spans="1:3">
      <c r="A1125" s="27"/>
      <c r="B1125" s="28"/>
      <c r="C1125" s="29"/>
    </row>
    <row r="1126" spans="1:3">
      <c r="A1126" s="27"/>
      <c r="B1126" s="28"/>
      <c r="C1126" s="29"/>
    </row>
    <row r="1127" spans="1:3">
      <c r="A1127" s="27"/>
      <c r="B1127" s="28"/>
      <c r="C1127" s="29"/>
    </row>
    <row r="1128" spans="1:3">
      <c r="A1128" s="27"/>
      <c r="B1128" s="28"/>
      <c r="C1128" s="29"/>
    </row>
    <row r="1129" spans="1:3">
      <c r="A1129" s="27"/>
      <c r="B1129" s="28"/>
      <c r="C1129" s="29"/>
    </row>
    <row r="1130" spans="1:3">
      <c r="A1130" s="27"/>
      <c r="B1130" s="28"/>
      <c r="C1130" s="29"/>
    </row>
    <row r="1131" spans="1:3">
      <c r="A1131" s="27"/>
      <c r="B1131" s="28"/>
      <c r="C1131" s="29"/>
    </row>
    <row r="1132" spans="1:3">
      <c r="A1132" s="27"/>
      <c r="B1132" s="28"/>
      <c r="C1132" s="29"/>
    </row>
    <row r="1133" spans="1:3">
      <c r="A1133" s="27"/>
      <c r="B1133" s="28"/>
      <c r="C1133" s="29"/>
    </row>
    <row r="1134" spans="1:3">
      <c r="A1134" s="27"/>
      <c r="B1134" s="28"/>
      <c r="C1134" s="29"/>
    </row>
    <row r="1135" spans="1:3">
      <c r="A1135" s="27"/>
      <c r="B1135" s="28"/>
      <c r="C1135" s="29"/>
    </row>
    <row r="1136" spans="1:3">
      <c r="A1136" s="27"/>
      <c r="B1136" s="28"/>
      <c r="C1136" s="29"/>
    </row>
    <row r="1137" spans="1:3">
      <c r="A1137" s="27"/>
      <c r="B1137" s="28"/>
      <c r="C1137" s="29"/>
    </row>
    <row r="1138" spans="1:3">
      <c r="A1138" s="27"/>
      <c r="B1138" s="28"/>
      <c r="C1138" s="29"/>
    </row>
    <row r="1139" spans="1:3">
      <c r="A1139" s="27"/>
      <c r="B1139" s="28"/>
      <c r="C1139" s="29"/>
    </row>
    <row r="1140" spans="1:3">
      <c r="A1140" s="27"/>
      <c r="B1140" s="28"/>
      <c r="C1140" s="29"/>
    </row>
    <row r="1141" spans="1:3">
      <c r="A1141" s="27"/>
      <c r="B1141" s="28"/>
      <c r="C1141" s="29"/>
    </row>
    <row r="1142" spans="1:3">
      <c r="A1142" s="27"/>
      <c r="B1142" s="28"/>
      <c r="C1142" s="29"/>
    </row>
    <row r="1143" spans="1:3">
      <c r="A1143" s="27"/>
      <c r="B1143" s="28"/>
      <c r="C1143" s="29"/>
    </row>
    <row r="1144" spans="1:3">
      <c r="A1144" s="27"/>
      <c r="B1144" s="28"/>
      <c r="C1144" s="29"/>
    </row>
    <row r="1145" spans="1:3">
      <c r="A1145" s="27"/>
      <c r="B1145" s="28"/>
      <c r="C1145" s="29"/>
    </row>
    <row r="1146" spans="1:3">
      <c r="A1146" s="27"/>
      <c r="B1146" s="28"/>
      <c r="C1146" s="29"/>
    </row>
    <row r="1147" spans="1:3">
      <c r="A1147" s="27"/>
      <c r="B1147" s="28"/>
      <c r="C1147" s="29"/>
    </row>
    <row r="1148" spans="1:3">
      <c r="A1148" s="27"/>
      <c r="B1148" s="28"/>
      <c r="C1148" s="29"/>
    </row>
    <row r="1149" spans="1:3">
      <c r="A1149" s="27"/>
      <c r="B1149" s="28"/>
      <c r="C1149" s="29"/>
    </row>
    <row r="1150" spans="1:3">
      <c r="A1150" s="27"/>
      <c r="B1150" s="28"/>
      <c r="C1150" s="29"/>
    </row>
    <row r="1151" spans="1:3">
      <c r="A1151" s="27"/>
      <c r="B1151" s="28"/>
      <c r="C1151" s="29"/>
    </row>
    <row r="1152" spans="1:3">
      <c r="A1152" s="27"/>
      <c r="B1152" s="28"/>
      <c r="C1152" s="29"/>
    </row>
    <row r="1153" spans="1:3">
      <c r="A1153" s="27"/>
      <c r="B1153" s="28"/>
      <c r="C1153" s="29"/>
    </row>
    <row r="1154" spans="1:3">
      <c r="A1154" s="27"/>
      <c r="B1154" s="28"/>
      <c r="C1154" s="29"/>
    </row>
    <row r="1155" spans="1:3">
      <c r="A1155" s="27"/>
      <c r="B1155" s="28"/>
      <c r="C1155" s="29"/>
    </row>
    <row r="1156" spans="1:3">
      <c r="A1156" s="27"/>
      <c r="B1156" s="28"/>
      <c r="C1156" s="29"/>
    </row>
    <row r="1157" spans="1:3">
      <c r="A1157" s="27"/>
      <c r="B1157" s="28"/>
      <c r="C1157" s="29"/>
    </row>
    <row r="1158" spans="1:3">
      <c r="A1158" s="27"/>
      <c r="B1158" s="28"/>
      <c r="C1158" s="29"/>
    </row>
    <row r="1159" spans="1:3">
      <c r="A1159" s="27"/>
      <c r="B1159" s="28"/>
      <c r="C1159" s="29"/>
    </row>
    <row r="1160" spans="1:3">
      <c r="A1160" s="27"/>
      <c r="B1160" s="28"/>
      <c r="C1160" s="29"/>
    </row>
    <row r="1161" spans="1:3">
      <c r="A1161" s="27"/>
      <c r="B1161" s="28"/>
      <c r="C1161" s="29"/>
    </row>
    <row r="1162" spans="1:3">
      <c r="A1162" s="27"/>
      <c r="B1162" s="28"/>
      <c r="C1162" s="29"/>
    </row>
    <row r="1163" spans="1:3">
      <c r="A1163" s="27"/>
      <c r="B1163" s="28"/>
      <c r="C1163" s="29"/>
    </row>
    <row r="1164" spans="1:3">
      <c r="A1164" s="27"/>
      <c r="B1164" s="28"/>
      <c r="C1164" s="29"/>
    </row>
    <row r="1165" spans="1:3">
      <c r="A1165" s="27"/>
      <c r="B1165" s="28"/>
      <c r="C1165" s="29"/>
    </row>
    <row r="1166" spans="1:3">
      <c r="A1166" s="27"/>
      <c r="B1166" s="28"/>
      <c r="C1166" s="29"/>
    </row>
    <row r="1167" spans="1:3">
      <c r="A1167" s="27"/>
      <c r="B1167" s="28"/>
      <c r="C1167" s="29"/>
    </row>
    <row r="1168" spans="1:3">
      <c r="A1168" s="27"/>
      <c r="B1168" s="28"/>
      <c r="C1168" s="29"/>
    </row>
    <row r="1169" spans="1:3">
      <c r="A1169" s="27"/>
      <c r="B1169" s="28"/>
      <c r="C1169" s="29"/>
    </row>
    <row r="1170" spans="1:3">
      <c r="A1170" s="27"/>
      <c r="B1170" s="28"/>
      <c r="C1170" s="29"/>
    </row>
    <row r="1171" spans="1:3">
      <c r="A1171" s="27"/>
      <c r="B1171" s="28"/>
      <c r="C1171" s="29"/>
    </row>
    <row r="1172" spans="1:3">
      <c r="A1172" s="27"/>
      <c r="B1172" s="28"/>
      <c r="C1172" s="29"/>
    </row>
    <row r="1173" spans="1:3">
      <c r="A1173" s="27"/>
      <c r="B1173" s="28"/>
      <c r="C1173" s="29"/>
    </row>
    <row r="1174" spans="1:3">
      <c r="A1174" s="27"/>
      <c r="B1174" s="28"/>
      <c r="C1174" s="29"/>
    </row>
    <row r="1175" spans="1:3">
      <c r="A1175" s="27"/>
      <c r="B1175" s="28"/>
      <c r="C1175" s="29"/>
    </row>
    <row r="1176" spans="1:3">
      <c r="A1176" s="27"/>
      <c r="B1176" s="28"/>
      <c r="C1176" s="29"/>
    </row>
    <row r="1177" spans="1:3">
      <c r="A1177" s="27"/>
      <c r="B1177" s="28"/>
      <c r="C1177" s="29"/>
    </row>
    <row r="1178" spans="1:3">
      <c r="A1178" s="27"/>
      <c r="B1178" s="28"/>
      <c r="C1178" s="29"/>
    </row>
    <row r="1179" spans="1:3">
      <c r="A1179" s="27"/>
      <c r="B1179" s="28"/>
      <c r="C1179" s="29"/>
    </row>
    <row r="1180" spans="1:3">
      <c r="A1180" s="27"/>
      <c r="B1180" s="28"/>
      <c r="C1180" s="29"/>
    </row>
    <row r="1181" spans="1:3">
      <c r="A1181" s="27"/>
      <c r="B1181" s="28"/>
      <c r="C1181" s="29"/>
    </row>
    <row r="1182" spans="1:3">
      <c r="A1182" s="27"/>
      <c r="B1182" s="28"/>
      <c r="C1182" s="29"/>
    </row>
    <row r="1183" spans="1:3">
      <c r="A1183" s="27"/>
      <c r="B1183" s="28"/>
      <c r="C1183" s="29"/>
    </row>
    <row r="1184" spans="1:3">
      <c r="A1184" s="27"/>
      <c r="B1184" s="28"/>
      <c r="C1184" s="29"/>
    </row>
    <row r="1185" spans="1:3">
      <c r="A1185" s="27"/>
      <c r="B1185" s="28"/>
      <c r="C1185" s="29"/>
    </row>
    <row r="1186" spans="1:3">
      <c r="A1186" s="27"/>
      <c r="B1186" s="28"/>
      <c r="C1186" s="29"/>
    </row>
    <row r="1187" spans="1:3">
      <c r="A1187" s="27"/>
      <c r="B1187" s="28"/>
      <c r="C1187" s="29"/>
    </row>
    <row r="1188" spans="1:3">
      <c r="A1188" s="27"/>
      <c r="B1188" s="28"/>
      <c r="C1188" s="29"/>
    </row>
    <row r="1189" spans="1:3">
      <c r="A1189" s="27"/>
      <c r="B1189" s="28"/>
      <c r="C1189" s="29"/>
    </row>
    <row r="1190" spans="1:3">
      <c r="A1190" s="27"/>
      <c r="B1190" s="28"/>
      <c r="C1190" s="29"/>
    </row>
    <row r="1191" spans="1:3">
      <c r="A1191" s="27"/>
      <c r="B1191" s="28"/>
      <c r="C1191" s="29"/>
    </row>
    <row r="1192" spans="1:3">
      <c r="A1192" s="27"/>
      <c r="B1192" s="28"/>
      <c r="C1192" s="29"/>
    </row>
    <row r="1193" spans="1:3">
      <c r="A1193" s="27"/>
      <c r="B1193" s="28"/>
      <c r="C1193" s="29"/>
    </row>
    <row r="1194" spans="1:3">
      <c r="A1194" s="27"/>
      <c r="B1194" s="28"/>
      <c r="C1194" s="29"/>
    </row>
    <row r="1195" spans="1:3">
      <c r="A1195" s="27"/>
      <c r="B1195" s="28"/>
      <c r="C1195" s="29"/>
    </row>
    <row r="1196" spans="1:3">
      <c r="A1196" s="27"/>
      <c r="B1196" s="28"/>
      <c r="C1196" s="29"/>
    </row>
    <row r="1197" spans="1:3">
      <c r="A1197" s="27"/>
      <c r="B1197" s="28"/>
      <c r="C1197" s="29"/>
    </row>
    <row r="1198" spans="1:3">
      <c r="A1198" s="27"/>
      <c r="B1198" s="28"/>
      <c r="C1198" s="29"/>
    </row>
    <row r="1199" spans="1:3">
      <c r="A1199" s="27"/>
      <c r="B1199" s="28"/>
      <c r="C1199" s="29"/>
    </row>
    <row r="1200" spans="1:3">
      <c r="A1200" s="27"/>
      <c r="B1200" s="28"/>
      <c r="C1200" s="29"/>
    </row>
    <row r="1201" spans="1:3">
      <c r="A1201" s="27"/>
      <c r="B1201" s="28"/>
      <c r="C1201" s="29"/>
    </row>
    <row r="1202" spans="1:3">
      <c r="A1202" s="27"/>
      <c r="B1202" s="28"/>
      <c r="C1202" s="29"/>
    </row>
    <row r="1203" spans="1:3">
      <c r="A1203" s="27"/>
      <c r="B1203" s="28"/>
      <c r="C1203" s="29"/>
    </row>
    <row r="1204" spans="1:3">
      <c r="A1204" s="27"/>
      <c r="B1204" s="28"/>
      <c r="C1204" s="29"/>
    </row>
    <row r="1205" spans="1:3">
      <c r="A1205" s="27"/>
      <c r="B1205" s="28"/>
      <c r="C1205" s="29"/>
    </row>
    <row r="1206" spans="1:3">
      <c r="A1206" s="27"/>
      <c r="B1206" s="28"/>
      <c r="C1206" s="29"/>
    </row>
    <row r="1207" spans="1:3">
      <c r="A1207" s="27"/>
      <c r="B1207" s="28"/>
      <c r="C1207" s="29"/>
    </row>
    <row r="1208" spans="1:3">
      <c r="A1208" s="27"/>
      <c r="B1208" s="28"/>
      <c r="C1208" s="29"/>
    </row>
    <row r="1209" spans="1:3">
      <c r="A1209" s="27"/>
      <c r="B1209" s="28"/>
      <c r="C1209" s="29"/>
    </row>
    <row r="1210" spans="1:3">
      <c r="A1210" s="27"/>
      <c r="B1210" s="28"/>
      <c r="C1210" s="29"/>
    </row>
    <row r="1211" spans="1:3">
      <c r="A1211" s="27"/>
      <c r="B1211" s="28"/>
      <c r="C1211" s="29"/>
    </row>
    <row r="1212" spans="1:3">
      <c r="A1212" s="27"/>
      <c r="B1212" s="28"/>
      <c r="C1212" s="29"/>
    </row>
    <row r="1213" spans="1:3">
      <c r="A1213" s="27"/>
      <c r="B1213" s="28"/>
      <c r="C1213" s="29"/>
    </row>
    <row r="1214" spans="1:3">
      <c r="A1214" s="27"/>
      <c r="B1214" s="28"/>
      <c r="C1214" s="29"/>
    </row>
    <row r="1215" spans="1:3">
      <c r="A1215" s="27"/>
      <c r="B1215" s="28"/>
      <c r="C1215" s="29"/>
    </row>
    <row r="1216" spans="1:3">
      <c r="A1216" s="27"/>
      <c r="B1216" s="28"/>
      <c r="C1216" s="29"/>
    </row>
    <row r="1217" spans="1:3">
      <c r="A1217" s="27"/>
      <c r="B1217" s="28"/>
      <c r="C1217" s="29"/>
    </row>
    <row r="1218" spans="1:3">
      <c r="A1218" s="27"/>
      <c r="B1218" s="28"/>
      <c r="C1218" s="29"/>
    </row>
    <row r="1219" spans="1:3">
      <c r="A1219" s="27"/>
      <c r="B1219" s="28"/>
      <c r="C1219" s="29"/>
    </row>
    <row r="1220" spans="1:3">
      <c r="A1220" s="27"/>
      <c r="B1220" s="28"/>
      <c r="C1220" s="29"/>
    </row>
    <row r="1221" spans="1:3">
      <c r="A1221" s="27"/>
      <c r="B1221" s="28"/>
      <c r="C1221" s="29"/>
    </row>
    <row r="1222" spans="1:3">
      <c r="A1222" s="27"/>
      <c r="B1222" s="28"/>
      <c r="C1222" s="29"/>
    </row>
    <row r="1223" spans="1:3">
      <c r="A1223" s="27"/>
      <c r="B1223" s="28"/>
      <c r="C1223" s="29"/>
    </row>
    <row r="1224" spans="1:3">
      <c r="A1224" s="27"/>
      <c r="B1224" s="28"/>
      <c r="C1224" s="29"/>
    </row>
    <row r="1225" spans="1:3">
      <c r="A1225" s="27"/>
      <c r="B1225" s="28"/>
      <c r="C1225" s="29"/>
    </row>
    <row r="1226" spans="1:3">
      <c r="A1226" s="27"/>
      <c r="B1226" s="28"/>
      <c r="C1226" s="29"/>
    </row>
    <row r="1227" spans="1:3">
      <c r="A1227" s="27"/>
      <c r="B1227" s="28"/>
      <c r="C1227" s="29"/>
    </row>
    <row r="1228" spans="1:3">
      <c r="A1228" s="27"/>
      <c r="B1228" s="28"/>
      <c r="C1228" s="29"/>
    </row>
    <row r="1229" spans="1:3">
      <c r="A1229" s="27"/>
      <c r="B1229" s="28"/>
      <c r="C1229" s="29"/>
    </row>
    <row r="1230" spans="1:3">
      <c r="A1230" s="27"/>
      <c r="B1230" s="28"/>
      <c r="C1230" s="29"/>
    </row>
    <row r="1231" spans="1:3">
      <c r="A1231" s="27"/>
      <c r="B1231" s="28"/>
      <c r="C1231" s="29"/>
    </row>
    <row r="1232" spans="1:3">
      <c r="A1232" s="27"/>
      <c r="B1232" s="28"/>
      <c r="C1232" s="29"/>
    </row>
    <row r="1233" spans="1:3">
      <c r="A1233" s="27"/>
      <c r="B1233" s="28"/>
      <c r="C1233" s="29"/>
    </row>
    <row r="1234" spans="1:3">
      <c r="A1234" s="27"/>
      <c r="B1234" s="28"/>
      <c r="C1234" s="29"/>
    </row>
    <row r="1235" spans="1:3">
      <c r="A1235" s="27"/>
      <c r="B1235" s="28"/>
      <c r="C1235" s="29"/>
    </row>
    <row r="1236" spans="1:3">
      <c r="A1236" s="27"/>
      <c r="B1236" s="28"/>
      <c r="C1236" s="29"/>
    </row>
    <row r="1237" spans="1:3">
      <c r="A1237" s="27"/>
      <c r="B1237" s="28"/>
      <c r="C1237" s="29"/>
    </row>
    <row r="1238" spans="1:3">
      <c r="A1238" s="27"/>
      <c r="B1238" s="28"/>
      <c r="C1238" s="29"/>
    </row>
    <row r="1239" spans="1:3">
      <c r="A1239" s="27"/>
      <c r="B1239" s="28"/>
      <c r="C1239" s="29"/>
    </row>
    <row r="1240" spans="1:3">
      <c r="A1240" s="27"/>
      <c r="B1240" s="28"/>
      <c r="C1240" s="29"/>
    </row>
    <row r="1241" spans="1:3">
      <c r="A1241" s="27"/>
      <c r="B1241" s="28"/>
      <c r="C1241" s="29"/>
    </row>
    <row r="1242" spans="1:3">
      <c r="A1242" s="27"/>
      <c r="B1242" s="28"/>
      <c r="C1242" s="29"/>
    </row>
    <row r="1243" spans="1:3">
      <c r="A1243" s="27"/>
      <c r="B1243" s="28"/>
      <c r="C1243" s="29"/>
    </row>
    <row r="1244" spans="1:3">
      <c r="A1244" s="27"/>
      <c r="B1244" s="28"/>
      <c r="C1244" s="29"/>
    </row>
    <row r="1245" spans="1:3">
      <c r="A1245" s="27"/>
      <c r="B1245" s="28"/>
      <c r="C1245" s="29"/>
    </row>
    <row r="1246" spans="1:3">
      <c r="A1246" s="27"/>
      <c r="B1246" s="28"/>
      <c r="C1246" s="29"/>
    </row>
    <row r="1247" spans="1:3">
      <c r="A1247" s="27"/>
      <c r="B1247" s="28"/>
      <c r="C1247" s="29"/>
    </row>
    <row r="1248" spans="1:3">
      <c r="A1248" s="27"/>
      <c r="B1248" s="28"/>
      <c r="C1248" s="29"/>
    </row>
    <row r="1249" spans="1:3">
      <c r="A1249" s="27"/>
      <c r="B1249" s="28"/>
      <c r="C1249" s="29"/>
    </row>
    <row r="1250" spans="1:3">
      <c r="A1250" s="27"/>
      <c r="B1250" s="28"/>
      <c r="C1250" s="29"/>
    </row>
    <row r="1251" spans="1:3">
      <c r="A1251" s="27"/>
      <c r="B1251" s="28"/>
      <c r="C1251" s="29"/>
    </row>
    <row r="1252" spans="1:3">
      <c r="A1252" s="27"/>
      <c r="B1252" s="28"/>
      <c r="C1252" s="29"/>
    </row>
    <row r="1253" spans="1:3">
      <c r="A1253" s="27"/>
      <c r="B1253" s="28"/>
      <c r="C1253" s="29"/>
    </row>
    <row r="1254" spans="1:3">
      <c r="A1254" s="27"/>
      <c r="B1254" s="28"/>
      <c r="C1254" s="29"/>
    </row>
    <row r="1255" spans="1:3">
      <c r="A1255" s="27"/>
      <c r="B1255" s="28"/>
      <c r="C1255" s="29"/>
    </row>
    <row r="1256" spans="1:3">
      <c r="A1256" s="27"/>
      <c r="B1256" s="28"/>
      <c r="C1256" s="29"/>
    </row>
    <row r="1257" spans="1:3">
      <c r="A1257" s="27"/>
      <c r="B1257" s="28"/>
      <c r="C1257" s="29"/>
    </row>
    <row r="1258" spans="1:3">
      <c r="A1258" s="27"/>
      <c r="B1258" s="28"/>
      <c r="C1258" s="29"/>
    </row>
    <row r="1259" spans="1:3">
      <c r="A1259" s="27"/>
      <c r="B1259" s="28"/>
      <c r="C1259" s="29"/>
    </row>
    <row r="1260" spans="1:3">
      <c r="A1260" s="27"/>
      <c r="B1260" s="28"/>
      <c r="C1260" s="29"/>
    </row>
    <row r="1261" spans="1:3">
      <c r="A1261" s="27"/>
      <c r="B1261" s="28"/>
      <c r="C1261" s="29"/>
    </row>
    <row r="1262" spans="1:3">
      <c r="A1262" s="27"/>
      <c r="B1262" s="28"/>
      <c r="C1262" s="29"/>
    </row>
    <row r="1263" spans="1:3">
      <c r="A1263" s="27"/>
      <c r="B1263" s="28"/>
      <c r="C1263" s="29"/>
    </row>
    <row r="1264" spans="1:3">
      <c r="A1264" s="27"/>
      <c r="B1264" s="28"/>
      <c r="C1264" s="29"/>
    </row>
    <row r="1265" spans="1:3">
      <c r="A1265" s="27"/>
      <c r="B1265" s="28"/>
      <c r="C1265" s="29"/>
    </row>
    <row r="1266" spans="1:3">
      <c r="A1266" s="27"/>
      <c r="B1266" s="28"/>
      <c r="C1266" s="29"/>
    </row>
    <row r="1267" spans="1:3">
      <c r="A1267" s="27"/>
      <c r="B1267" s="28"/>
      <c r="C1267" s="29"/>
    </row>
    <row r="1268" spans="1:3">
      <c r="A1268" s="27"/>
      <c r="B1268" s="28"/>
      <c r="C1268" s="29"/>
    </row>
    <row r="1269" spans="1:3">
      <c r="A1269" s="27"/>
      <c r="B1269" s="28"/>
      <c r="C1269" s="29"/>
    </row>
    <row r="1270" spans="1:3">
      <c r="A1270" s="27"/>
      <c r="B1270" s="28"/>
      <c r="C1270" s="29"/>
    </row>
    <row r="1271" spans="1:3">
      <c r="A1271" s="27"/>
      <c r="B1271" s="28"/>
      <c r="C1271" s="29"/>
    </row>
    <row r="1272" spans="1:3">
      <c r="A1272" s="27"/>
      <c r="B1272" s="28"/>
      <c r="C1272" s="29"/>
    </row>
    <row r="1273" spans="1:3">
      <c r="A1273" s="27"/>
      <c r="B1273" s="28"/>
      <c r="C1273" s="29"/>
    </row>
    <row r="1274" spans="1:3">
      <c r="A1274" s="27"/>
      <c r="B1274" s="28"/>
      <c r="C1274" s="29"/>
    </row>
    <row r="1275" spans="1:3">
      <c r="A1275" s="27"/>
      <c r="B1275" s="28"/>
      <c r="C1275" s="29"/>
    </row>
    <row r="1276" spans="1:3">
      <c r="A1276" s="27"/>
      <c r="B1276" s="28"/>
      <c r="C1276" s="29"/>
    </row>
    <row r="1277" spans="1:3">
      <c r="A1277" s="27"/>
      <c r="B1277" s="28"/>
      <c r="C1277" s="29"/>
    </row>
    <row r="1278" spans="1:3">
      <c r="A1278" s="27"/>
      <c r="B1278" s="28"/>
      <c r="C1278" s="29"/>
    </row>
    <row r="1279" spans="1:3">
      <c r="A1279" s="27"/>
      <c r="B1279" s="28"/>
      <c r="C1279" s="29"/>
    </row>
    <row r="1280" spans="1:3">
      <c r="A1280" s="27"/>
      <c r="B1280" s="28"/>
      <c r="C1280" s="29"/>
    </row>
    <row r="1281" spans="1:3">
      <c r="A1281" s="27"/>
      <c r="B1281" s="28"/>
      <c r="C1281" s="29"/>
    </row>
    <row r="1282" spans="1:3">
      <c r="A1282" s="27"/>
      <c r="B1282" s="28"/>
      <c r="C1282" s="29"/>
    </row>
    <row r="1283" spans="1:3">
      <c r="A1283" s="27"/>
      <c r="B1283" s="28"/>
      <c r="C1283" s="29"/>
    </row>
    <row r="1284" spans="1:3">
      <c r="A1284" s="27"/>
      <c r="B1284" s="28"/>
      <c r="C1284" s="29"/>
    </row>
    <row r="1285" spans="1:3">
      <c r="A1285" s="27"/>
      <c r="B1285" s="28"/>
      <c r="C1285" s="29"/>
    </row>
    <row r="1286" spans="1:3">
      <c r="A1286" s="27"/>
      <c r="B1286" s="28"/>
      <c r="C1286" s="29"/>
    </row>
    <row r="1287" spans="1:3">
      <c r="A1287" s="27"/>
      <c r="B1287" s="28"/>
      <c r="C1287" s="29"/>
    </row>
    <row r="1288" spans="1:3">
      <c r="A1288" s="27"/>
      <c r="B1288" s="28"/>
      <c r="C1288" s="29"/>
    </row>
    <row r="1289" spans="1:3">
      <c r="A1289" s="27"/>
      <c r="B1289" s="28"/>
      <c r="C1289" s="29"/>
    </row>
    <row r="1290" spans="1:3">
      <c r="A1290" s="27"/>
      <c r="B1290" s="28"/>
      <c r="C1290" s="29"/>
    </row>
    <row r="1291" spans="1:3">
      <c r="A1291" s="27"/>
      <c r="B1291" s="28"/>
      <c r="C1291" s="29"/>
    </row>
    <row r="1292" spans="1:3">
      <c r="A1292" s="27"/>
      <c r="B1292" s="28"/>
      <c r="C1292" s="29"/>
    </row>
    <row r="1293" spans="1:3">
      <c r="A1293" s="27"/>
      <c r="B1293" s="28"/>
      <c r="C1293" s="29"/>
    </row>
    <row r="1294" spans="1:3">
      <c r="A1294" s="27"/>
      <c r="B1294" s="28"/>
      <c r="C1294" s="29"/>
    </row>
    <row r="1295" spans="1:3">
      <c r="A1295" s="27"/>
      <c r="B1295" s="28"/>
      <c r="C1295" s="29"/>
    </row>
    <row r="1296" spans="1:3">
      <c r="A1296" s="27"/>
      <c r="B1296" s="28"/>
      <c r="C1296" s="29"/>
    </row>
    <row r="1297" spans="1:3">
      <c r="A1297" s="27"/>
      <c r="B1297" s="28"/>
      <c r="C1297" s="29"/>
    </row>
    <row r="1298" spans="1:3">
      <c r="A1298" s="27"/>
      <c r="B1298" s="28"/>
      <c r="C1298" s="29"/>
    </row>
    <row r="1299" spans="1:3">
      <c r="A1299" s="27"/>
      <c r="B1299" s="28"/>
      <c r="C1299" s="29"/>
    </row>
    <row r="1300" spans="1:3">
      <c r="A1300" s="27"/>
      <c r="B1300" s="28"/>
      <c r="C1300" s="29"/>
    </row>
    <row r="1301" spans="1:3">
      <c r="A1301" s="27"/>
      <c r="B1301" s="28"/>
      <c r="C1301" s="29"/>
    </row>
    <row r="1302" spans="1:3">
      <c r="A1302" s="27"/>
      <c r="B1302" s="28"/>
      <c r="C1302" s="29"/>
    </row>
    <row r="1303" spans="1:3">
      <c r="A1303" s="27"/>
      <c r="B1303" s="28"/>
      <c r="C1303" s="29"/>
    </row>
    <row r="1304" spans="1:3">
      <c r="A1304" s="27"/>
      <c r="B1304" s="28"/>
      <c r="C1304" s="29"/>
    </row>
    <row r="1305" spans="1:3">
      <c r="A1305" s="27"/>
      <c r="B1305" s="28"/>
      <c r="C1305" s="29"/>
    </row>
    <row r="1306" spans="1:3">
      <c r="A1306" s="27"/>
      <c r="B1306" s="28"/>
      <c r="C1306" s="29"/>
    </row>
    <row r="1307" spans="1:3">
      <c r="A1307" s="27"/>
      <c r="B1307" s="28"/>
      <c r="C1307" s="29"/>
    </row>
    <row r="1308" spans="1:3">
      <c r="A1308" s="27"/>
      <c r="B1308" s="28"/>
      <c r="C1308" s="29"/>
    </row>
    <row r="1309" spans="1:3">
      <c r="A1309" s="27"/>
      <c r="B1309" s="28"/>
      <c r="C1309" s="29"/>
    </row>
    <row r="1310" spans="1:3">
      <c r="A1310" s="27"/>
      <c r="B1310" s="28"/>
      <c r="C1310" s="29"/>
    </row>
    <row r="1311" spans="1:3">
      <c r="A1311" s="27"/>
      <c r="B1311" s="28"/>
      <c r="C1311" s="29"/>
    </row>
    <row r="1312" spans="1:3">
      <c r="A1312" s="27"/>
      <c r="B1312" s="28"/>
      <c r="C1312" s="29"/>
    </row>
    <row r="1313" spans="1:3">
      <c r="A1313" s="27"/>
      <c r="B1313" s="28"/>
      <c r="C1313" s="29"/>
    </row>
    <row r="1314" spans="1:3">
      <c r="A1314" s="27"/>
      <c r="B1314" s="28"/>
      <c r="C1314" s="29"/>
    </row>
    <row r="1315" spans="1:3">
      <c r="A1315" s="27"/>
      <c r="B1315" s="28"/>
      <c r="C1315" s="29"/>
    </row>
    <row r="1316" spans="1:3">
      <c r="A1316" s="27"/>
      <c r="B1316" s="28"/>
      <c r="C1316" s="29"/>
    </row>
    <row r="1317" spans="1:3">
      <c r="A1317" s="27"/>
      <c r="B1317" s="28"/>
      <c r="C1317" s="29"/>
    </row>
    <row r="1318" spans="1:3">
      <c r="A1318" s="27"/>
      <c r="B1318" s="28"/>
      <c r="C1318" s="29"/>
    </row>
    <row r="1319" spans="1:3">
      <c r="A1319" s="27"/>
      <c r="B1319" s="28"/>
      <c r="C1319" s="29"/>
    </row>
    <row r="1320" spans="1:3">
      <c r="A1320" s="27"/>
      <c r="B1320" s="28"/>
      <c r="C1320" s="29"/>
    </row>
    <row r="1321" spans="1:3">
      <c r="A1321" s="27"/>
      <c r="B1321" s="28"/>
      <c r="C1321" s="29"/>
    </row>
    <row r="1322" spans="1:3">
      <c r="A1322" s="27"/>
      <c r="B1322" s="28"/>
      <c r="C1322" s="29"/>
    </row>
    <row r="1323" spans="1:3">
      <c r="A1323" s="27"/>
      <c r="B1323" s="28"/>
      <c r="C1323" s="29"/>
    </row>
    <row r="1324" spans="1:3">
      <c r="A1324" s="27"/>
      <c r="B1324" s="28"/>
      <c r="C1324" s="29"/>
    </row>
    <row r="1325" spans="1:3">
      <c r="A1325" s="27"/>
      <c r="B1325" s="28"/>
      <c r="C1325" s="29"/>
    </row>
    <row r="1326" spans="1:3">
      <c r="A1326" s="27"/>
      <c r="B1326" s="28"/>
      <c r="C1326" s="29"/>
    </row>
    <row r="1327" spans="1:3">
      <c r="A1327" s="27"/>
      <c r="B1327" s="28"/>
      <c r="C1327" s="29"/>
    </row>
    <row r="1328" spans="1:3">
      <c r="A1328" s="27"/>
      <c r="B1328" s="28"/>
      <c r="C1328" s="29"/>
    </row>
    <row r="1329" spans="1:3">
      <c r="A1329" s="27"/>
      <c r="B1329" s="28"/>
      <c r="C1329" s="29"/>
    </row>
    <row r="1330" spans="1:3">
      <c r="A1330" s="27"/>
      <c r="B1330" s="28"/>
      <c r="C1330" s="29"/>
    </row>
    <row r="1331" spans="1:3">
      <c r="A1331" s="27"/>
      <c r="B1331" s="28"/>
      <c r="C1331" s="29"/>
    </row>
    <row r="1332" spans="1:3">
      <c r="A1332" s="27"/>
      <c r="B1332" s="28"/>
      <c r="C1332" s="29"/>
    </row>
    <row r="1333" spans="1:3">
      <c r="A1333" s="27"/>
      <c r="B1333" s="28"/>
      <c r="C1333" s="29"/>
    </row>
    <row r="1334" spans="1:3">
      <c r="A1334" s="27"/>
      <c r="B1334" s="28"/>
      <c r="C1334" s="29"/>
    </row>
    <row r="1335" spans="1:3">
      <c r="A1335" s="27"/>
      <c r="B1335" s="28"/>
      <c r="C1335" s="29"/>
    </row>
    <row r="1336" spans="1:3">
      <c r="A1336" s="27"/>
      <c r="B1336" s="28"/>
      <c r="C1336" s="29"/>
    </row>
    <row r="1337" spans="1:3">
      <c r="A1337" s="27"/>
      <c r="B1337" s="28"/>
      <c r="C1337" s="29"/>
    </row>
    <row r="1338" spans="1:3">
      <c r="A1338" s="27"/>
      <c r="B1338" s="28"/>
      <c r="C1338" s="29"/>
    </row>
    <row r="1339" spans="1:3">
      <c r="A1339" s="27"/>
      <c r="B1339" s="28"/>
      <c r="C1339" s="29"/>
    </row>
    <row r="1340" spans="1:3">
      <c r="A1340" s="27"/>
      <c r="B1340" s="28"/>
      <c r="C1340" s="29"/>
    </row>
    <row r="1341" spans="1:3">
      <c r="A1341" s="27"/>
      <c r="B1341" s="28"/>
      <c r="C1341" s="29"/>
    </row>
    <row r="1342" spans="1:3">
      <c r="A1342" s="27"/>
      <c r="B1342" s="28"/>
      <c r="C1342" s="29"/>
    </row>
    <row r="1343" spans="1:3">
      <c r="A1343" s="27"/>
      <c r="B1343" s="28"/>
      <c r="C1343" s="29"/>
    </row>
    <row r="1344" spans="1:3">
      <c r="A1344" s="27"/>
      <c r="B1344" s="28"/>
      <c r="C1344" s="29"/>
    </row>
    <row r="1345" spans="1:3">
      <c r="A1345" s="27"/>
      <c r="B1345" s="28"/>
      <c r="C1345" s="29"/>
    </row>
    <row r="1346" spans="1:3">
      <c r="A1346" s="27"/>
      <c r="B1346" s="28"/>
      <c r="C1346" s="29"/>
    </row>
    <row r="1347" spans="1:3">
      <c r="A1347" s="27"/>
      <c r="B1347" s="28"/>
      <c r="C1347" s="29"/>
    </row>
    <row r="1348" spans="1:3">
      <c r="A1348" s="27"/>
      <c r="B1348" s="28"/>
      <c r="C1348" s="29"/>
    </row>
    <row r="1349" spans="1:3">
      <c r="A1349" s="27"/>
      <c r="B1349" s="28"/>
      <c r="C1349" s="29"/>
    </row>
    <row r="1350" spans="1:3">
      <c r="A1350" s="27"/>
      <c r="B1350" s="28"/>
      <c r="C1350" s="29"/>
    </row>
    <row r="1351" spans="1:3">
      <c r="A1351" s="27"/>
      <c r="B1351" s="28"/>
      <c r="C1351" s="29"/>
    </row>
    <row r="1352" spans="1:3">
      <c r="A1352" s="27"/>
      <c r="B1352" s="28"/>
      <c r="C1352" s="29"/>
    </row>
    <row r="1353" spans="1:3">
      <c r="A1353" s="27"/>
      <c r="B1353" s="28"/>
      <c r="C1353" s="29"/>
    </row>
    <row r="1354" spans="1:3">
      <c r="A1354" s="27"/>
      <c r="B1354" s="28"/>
      <c r="C1354" s="29"/>
    </row>
    <row r="1355" spans="1:3">
      <c r="A1355" s="27"/>
      <c r="B1355" s="28"/>
      <c r="C1355" s="29"/>
    </row>
    <row r="1356" spans="1:3">
      <c r="A1356" s="27"/>
      <c r="B1356" s="28"/>
      <c r="C1356" s="29"/>
    </row>
    <row r="1357" spans="1:3">
      <c r="A1357" s="27"/>
      <c r="B1357" s="28"/>
      <c r="C1357" s="29"/>
    </row>
    <row r="1358" spans="1:3">
      <c r="A1358" s="27"/>
      <c r="B1358" s="28"/>
      <c r="C1358" s="29"/>
    </row>
    <row r="1359" spans="1:3">
      <c r="A1359" s="27"/>
      <c r="B1359" s="28"/>
      <c r="C1359" s="29"/>
    </row>
    <row r="1360" spans="1:3">
      <c r="A1360" s="27"/>
      <c r="B1360" s="28"/>
      <c r="C1360" s="29"/>
    </row>
    <row r="1361" spans="1:3">
      <c r="A1361" s="27"/>
      <c r="B1361" s="28"/>
      <c r="C1361" s="29"/>
    </row>
    <row r="1362" spans="1:3">
      <c r="A1362" s="27"/>
      <c r="B1362" s="28"/>
      <c r="C1362" s="29"/>
    </row>
    <row r="1363" spans="1:3">
      <c r="A1363" s="27"/>
      <c r="B1363" s="28"/>
      <c r="C1363" s="29"/>
    </row>
    <row r="1364" spans="1:3">
      <c r="A1364" s="27"/>
      <c r="B1364" s="28"/>
      <c r="C1364" s="29"/>
    </row>
    <row r="1365" spans="1:3">
      <c r="A1365" s="27"/>
      <c r="B1365" s="28"/>
      <c r="C1365" s="29"/>
    </row>
    <row r="1366" spans="1:3">
      <c r="A1366" s="27"/>
      <c r="B1366" s="28"/>
      <c r="C1366" s="29"/>
    </row>
    <row r="1367" spans="1:3">
      <c r="A1367" s="27"/>
      <c r="B1367" s="28"/>
      <c r="C1367" s="29"/>
    </row>
    <row r="1368" spans="1:3">
      <c r="A1368" s="27"/>
      <c r="B1368" s="28"/>
      <c r="C1368" s="29"/>
    </row>
    <row r="1369" spans="1:3">
      <c r="A1369" s="27"/>
      <c r="B1369" s="28"/>
      <c r="C1369" s="29"/>
    </row>
    <row r="1370" spans="1:3">
      <c r="A1370" s="27"/>
      <c r="B1370" s="28"/>
      <c r="C1370" s="29"/>
    </row>
    <row r="1371" spans="1:3">
      <c r="A1371" s="27"/>
      <c r="B1371" s="28"/>
      <c r="C1371" s="29"/>
    </row>
    <row r="1372" spans="1:3">
      <c r="A1372" s="27"/>
      <c r="B1372" s="28"/>
      <c r="C1372" s="29"/>
    </row>
    <row r="1373" spans="1:3">
      <c r="A1373" s="27"/>
      <c r="B1373" s="28"/>
      <c r="C1373" s="29"/>
    </row>
    <row r="1374" spans="1:3">
      <c r="A1374" s="27"/>
      <c r="B1374" s="28"/>
      <c r="C1374" s="29"/>
    </row>
    <row r="1375" spans="1:3">
      <c r="A1375" s="27"/>
      <c r="B1375" s="28"/>
      <c r="C1375" s="29"/>
    </row>
    <row r="1376" spans="1:3">
      <c r="A1376" s="27"/>
      <c r="B1376" s="28"/>
      <c r="C1376" s="29"/>
    </row>
    <row r="1377" spans="1:3">
      <c r="A1377" s="27"/>
      <c r="B1377" s="28"/>
      <c r="C1377" s="29"/>
    </row>
    <row r="1378" spans="1:3">
      <c r="A1378" s="27"/>
      <c r="B1378" s="28"/>
      <c r="C1378" s="29"/>
    </row>
    <row r="1379" spans="1:3">
      <c r="A1379" s="27"/>
      <c r="B1379" s="28"/>
      <c r="C1379" s="29"/>
    </row>
    <row r="1380" spans="1:3">
      <c r="A1380" s="27"/>
      <c r="B1380" s="28"/>
      <c r="C1380" s="29"/>
    </row>
    <row r="1381" spans="1:3">
      <c r="A1381" s="27"/>
      <c r="B1381" s="28"/>
      <c r="C1381" s="29"/>
    </row>
    <row r="1382" spans="1:3">
      <c r="A1382" s="27"/>
      <c r="B1382" s="28"/>
      <c r="C1382" s="29"/>
    </row>
    <row r="1383" spans="1:3">
      <c r="A1383" s="27"/>
      <c r="B1383" s="28"/>
      <c r="C1383" s="29"/>
    </row>
    <row r="1384" spans="1:3">
      <c r="A1384" s="27"/>
      <c r="B1384" s="28"/>
      <c r="C1384" s="29"/>
    </row>
    <row r="1385" spans="1:3">
      <c r="A1385" s="27"/>
      <c r="B1385" s="28"/>
      <c r="C1385" s="29"/>
    </row>
    <row r="1386" spans="1:3">
      <c r="A1386" s="27"/>
      <c r="B1386" s="28"/>
      <c r="C1386" s="29"/>
    </row>
    <row r="1387" spans="1:3">
      <c r="A1387" s="27"/>
      <c r="B1387" s="28"/>
      <c r="C1387" s="29"/>
    </row>
    <row r="1388" spans="1:3">
      <c r="A1388" s="27"/>
      <c r="B1388" s="28"/>
      <c r="C1388" s="29"/>
    </row>
    <row r="1389" spans="1:3">
      <c r="A1389" s="27"/>
      <c r="B1389" s="28"/>
      <c r="C1389" s="29"/>
    </row>
    <row r="1390" spans="1:3">
      <c r="A1390" s="27"/>
      <c r="B1390" s="28"/>
      <c r="C1390" s="29"/>
    </row>
    <row r="1391" spans="1:3">
      <c r="A1391" s="27"/>
      <c r="B1391" s="28"/>
      <c r="C1391" s="29"/>
    </row>
    <row r="1392" spans="1:3">
      <c r="A1392" s="27"/>
      <c r="B1392" s="28"/>
      <c r="C1392" s="29"/>
    </row>
    <row r="1393" spans="1:3">
      <c r="A1393" s="27"/>
      <c r="B1393" s="28"/>
      <c r="C1393" s="29"/>
    </row>
    <row r="1394" spans="1:3">
      <c r="A1394" s="27"/>
      <c r="B1394" s="28"/>
      <c r="C1394" s="29"/>
    </row>
    <row r="1395" spans="1:3">
      <c r="A1395" s="27"/>
      <c r="B1395" s="28"/>
      <c r="C1395" s="29"/>
    </row>
    <row r="1396" spans="1:3">
      <c r="A1396" s="27"/>
      <c r="B1396" s="28"/>
      <c r="C1396" s="29"/>
    </row>
    <row r="1397" spans="1:3">
      <c r="A1397" s="27"/>
      <c r="B1397" s="28"/>
      <c r="C1397" s="29"/>
    </row>
    <row r="1398" spans="1:3">
      <c r="A1398" s="27"/>
      <c r="B1398" s="28"/>
      <c r="C1398" s="29"/>
    </row>
    <row r="1399" spans="1:3">
      <c r="A1399" s="27"/>
      <c r="B1399" s="28"/>
      <c r="C1399" s="29"/>
    </row>
    <row r="1400" spans="1:3">
      <c r="A1400" s="27"/>
      <c r="B1400" s="28"/>
      <c r="C1400" s="29"/>
    </row>
    <row r="1401" spans="1:3">
      <c r="A1401" s="27"/>
      <c r="B1401" s="28"/>
      <c r="C1401" s="29"/>
    </row>
    <row r="1402" spans="1:3">
      <c r="A1402" s="27"/>
      <c r="B1402" s="28"/>
      <c r="C1402" s="29"/>
    </row>
    <row r="1403" spans="1:3">
      <c r="A1403" s="27"/>
      <c r="B1403" s="28"/>
      <c r="C1403" s="29"/>
    </row>
    <row r="1404" spans="1:3">
      <c r="A1404" s="27"/>
      <c r="B1404" s="28"/>
      <c r="C1404" s="29"/>
    </row>
    <row r="1405" spans="1:3">
      <c r="A1405" s="27"/>
      <c r="B1405" s="28"/>
      <c r="C1405" s="29"/>
    </row>
    <row r="1406" spans="1:3">
      <c r="A1406" s="27"/>
      <c r="B1406" s="28"/>
      <c r="C1406" s="29"/>
    </row>
    <row r="1407" spans="1:3">
      <c r="A1407" s="27"/>
      <c r="B1407" s="28"/>
      <c r="C1407" s="29"/>
    </row>
    <row r="1408" spans="1:3">
      <c r="A1408" s="27"/>
      <c r="B1408" s="28"/>
      <c r="C1408" s="29"/>
    </row>
    <row r="1409" spans="1:3">
      <c r="A1409" s="27"/>
      <c r="B1409" s="28"/>
      <c r="C1409" s="29"/>
    </row>
    <row r="1410" spans="1:3">
      <c r="A1410" s="27"/>
      <c r="B1410" s="28"/>
      <c r="C1410" s="29"/>
    </row>
    <row r="1411" spans="1:3">
      <c r="A1411" s="27"/>
      <c r="B1411" s="28"/>
      <c r="C1411" s="29"/>
    </row>
    <row r="1412" spans="1:3">
      <c r="A1412" s="27"/>
      <c r="B1412" s="28"/>
      <c r="C1412" s="29"/>
    </row>
    <row r="1413" spans="1:3">
      <c r="A1413" s="27"/>
      <c r="B1413" s="28"/>
      <c r="C1413" s="29"/>
    </row>
    <row r="1414" spans="1:3">
      <c r="A1414" s="27"/>
      <c r="B1414" s="28"/>
      <c r="C1414" s="29"/>
    </row>
    <row r="1415" spans="1:3">
      <c r="A1415" s="27"/>
      <c r="B1415" s="28"/>
      <c r="C1415" s="29"/>
    </row>
    <row r="1416" spans="1:3">
      <c r="A1416" s="27"/>
      <c r="B1416" s="28"/>
      <c r="C1416" s="29"/>
    </row>
    <row r="1417" spans="1:3">
      <c r="A1417" s="27"/>
      <c r="B1417" s="28"/>
      <c r="C1417" s="29"/>
    </row>
    <row r="1418" spans="1:3">
      <c r="A1418" s="27"/>
      <c r="B1418" s="28"/>
      <c r="C1418" s="29"/>
    </row>
    <row r="1419" spans="1:3">
      <c r="A1419" s="27"/>
      <c r="B1419" s="28"/>
      <c r="C1419" s="29"/>
    </row>
    <row r="1420" spans="1:3">
      <c r="A1420" s="27"/>
      <c r="B1420" s="28"/>
      <c r="C1420" s="29"/>
    </row>
    <row r="1421" spans="1:3">
      <c r="A1421" s="27"/>
      <c r="B1421" s="28"/>
      <c r="C1421" s="29"/>
    </row>
    <row r="1422" spans="1:3">
      <c r="A1422" s="27"/>
      <c r="B1422" s="28"/>
      <c r="C1422" s="29"/>
    </row>
    <row r="1423" spans="1:3">
      <c r="A1423" s="27"/>
      <c r="B1423" s="28"/>
      <c r="C1423" s="29"/>
    </row>
    <row r="1424" spans="1:3">
      <c r="A1424" s="27"/>
      <c r="B1424" s="28"/>
      <c r="C1424" s="29"/>
    </row>
    <row r="1425" spans="1:3">
      <c r="A1425" s="27"/>
      <c r="B1425" s="28"/>
      <c r="C1425" s="29"/>
    </row>
    <row r="1426" spans="1:3">
      <c r="A1426" s="27"/>
      <c r="B1426" s="28"/>
      <c r="C1426" s="29"/>
    </row>
    <row r="1427" spans="1:3">
      <c r="A1427" s="27"/>
      <c r="B1427" s="28"/>
      <c r="C1427" s="29"/>
    </row>
    <row r="1428" spans="1:3">
      <c r="A1428" s="27"/>
      <c r="B1428" s="28"/>
      <c r="C1428" s="29"/>
    </row>
    <row r="1429" spans="1:3">
      <c r="A1429" s="27"/>
      <c r="B1429" s="28"/>
      <c r="C1429" s="29"/>
    </row>
    <row r="1430" spans="1:3">
      <c r="A1430" s="27"/>
      <c r="B1430" s="28"/>
      <c r="C1430" s="29"/>
    </row>
    <row r="1431" spans="1:3">
      <c r="A1431" s="27"/>
      <c r="B1431" s="28"/>
      <c r="C1431" s="29"/>
    </row>
    <row r="1432" spans="1:3">
      <c r="A1432" s="27"/>
      <c r="B1432" s="28"/>
      <c r="C1432" s="29"/>
    </row>
    <row r="1433" spans="1:3">
      <c r="A1433" s="27"/>
      <c r="B1433" s="28"/>
      <c r="C1433" s="29"/>
    </row>
    <row r="1434" spans="1:3">
      <c r="A1434" s="27"/>
      <c r="B1434" s="28"/>
      <c r="C1434" s="29"/>
    </row>
    <row r="1435" spans="1:3">
      <c r="A1435" s="27"/>
      <c r="B1435" s="28"/>
      <c r="C1435" s="29"/>
    </row>
    <row r="1436" spans="1:3">
      <c r="A1436" s="27"/>
      <c r="B1436" s="28"/>
      <c r="C1436" s="29"/>
    </row>
    <row r="1437" spans="1:3">
      <c r="A1437" s="27"/>
      <c r="B1437" s="28"/>
      <c r="C1437" s="29"/>
    </row>
    <row r="1438" spans="1:3">
      <c r="A1438" s="27"/>
      <c r="B1438" s="28"/>
      <c r="C1438" s="29"/>
    </row>
    <row r="1439" spans="1:3">
      <c r="A1439" s="27"/>
      <c r="B1439" s="28"/>
      <c r="C1439" s="29"/>
    </row>
    <row r="1440" spans="1:3">
      <c r="A1440" s="27"/>
      <c r="B1440" s="28"/>
      <c r="C1440" s="29"/>
    </row>
    <row r="1441" spans="1:3">
      <c r="A1441" s="27"/>
      <c r="B1441" s="28"/>
      <c r="C1441" s="29"/>
    </row>
    <row r="1442" spans="1:3">
      <c r="A1442" s="27"/>
      <c r="B1442" s="28"/>
      <c r="C1442" s="29"/>
    </row>
    <row r="1443" spans="1:3">
      <c r="A1443" s="27"/>
      <c r="B1443" s="28"/>
      <c r="C1443" s="29"/>
    </row>
    <row r="1444" spans="1:3">
      <c r="A1444" s="27"/>
      <c r="B1444" s="28"/>
      <c r="C1444" s="29"/>
    </row>
    <row r="1445" spans="1:3">
      <c r="A1445" s="27"/>
      <c r="B1445" s="28"/>
      <c r="C1445" s="29"/>
    </row>
    <row r="1446" spans="1:3">
      <c r="A1446" s="27"/>
      <c r="B1446" s="28"/>
      <c r="C1446" s="29"/>
    </row>
    <row r="1447" spans="1:3">
      <c r="A1447" s="27"/>
      <c r="B1447" s="28"/>
      <c r="C1447" s="29"/>
    </row>
    <row r="1448" spans="1:3">
      <c r="A1448" s="27"/>
      <c r="B1448" s="28"/>
      <c r="C1448" s="29"/>
    </row>
    <row r="1449" spans="1:3">
      <c r="A1449" s="27"/>
      <c r="B1449" s="28"/>
      <c r="C1449" s="29"/>
    </row>
    <row r="1450" spans="1:3">
      <c r="A1450" s="27"/>
      <c r="B1450" s="28"/>
      <c r="C1450" s="29"/>
    </row>
    <row r="1451" spans="1:3">
      <c r="A1451" s="27"/>
      <c r="B1451" s="28"/>
      <c r="C1451" s="29"/>
    </row>
    <row r="1452" spans="1:3">
      <c r="A1452" s="27"/>
      <c r="B1452" s="28"/>
      <c r="C1452" s="29"/>
    </row>
    <row r="1453" spans="1:3">
      <c r="A1453" s="27"/>
      <c r="B1453" s="28"/>
      <c r="C1453" s="29"/>
    </row>
    <row r="1454" spans="1:3">
      <c r="A1454" s="27"/>
      <c r="B1454" s="28"/>
      <c r="C1454" s="29"/>
    </row>
    <row r="1455" spans="1:3">
      <c r="A1455" s="27"/>
      <c r="B1455" s="28"/>
      <c r="C1455" s="29"/>
    </row>
    <row r="1456" spans="1:3">
      <c r="A1456" s="27"/>
      <c r="B1456" s="28"/>
      <c r="C1456" s="29"/>
    </row>
    <row r="1457" spans="1:3">
      <c r="A1457" s="27"/>
      <c r="B1457" s="28"/>
      <c r="C1457" s="29"/>
    </row>
    <row r="1458" spans="1:3">
      <c r="A1458" s="27"/>
      <c r="B1458" s="28"/>
      <c r="C1458" s="29"/>
    </row>
    <row r="1459" spans="1:3">
      <c r="A1459" s="27"/>
      <c r="B1459" s="28"/>
      <c r="C1459" s="29"/>
    </row>
    <row r="1460" spans="1:3">
      <c r="A1460" s="27"/>
      <c r="B1460" s="28"/>
      <c r="C1460" s="29"/>
    </row>
    <row r="1461" spans="1:3">
      <c r="A1461" s="27"/>
      <c r="B1461" s="28"/>
      <c r="C1461" s="29"/>
    </row>
    <row r="1462" spans="1:3">
      <c r="A1462" s="27"/>
      <c r="B1462" s="28"/>
      <c r="C1462" s="29"/>
    </row>
    <row r="1463" spans="1:3">
      <c r="A1463" s="27"/>
      <c r="B1463" s="28"/>
      <c r="C1463" s="29"/>
    </row>
    <row r="1464" spans="1:3">
      <c r="A1464" s="27"/>
      <c r="B1464" s="28"/>
      <c r="C1464" s="29"/>
    </row>
    <row r="1465" spans="1:3">
      <c r="A1465" s="27"/>
      <c r="B1465" s="28"/>
      <c r="C1465" s="29"/>
    </row>
    <row r="1466" spans="1:3">
      <c r="A1466" s="27"/>
      <c r="B1466" s="28"/>
      <c r="C1466" s="29"/>
    </row>
    <row r="1467" spans="1:3">
      <c r="A1467" s="27"/>
      <c r="B1467" s="28"/>
      <c r="C1467" s="29"/>
    </row>
    <row r="1468" spans="1:3">
      <c r="A1468" s="27"/>
      <c r="B1468" s="28"/>
      <c r="C1468" s="29"/>
    </row>
    <row r="1469" spans="1:3">
      <c r="A1469" s="27"/>
      <c r="B1469" s="28"/>
      <c r="C1469" s="29"/>
    </row>
    <row r="1470" spans="1:3">
      <c r="A1470" s="27"/>
      <c r="B1470" s="28"/>
      <c r="C1470" s="29"/>
    </row>
    <row r="1471" spans="1:3">
      <c r="A1471" s="27"/>
      <c r="B1471" s="28"/>
      <c r="C1471" s="29"/>
    </row>
    <row r="1472" spans="1:3">
      <c r="A1472" s="27"/>
      <c r="B1472" s="28"/>
      <c r="C1472" s="29"/>
    </row>
    <row r="1473" spans="1:3">
      <c r="A1473" s="27"/>
      <c r="B1473" s="28"/>
      <c r="C1473" s="29"/>
    </row>
    <row r="1474" spans="1:3">
      <c r="A1474" s="27"/>
      <c r="B1474" s="28"/>
      <c r="C1474" s="29"/>
    </row>
    <row r="1475" spans="1:3">
      <c r="A1475" s="27"/>
      <c r="B1475" s="28"/>
      <c r="C1475" s="29"/>
    </row>
    <row r="1476" spans="1:3">
      <c r="A1476" s="27"/>
      <c r="B1476" s="28"/>
      <c r="C1476" s="29"/>
    </row>
    <row r="1477" spans="1:3">
      <c r="A1477" s="27"/>
      <c r="B1477" s="28"/>
      <c r="C1477" s="29"/>
    </row>
    <row r="1478" spans="1:3">
      <c r="A1478" s="27"/>
      <c r="B1478" s="28"/>
      <c r="C1478" s="29"/>
    </row>
    <row r="1479" spans="1:3">
      <c r="A1479" s="27"/>
      <c r="B1479" s="28"/>
      <c r="C1479" s="29"/>
    </row>
    <row r="1480" spans="1:3">
      <c r="A1480" s="27"/>
      <c r="B1480" s="28"/>
      <c r="C1480" s="29"/>
    </row>
    <row r="1481" spans="1:3">
      <c r="A1481" s="27"/>
      <c r="B1481" s="28"/>
      <c r="C1481" s="29"/>
    </row>
    <row r="1482" spans="1:3">
      <c r="A1482" s="27"/>
      <c r="B1482" s="28"/>
      <c r="C1482" s="29"/>
    </row>
    <row r="1483" spans="1:3">
      <c r="A1483" s="27"/>
      <c r="B1483" s="28"/>
      <c r="C1483" s="29"/>
    </row>
    <row r="1484" spans="1:3">
      <c r="A1484" s="27"/>
      <c r="B1484" s="28"/>
      <c r="C1484" s="29"/>
    </row>
    <row r="1485" spans="1:3">
      <c r="A1485" s="27"/>
      <c r="B1485" s="28"/>
      <c r="C1485" s="29"/>
    </row>
    <row r="1486" spans="1:3">
      <c r="A1486" s="27"/>
      <c r="B1486" s="28"/>
      <c r="C1486" s="29"/>
    </row>
    <row r="1487" spans="1:3">
      <c r="A1487" s="27"/>
      <c r="B1487" s="28"/>
      <c r="C1487" s="29"/>
    </row>
    <row r="1488" spans="1:3">
      <c r="A1488" s="27"/>
      <c r="B1488" s="28"/>
      <c r="C1488" s="29"/>
    </row>
    <row r="1489" spans="1:3">
      <c r="A1489" s="27"/>
      <c r="B1489" s="28"/>
      <c r="C1489" s="29"/>
    </row>
    <row r="1490" spans="1:3">
      <c r="A1490" s="27"/>
      <c r="B1490" s="28"/>
      <c r="C1490" s="29"/>
    </row>
    <row r="1491" spans="1:3">
      <c r="A1491" s="27"/>
      <c r="B1491" s="28"/>
      <c r="C1491" s="29"/>
    </row>
    <row r="1492" spans="1:3">
      <c r="A1492" s="27"/>
      <c r="B1492" s="28"/>
      <c r="C1492" s="29"/>
    </row>
    <row r="1493" spans="1:3">
      <c r="A1493" s="27"/>
      <c r="B1493" s="28"/>
      <c r="C1493" s="29"/>
    </row>
    <row r="1494" spans="1:3">
      <c r="A1494" s="27"/>
      <c r="B1494" s="28"/>
      <c r="C1494" s="29"/>
    </row>
    <row r="1495" spans="1:3">
      <c r="A1495" s="27"/>
      <c r="B1495" s="28"/>
      <c r="C1495" s="29"/>
    </row>
    <row r="1496" spans="1:3">
      <c r="A1496" s="27"/>
      <c r="B1496" s="28"/>
      <c r="C1496" s="29"/>
    </row>
    <row r="1497" spans="1:3">
      <c r="A1497" s="27"/>
      <c r="B1497" s="28"/>
      <c r="C1497" s="29"/>
    </row>
    <row r="1498" spans="1:3">
      <c r="A1498" s="27"/>
      <c r="B1498" s="28"/>
      <c r="C1498" s="29"/>
    </row>
    <row r="1499" spans="1:3">
      <c r="A1499" s="27"/>
      <c r="B1499" s="28"/>
      <c r="C1499" s="29"/>
    </row>
    <row r="1500" spans="1:3">
      <c r="A1500" s="27"/>
      <c r="B1500" s="28"/>
      <c r="C1500" s="29"/>
    </row>
    <row r="1501" spans="1:3">
      <c r="A1501" s="27"/>
      <c r="B1501" s="28"/>
      <c r="C1501" s="29"/>
    </row>
    <row r="1502" spans="1:3">
      <c r="A1502" s="27"/>
      <c r="B1502" s="28"/>
      <c r="C1502" s="29"/>
    </row>
    <row r="1503" spans="1:3">
      <c r="A1503" s="27"/>
      <c r="B1503" s="28"/>
      <c r="C1503" s="29"/>
    </row>
    <row r="1504" spans="1:3">
      <c r="A1504" s="27"/>
      <c r="B1504" s="28"/>
      <c r="C1504" s="29"/>
    </row>
    <row r="1505" spans="1:3">
      <c r="A1505" s="27"/>
      <c r="B1505" s="28"/>
      <c r="C1505" s="29"/>
    </row>
    <row r="1506" spans="1:3">
      <c r="A1506" s="27"/>
      <c r="B1506" s="28"/>
      <c r="C1506" s="29"/>
    </row>
    <row r="1507" spans="1:3">
      <c r="A1507" s="27"/>
      <c r="B1507" s="28"/>
      <c r="C1507" s="29"/>
    </row>
    <row r="1508" spans="1:3">
      <c r="A1508" s="27"/>
      <c r="B1508" s="28"/>
      <c r="C1508" s="29"/>
    </row>
    <row r="1509" spans="1:3">
      <c r="A1509" s="27"/>
      <c r="B1509" s="28"/>
      <c r="C1509" s="29"/>
    </row>
    <row r="1510" spans="1:3">
      <c r="A1510" s="27"/>
      <c r="B1510" s="28"/>
      <c r="C1510" s="29"/>
    </row>
    <row r="1511" spans="1:3">
      <c r="A1511" s="27"/>
      <c r="B1511" s="28"/>
      <c r="C1511" s="29"/>
    </row>
    <row r="1512" spans="1:3">
      <c r="A1512" s="27"/>
      <c r="B1512" s="28"/>
      <c r="C1512" s="29"/>
    </row>
    <row r="1513" spans="1:3">
      <c r="A1513" s="27"/>
      <c r="B1513" s="28"/>
      <c r="C1513" s="29"/>
    </row>
    <row r="1514" spans="1:3">
      <c r="A1514" s="27"/>
      <c r="B1514" s="28"/>
      <c r="C1514" s="29"/>
    </row>
    <row r="1515" spans="1:3">
      <c r="A1515" s="27"/>
      <c r="B1515" s="28"/>
      <c r="C1515" s="29"/>
    </row>
    <row r="1516" spans="1:3">
      <c r="A1516" s="27"/>
      <c r="B1516" s="28"/>
      <c r="C1516" s="29"/>
    </row>
    <row r="1517" spans="1:3">
      <c r="A1517" s="27"/>
      <c r="B1517" s="28"/>
      <c r="C1517" s="29"/>
    </row>
    <row r="1518" spans="1:3">
      <c r="A1518" s="27"/>
      <c r="B1518" s="28"/>
      <c r="C1518" s="29"/>
    </row>
    <row r="1519" spans="1:3">
      <c r="A1519" s="27"/>
      <c r="B1519" s="28"/>
      <c r="C1519" s="29"/>
    </row>
    <row r="1520" spans="1:3">
      <c r="A1520" s="27"/>
      <c r="B1520" s="28"/>
      <c r="C1520" s="29"/>
    </row>
    <row r="1521" spans="1:3">
      <c r="A1521" s="27"/>
      <c r="B1521" s="28"/>
      <c r="C1521" s="29"/>
    </row>
    <row r="1522" spans="1:3">
      <c r="A1522" s="27"/>
      <c r="B1522" s="28"/>
      <c r="C1522" s="29"/>
    </row>
    <row r="1523" spans="1:3">
      <c r="A1523" s="27"/>
      <c r="B1523" s="28"/>
      <c r="C1523" s="29"/>
    </row>
    <row r="1524" spans="1:3">
      <c r="A1524" s="27"/>
      <c r="B1524" s="28"/>
      <c r="C1524" s="29"/>
    </row>
    <row r="1525" spans="1:3">
      <c r="A1525" s="27"/>
      <c r="B1525" s="28"/>
      <c r="C1525" s="29"/>
    </row>
    <row r="1526" spans="1:3">
      <c r="A1526" s="27"/>
      <c r="B1526" s="28"/>
      <c r="C1526" s="29"/>
    </row>
    <row r="1527" spans="1:3">
      <c r="A1527" s="27"/>
      <c r="B1527" s="28"/>
      <c r="C1527" s="29"/>
    </row>
    <row r="1528" spans="1:3">
      <c r="A1528" s="27"/>
      <c r="B1528" s="28"/>
      <c r="C1528" s="29"/>
    </row>
    <row r="1529" spans="1:3">
      <c r="A1529" s="27"/>
      <c r="B1529" s="28"/>
      <c r="C1529" s="29"/>
    </row>
    <row r="1530" spans="1:3">
      <c r="A1530" s="27"/>
      <c r="B1530" s="28"/>
      <c r="C1530" s="29"/>
    </row>
    <row r="1531" spans="1:3">
      <c r="A1531" s="27"/>
      <c r="B1531" s="28"/>
      <c r="C1531" s="29"/>
    </row>
    <row r="1532" spans="1:3">
      <c r="A1532" s="27"/>
      <c r="B1532" s="28"/>
      <c r="C1532" s="29"/>
    </row>
    <row r="1533" spans="1:3">
      <c r="A1533" s="27"/>
      <c r="B1533" s="28"/>
      <c r="C1533" s="29"/>
    </row>
    <row r="1534" spans="1:3">
      <c r="A1534" s="27"/>
      <c r="B1534" s="28"/>
      <c r="C1534" s="29"/>
    </row>
    <row r="1535" spans="1:3">
      <c r="A1535" s="27"/>
      <c r="B1535" s="28"/>
      <c r="C1535" s="29"/>
    </row>
    <row r="1536" spans="1:3">
      <c r="A1536" s="27"/>
      <c r="B1536" s="28"/>
      <c r="C1536" s="29"/>
    </row>
    <row r="1537" spans="1:3">
      <c r="A1537" s="27"/>
      <c r="B1537" s="28"/>
      <c r="C1537" s="29"/>
    </row>
    <row r="1538" spans="1:3">
      <c r="A1538" s="27"/>
      <c r="B1538" s="28"/>
      <c r="C1538" s="29"/>
    </row>
    <row r="1539" spans="1:3">
      <c r="A1539" s="27"/>
      <c r="B1539" s="28"/>
      <c r="C1539" s="29"/>
    </row>
    <row r="1540" spans="1:3">
      <c r="A1540" s="27"/>
      <c r="B1540" s="28"/>
      <c r="C1540" s="29"/>
    </row>
    <row r="1541" spans="1:3">
      <c r="A1541" s="27"/>
      <c r="B1541" s="28"/>
      <c r="C1541" s="29"/>
    </row>
    <row r="1542" spans="1:3">
      <c r="A1542" s="27"/>
      <c r="B1542" s="28"/>
      <c r="C1542" s="29"/>
    </row>
    <row r="1543" spans="1:3">
      <c r="A1543" s="27"/>
      <c r="B1543" s="28"/>
      <c r="C1543" s="29"/>
    </row>
    <row r="1544" spans="1:3">
      <c r="A1544" s="27"/>
      <c r="B1544" s="28"/>
      <c r="C1544" s="29"/>
    </row>
    <row r="1545" spans="1:3">
      <c r="A1545" s="27"/>
      <c r="B1545" s="28"/>
      <c r="C1545" s="29"/>
    </row>
    <row r="1546" spans="1:3">
      <c r="A1546" s="27"/>
      <c r="B1546" s="28"/>
      <c r="C1546" s="29"/>
    </row>
    <row r="1547" spans="1:3">
      <c r="A1547" s="27"/>
      <c r="B1547" s="28"/>
      <c r="C1547" s="29"/>
    </row>
    <row r="1548" spans="1:3">
      <c r="A1548" s="27"/>
      <c r="B1548" s="28"/>
      <c r="C1548" s="29"/>
    </row>
    <row r="1549" spans="1:3">
      <c r="A1549" s="27"/>
      <c r="B1549" s="28"/>
      <c r="C1549" s="29"/>
    </row>
    <row r="1550" spans="1:3">
      <c r="A1550" s="27"/>
      <c r="B1550" s="28"/>
      <c r="C1550" s="29"/>
    </row>
    <row r="1551" spans="1:3">
      <c r="A1551" s="27"/>
      <c r="B1551" s="28"/>
      <c r="C1551" s="29"/>
    </row>
    <row r="1552" spans="1:3">
      <c r="A1552" s="27"/>
      <c r="B1552" s="28"/>
      <c r="C1552" s="29"/>
    </row>
    <row r="1553" spans="1:3">
      <c r="A1553" s="27"/>
      <c r="B1553" s="28"/>
      <c r="C1553" s="29"/>
    </row>
    <row r="1554" spans="1:3">
      <c r="A1554" s="27"/>
      <c r="B1554" s="28"/>
      <c r="C1554" s="29"/>
    </row>
    <row r="1555" spans="1:3">
      <c r="A1555" s="27"/>
      <c r="B1555" s="28"/>
      <c r="C1555" s="29"/>
    </row>
    <row r="1556" spans="1:3">
      <c r="A1556" s="27"/>
      <c r="B1556" s="28"/>
      <c r="C1556" s="29"/>
    </row>
    <row r="1557" spans="1:3">
      <c r="A1557" s="27"/>
      <c r="B1557" s="28"/>
      <c r="C1557" s="29"/>
    </row>
    <row r="1558" spans="1:3">
      <c r="A1558" s="27"/>
      <c r="B1558" s="28"/>
      <c r="C1558" s="29"/>
    </row>
    <row r="1559" spans="1:3">
      <c r="A1559" s="27"/>
      <c r="B1559" s="28"/>
      <c r="C1559" s="29"/>
    </row>
    <row r="1560" spans="1:3">
      <c r="A1560" s="27"/>
      <c r="B1560" s="28"/>
      <c r="C1560" s="29"/>
    </row>
    <row r="1561" spans="1:3">
      <c r="A1561" s="27"/>
      <c r="B1561" s="28"/>
      <c r="C1561" s="29"/>
    </row>
    <row r="1562" spans="1:3">
      <c r="A1562" s="27"/>
      <c r="B1562" s="28"/>
      <c r="C1562" s="29"/>
    </row>
    <row r="1563" spans="1:3">
      <c r="A1563" s="27"/>
      <c r="B1563" s="28"/>
      <c r="C1563" s="29"/>
    </row>
    <row r="1564" spans="1:3">
      <c r="A1564" s="27"/>
      <c r="B1564" s="28"/>
      <c r="C1564" s="29"/>
    </row>
    <row r="1565" spans="1:3">
      <c r="A1565" s="27"/>
      <c r="B1565" s="28"/>
      <c r="C1565" s="29"/>
    </row>
    <row r="1566" spans="1:3">
      <c r="A1566" s="27"/>
      <c r="B1566" s="28"/>
      <c r="C1566" s="29"/>
    </row>
    <row r="1567" spans="1:3">
      <c r="A1567" s="27"/>
      <c r="B1567" s="28"/>
      <c r="C1567" s="29"/>
    </row>
    <row r="1568" spans="1:3">
      <c r="A1568" s="27"/>
      <c r="B1568" s="28"/>
      <c r="C1568" s="29"/>
    </row>
    <row r="1569" spans="1:3">
      <c r="A1569" s="27"/>
      <c r="B1569" s="28"/>
      <c r="C1569" s="29"/>
    </row>
    <row r="1570" spans="1:3">
      <c r="A1570" s="27"/>
      <c r="B1570" s="28"/>
      <c r="C1570" s="29"/>
    </row>
    <row r="1571" spans="1:3">
      <c r="A1571" s="27"/>
      <c r="B1571" s="28"/>
      <c r="C1571" s="29"/>
    </row>
    <row r="1572" spans="1:3">
      <c r="A1572" s="27"/>
      <c r="B1572" s="28"/>
      <c r="C1572" s="29"/>
    </row>
    <row r="1573" spans="1:3">
      <c r="A1573" s="27"/>
      <c r="B1573" s="28"/>
      <c r="C1573" s="29"/>
    </row>
    <row r="1574" spans="1:3">
      <c r="A1574" s="27"/>
      <c r="B1574" s="28"/>
      <c r="C1574" s="29"/>
    </row>
    <row r="1575" spans="1:3">
      <c r="A1575" s="27"/>
      <c r="B1575" s="28"/>
      <c r="C1575" s="29"/>
    </row>
    <row r="1576" spans="1:3">
      <c r="A1576" s="27"/>
      <c r="B1576" s="28"/>
      <c r="C1576" s="29"/>
    </row>
    <row r="1577" spans="1:3">
      <c r="A1577" s="27"/>
      <c r="B1577" s="28"/>
      <c r="C1577" s="29"/>
    </row>
    <row r="1578" spans="1:3">
      <c r="A1578" s="27"/>
      <c r="B1578" s="28"/>
      <c r="C1578" s="29"/>
    </row>
    <row r="1579" spans="1:3">
      <c r="A1579" s="27"/>
      <c r="B1579" s="28"/>
      <c r="C1579" s="29"/>
    </row>
    <row r="1580" spans="1:3">
      <c r="A1580" s="27"/>
      <c r="B1580" s="28"/>
      <c r="C1580" s="29"/>
    </row>
    <row r="1581" spans="1:3">
      <c r="A1581" s="27"/>
      <c r="B1581" s="28"/>
      <c r="C1581" s="29"/>
    </row>
    <row r="1582" spans="1:3">
      <c r="A1582" s="27"/>
      <c r="B1582" s="28"/>
      <c r="C1582" s="29"/>
    </row>
    <row r="1583" spans="1:3">
      <c r="A1583" s="27"/>
      <c r="B1583" s="28"/>
      <c r="C1583" s="29"/>
    </row>
    <row r="1584" spans="1:3">
      <c r="A1584" s="27"/>
      <c r="B1584" s="28"/>
      <c r="C1584" s="29"/>
    </row>
    <row r="1585" spans="1:3">
      <c r="A1585" s="27"/>
      <c r="B1585" s="28"/>
      <c r="C1585" s="29"/>
    </row>
    <row r="1586" spans="1:3">
      <c r="A1586" s="27"/>
      <c r="B1586" s="28"/>
      <c r="C1586" s="29"/>
    </row>
    <row r="1587" spans="1:3">
      <c r="A1587" s="27"/>
      <c r="B1587" s="28"/>
      <c r="C1587" s="29"/>
    </row>
    <row r="1588" spans="1:3">
      <c r="A1588" s="27"/>
      <c r="B1588" s="28"/>
      <c r="C1588" s="29"/>
    </row>
    <row r="1589" spans="1:3">
      <c r="A1589" s="27"/>
      <c r="B1589" s="28"/>
      <c r="C1589" s="29"/>
    </row>
    <row r="1590" spans="1:3">
      <c r="A1590" s="27"/>
      <c r="B1590" s="28"/>
      <c r="C1590" s="29"/>
    </row>
    <row r="1591" spans="1:3">
      <c r="A1591" s="27"/>
      <c r="B1591" s="28"/>
      <c r="C1591" s="29"/>
    </row>
    <row r="1592" spans="1:3">
      <c r="A1592" s="27"/>
      <c r="B1592" s="28"/>
      <c r="C1592" s="29"/>
    </row>
    <row r="1593" spans="1:3">
      <c r="A1593" s="27"/>
      <c r="B1593" s="28"/>
      <c r="C1593" s="29"/>
    </row>
    <row r="1594" spans="1:3">
      <c r="A1594" s="27"/>
      <c r="B1594" s="28"/>
      <c r="C1594" s="29"/>
    </row>
    <row r="1595" spans="1:3">
      <c r="A1595" s="27"/>
      <c r="B1595" s="28"/>
      <c r="C1595" s="29"/>
    </row>
    <row r="1596" spans="1:3">
      <c r="A1596" s="27"/>
      <c r="B1596" s="28"/>
      <c r="C1596" s="29"/>
    </row>
    <row r="1597" spans="1:3">
      <c r="A1597" s="27"/>
      <c r="B1597" s="28"/>
      <c r="C1597" s="29"/>
    </row>
    <row r="1598" spans="1:3">
      <c r="A1598" s="27"/>
      <c r="B1598" s="28"/>
      <c r="C1598" s="29"/>
    </row>
    <row r="1599" spans="1:3">
      <c r="A1599" s="27"/>
      <c r="B1599" s="28"/>
      <c r="C1599" s="29"/>
    </row>
    <row r="1600" spans="1:3">
      <c r="A1600" s="27"/>
      <c r="B1600" s="28"/>
      <c r="C1600" s="29"/>
    </row>
    <row r="1601" spans="1:3">
      <c r="A1601" s="27"/>
      <c r="B1601" s="28"/>
      <c r="C1601" s="29"/>
    </row>
    <row r="1602" spans="1:3">
      <c r="A1602" s="27"/>
      <c r="B1602" s="28"/>
      <c r="C1602" s="29"/>
    </row>
    <row r="1603" spans="1:3">
      <c r="A1603" s="27"/>
      <c r="B1603" s="28"/>
      <c r="C1603" s="29"/>
    </row>
    <row r="1604" spans="1:3">
      <c r="A1604" s="27"/>
      <c r="B1604" s="28"/>
      <c r="C1604" s="29"/>
    </row>
    <row r="1605" spans="1:3">
      <c r="A1605" s="27"/>
      <c r="B1605" s="28"/>
      <c r="C1605" s="29"/>
    </row>
    <row r="1606" spans="1:3">
      <c r="A1606" s="27"/>
      <c r="B1606" s="28"/>
      <c r="C1606" s="29"/>
    </row>
    <row r="1607" spans="1:3">
      <c r="A1607" s="27"/>
      <c r="B1607" s="28"/>
      <c r="C1607" s="29"/>
    </row>
    <row r="1608" spans="1:3">
      <c r="A1608" s="27"/>
      <c r="B1608" s="28"/>
      <c r="C1608" s="29"/>
    </row>
    <row r="1609" spans="1:3">
      <c r="A1609" s="27"/>
      <c r="B1609" s="28"/>
      <c r="C1609" s="29"/>
    </row>
    <row r="1610" spans="1:3">
      <c r="A1610" s="27"/>
      <c r="B1610" s="28"/>
      <c r="C1610" s="29"/>
    </row>
    <row r="1611" spans="1:3">
      <c r="A1611" s="27"/>
      <c r="B1611" s="28"/>
      <c r="C1611" s="29"/>
    </row>
    <row r="1612" spans="1:3">
      <c r="A1612" s="27"/>
      <c r="B1612" s="28"/>
      <c r="C1612" s="29"/>
    </row>
    <row r="1613" spans="1:3">
      <c r="A1613" s="27"/>
      <c r="B1613" s="28"/>
      <c r="C1613" s="29"/>
    </row>
    <row r="1614" spans="1:3">
      <c r="A1614" s="27"/>
      <c r="B1614" s="28"/>
      <c r="C1614" s="29"/>
    </row>
    <row r="1615" spans="1:3">
      <c r="A1615" s="27"/>
      <c r="B1615" s="28"/>
      <c r="C1615" s="29"/>
    </row>
    <row r="1616" spans="1:3">
      <c r="A1616" s="27"/>
      <c r="B1616" s="28"/>
      <c r="C1616" s="29"/>
    </row>
    <row r="1617" spans="1:3">
      <c r="A1617" s="27"/>
      <c r="B1617" s="28"/>
      <c r="C1617" s="29"/>
    </row>
    <row r="1618" spans="1:3">
      <c r="A1618" s="27"/>
      <c r="B1618" s="28"/>
      <c r="C1618" s="29"/>
    </row>
    <row r="1619" spans="1:3">
      <c r="A1619" s="27"/>
      <c r="B1619" s="28"/>
      <c r="C1619" s="29"/>
    </row>
    <row r="1620" spans="1:3">
      <c r="A1620" s="27"/>
      <c r="B1620" s="28"/>
      <c r="C1620" s="29"/>
    </row>
    <row r="1621" spans="1:3">
      <c r="A1621" s="27"/>
      <c r="B1621" s="28"/>
      <c r="C1621" s="29"/>
    </row>
    <row r="1622" spans="1:3">
      <c r="A1622" s="27"/>
      <c r="B1622" s="28"/>
      <c r="C1622" s="29"/>
    </row>
    <row r="1623" spans="1:3">
      <c r="A1623" s="27"/>
      <c r="B1623" s="28"/>
      <c r="C1623" s="29"/>
    </row>
    <row r="1624" spans="1:3">
      <c r="A1624" s="27"/>
      <c r="B1624" s="28"/>
      <c r="C1624" s="29"/>
    </row>
    <row r="1625" spans="1:3">
      <c r="A1625" s="27"/>
      <c r="B1625" s="28"/>
      <c r="C1625" s="29"/>
    </row>
    <row r="1626" spans="1:3">
      <c r="A1626" s="27"/>
      <c r="B1626" s="28"/>
      <c r="C1626" s="29"/>
    </row>
    <row r="1627" spans="1:3">
      <c r="A1627" s="27"/>
      <c r="B1627" s="28"/>
      <c r="C1627" s="29"/>
    </row>
    <row r="1628" spans="1:3">
      <c r="A1628" s="27"/>
      <c r="B1628" s="28"/>
      <c r="C1628" s="29"/>
    </row>
    <row r="1629" spans="1:3">
      <c r="A1629" s="27"/>
      <c r="B1629" s="28"/>
      <c r="C1629" s="29"/>
    </row>
    <row r="1630" spans="1:3">
      <c r="A1630" s="27"/>
      <c r="B1630" s="28"/>
      <c r="C1630" s="29"/>
    </row>
    <row r="1631" spans="1:3">
      <c r="A1631" s="27"/>
      <c r="B1631" s="28"/>
      <c r="C1631" s="29"/>
    </row>
    <row r="1632" spans="1:3">
      <c r="A1632" s="27"/>
      <c r="B1632" s="28"/>
      <c r="C1632" s="29"/>
    </row>
    <row r="1633" spans="1:3">
      <c r="A1633" s="27"/>
      <c r="B1633" s="28"/>
      <c r="C1633" s="29"/>
    </row>
    <row r="1634" spans="1:3">
      <c r="A1634" s="27"/>
      <c r="B1634" s="28"/>
      <c r="C1634" s="29"/>
    </row>
    <row r="1635" spans="1:3">
      <c r="A1635" s="27"/>
      <c r="B1635" s="28"/>
      <c r="C1635" s="29"/>
    </row>
    <row r="1636" spans="1:3">
      <c r="A1636" s="27"/>
      <c r="B1636" s="28"/>
      <c r="C1636" s="29"/>
    </row>
    <row r="1637" spans="1:3">
      <c r="A1637" s="27"/>
      <c r="B1637" s="28"/>
      <c r="C1637" s="29"/>
    </row>
    <row r="1638" spans="1:3">
      <c r="A1638" s="27"/>
      <c r="B1638" s="28"/>
      <c r="C1638" s="29"/>
    </row>
    <row r="1639" spans="1:3">
      <c r="A1639" s="27"/>
      <c r="B1639" s="28"/>
      <c r="C1639" s="29"/>
    </row>
    <row r="1640" spans="1:3">
      <c r="A1640" s="27"/>
      <c r="B1640" s="28"/>
      <c r="C1640" s="29"/>
    </row>
    <row r="1641" spans="1:3">
      <c r="A1641" s="27"/>
      <c r="B1641" s="28"/>
      <c r="C1641" s="29"/>
    </row>
    <row r="1642" spans="1:3">
      <c r="A1642" s="27"/>
      <c r="B1642" s="28"/>
      <c r="C1642" s="29"/>
    </row>
    <row r="1643" spans="1:3">
      <c r="A1643" s="27"/>
      <c r="B1643" s="28"/>
      <c r="C1643" s="29"/>
    </row>
    <row r="1644" spans="1:3">
      <c r="A1644" s="27"/>
      <c r="B1644" s="28"/>
      <c r="C1644" s="29"/>
    </row>
    <row r="1645" spans="1:3">
      <c r="A1645" s="27"/>
      <c r="B1645" s="28"/>
      <c r="C1645" s="29"/>
    </row>
    <row r="1646" spans="1:3">
      <c r="A1646" s="27"/>
      <c r="B1646" s="28"/>
      <c r="C1646" s="29"/>
    </row>
    <row r="1647" spans="1:3">
      <c r="A1647" s="27"/>
      <c r="B1647" s="28"/>
      <c r="C1647" s="29"/>
    </row>
    <row r="1648" spans="1:3">
      <c r="A1648" s="27"/>
      <c r="B1648" s="28"/>
      <c r="C1648" s="29"/>
    </row>
    <row r="1649" spans="1:3">
      <c r="A1649" s="27"/>
      <c r="B1649" s="28"/>
      <c r="C1649" s="29"/>
    </row>
    <row r="1650" spans="1:3">
      <c r="A1650" s="27"/>
      <c r="B1650" s="28"/>
      <c r="C1650" s="29"/>
    </row>
    <row r="1651" spans="1:3">
      <c r="A1651" s="27"/>
      <c r="B1651" s="28"/>
      <c r="C1651" s="29"/>
    </row>
    <row r="1652" spans="1:3">
      <c r="A1652" s="27"/>
      <c r="B1652" s="28"/>
      <c r="C1652" s="29"/>
    </row>
    <row r="1653" spans="1:3">
      <c r="A1653" s="27"/>
      <c r="B1653" s="28"/>
      <c r="C1653" s="29"/>
    </row>
    <row r="1654" spans="1:3">
      <c r="A1654" s="27"/>
      <c r="B1654" s="28"/>
      <c r="C1654" s="29"/>
    </row>
    <row r="1655" spans="1:3">
      <c r="A1655" s="27"/>
      <c r="B1655" s="28"/>
      <c r="C1655" s="29"/>
    </row>
    <row r="1656" spans="1:3">
      <c r="A1656" s="27"/>
      <c r="B1656" s="28"/>
      <c r="C1656" s="29"/>
    </row>
    <row r="1657" spans="1:3">
      <c r="A1657" s="27"/>
      <c r="B1657" s="28"/>
      <c r="C1657" s="29"/>
    </row>
    <row r="1658" spans="1:3">
      <c r="A1658" s="27"/>
      <c r="B1658" s="28"/>
      <c r="C1658" s="29"/>
    </row>
    <row r="1659" spans="1:3">
      <c r="A1659" s="27"/>
      <c r="B1659" s="28"/>
      <c r="C1659" s="29"/>
    </row>
    <row r="1660" spans="1:3">
      <c r="A1660" s="27"/>
      <c r="B1660" s="28"/>
      <c r="C1660" s="29"/>
    </row>
    <row r="1661" spans="1:3">
      <c r="A1661" s="27"/>
      <c r="B1661" s="28"/>
      <c r="C1661" s="29"/>
    </row>
    <row r="1662" spans="1:3">
      <c r="A1662" s="27"/>
      <c r="B1662" s="28"/>
      <c r="C1662" s="29"/>
    </row>
    <row r="1663" spans="1:3">
      <c r="A1663" s="27"/>
      <c r="B1663" s="28"/>
      <c r="C1663" s="29"/>
    </row>
    <row r="1664" spans="1:3">
      <c r="A1664" s="27"/>
      <c r="B1664" s="28"/>
      <c r="C1664" s="29"/>
    </row>
    <row r="1665" spans="1:3">
      <c r="A1665" s="27"/>
      <c r="B1665" s="28"/>
      <c r="C1665" s="29"/>
    </row>
    <row r="1666" spans="1:3">
      <c r="A1666" s="27"/>
      <c r="B1666" s="28"/>
      <c r="C1666" s="29"/>
    </row>
    <row r="1667" spans="1:3">
      <c r="A1667" s="27"/>
      <c r="B1667" s="28"/>
      <c r="C1667" s="29"/>
    </row>
    <row r="1668" spans="1:3">
      <c r="A1668" s="27"/>
      <c r="B1668" s="28"/>
      <c r="C1668" s="29"/>
    </row>
    <row r="1669" spans="1:3">
      <c r="A1669" s="27"/>
      <c r="B1669" s="28"/>
      <c r="C1669" s="29"/>
    </row>
    <row r="1670" spans="1:3">
      <c r="A1670" s="27"/>
      <c r="B1670" s="28"/>
      <c r="C1670" s="29"/>
    </row>
    <row r="1671" spans="1:3">
      <c r="A1671" s="27"/>
      <c r="B1671" s="28"/>
      <c r="C1671" s="29"/>
    </row>
    <row r="1672" spans="1:3">
      <c r="A1672" s="27"/>
      <c r="B1672" s="28"/>
      <c r="C1672" s="29"/>
    </row>
    <row r="1673" spans="1:3">
      <c r="A1673" s="27"/>
      <c r="B1673" s="28"/>
      <c r="C1673" s="29"/>
    </row>
    <row r="1674" spans="1:3">
      <c r="A1674" s="27"/>
      <c r="B1674" s="28"/>
      <c r="C1674" s="29"/>
    </row>
    <row r="1675" spans="1:3">
      <c r="A1675" s="27"/>
      <c r="B1675" s="28"/>
      <c r="C1675" s="29"/>
    </row>
    <row r="1676" spans="1:3">
      <c r="A1676" s="27"/>
      <c r="B1676" s="28"/>
      <c r="C1676" s="29"/>
    </row>
    <row r="1677" spans="1:3">
      <c r="A1677" s="27"/>
      <c r="B1677" s="28"/>
      <c r="C1677" s="29"/>
    </row>
    <row r="1678" spans="1:3">
      <c r="A1678" s="27"/>
      <c r="B1678" s="28"/>
      <c r="C1678" s="29"/>
    </row>
    <row r="1679" spans="1:3">
      <c r="A1679" s="27"/>
      <c r="B1679" s="28"/>
      <c r="C1679" s="29"/>
    </row>
    <row r="1680" spans="1:3">
      <c r="A1680" s="27"/>
      <c r="B1680" s="28"/>
      <c r="C1680" s="29"/>
    </row>
    <row r="1681" spans="1:3">
      <c r="A1681" s="27"/>
      <c r="B1681" s="28"/>
      <c r="C1681" s="29"/>
    </row>
    <row r="1682" spans="1:3">
      <c r="A1682" s="27"/>
      <c r="B1682" s="28"/>
      <c r="C1682" s="29"/>
    </row>
    <row r="1683" spans="1:3">
      <c r="A1683" s="27"/>
      <c r="B1683" s="28"/>
      <c r="C1683" s="29"/>
    </row>
    <row r="1684" spans="1:3">
      <c r="A1684" s="27"/>
      <c r="B1684" s="28"/>
      <c r="C1684" s="29"/>
    </row>
    <row r="1685" spans="1:3">
      <c r="A1685" s="27"/>
      <c r="B1685" s="28"/>
      <c r="C1685" s="29"/>
    </row>
    <row r="1686" spans="1:3">
      <c r="A1686" s="27"/>
      <c r="B1686" s="28"/>
      <c r="C1686" s="29"/>
    </row>
    <row r="1687" spans="1:3">
      <c r="A1687" s="27"/>
      <c r="B1687" s="28"/>
      <c r="C1687" s="29"/>
    </row>
    <row r="1688" spans="1:3">
      <c r="A1688" s="27"/>
      <c r="B1688" s="28"/>
      <c r="C1688" s="29"/>
    </row>
    <row r="1689" spans="1:3">
      <c r="A1689" s="27"/>
      <c r="B1689" s="28"/>
      <c r="C1689" s="29"/>
    </row>
    <row r="1690" spans="1:3">
      <c r="A1690" s="27"/>
      <c r="B1690" s="28"/>
      <c r="C1690" s="29"/>
    </row>
    <row r="1691" spans="1:3">
      <c r="A1691" s="27"/>
      <c r="B1691" s="28"/>
      <c r="C1691" s="29"/>
    </row>
    <row r="1692" spans="1:3">
      <c r="A1692" s="27"/>
      <c r="B1692" s="28"/>
      <c r="C1692" s="29"/>
    </row>
    <row r="1693" spans="1:3">
      <c r="A1693" s="27"/>
      <c r="B1693" s="28"/>
      <c r="C1693" s="29"/>
    </row>
    <row r="1694" spans="1:3">
      <c r="A1694" s="27"/>
      <c r="B1694" s="28"/>
      <c r="C1694" s="29"/>
    </row>
    <row r="1695" spans="1:3">
      <c r="A1695" s="27"/>
      <c r="B1695" s="28"/>
      <c r="C1695" s="29"/>
    </row>
    <row r="1696" spans="1:3">
      <c r="A1696" s="27"/>
      <c r="B1696" s="28"/>
      <c r="C1696" s="29"/>
    </row>
    <row r="1697" spans="1:3">
      <c r="A1697" s="27"/>
      <c r="B1697" s="28"/>
      <c r="C1697" s="29"/>
    </row>
    <row r="1698" spans="1:3">
      <c r="A1698" s="27"/>
      <c r="B1698" s="28"/>
      <c r="C1698" s="29"/>
    </row>
    <row r="1699" spans="1:3">
      <c r="A1699" s="27"/>
      <c r="B1699" s="28"/>
      <c r="C1699" s="29"/>
    </row>
    <row r="1700" spans="1:3">
      <c r="A1700" s="27"/>
      <c r="B1700" s="28"/>
      <c r="C1700" s="29"/>
    </row>
    <row r="1701" spans="1:3">
      <c r="A1701" s="27"/>
      <c r="B1701" s="28"/>
      <c r="C1701" s="29"/>
    </row>
    <row r="1702" spans="1:3">
      <c r="A1702" s="27"/>
      <c r="B1702" s="28"/>
      <c r="C1702" s="29"/>
    </row>
    <row r="1703" spans="1:3">
      <c r="A1703" s="27"/>
      <c r="B1703" s="28"/>
      <c r="C1703" s="29"/>
    </row>
    <row r="1704" spans="1:3">
      <c r="A1704" s="27"/>
      <c r="B1704" s="28"/>
      <c r="C1704" s="29"/>
    </row>
    <row r="1705" spans="1:3">
      <c r="A1705" s="27"/>
      <c r="B1705" s="28"/>
      <c r="C1705" s="29"/>
    </row>
    <row r="1706" spans="1:3">
      <c r="A1706" s="27"/>
      <c r="B1706" s="28"/>
      <c r="C1706" s="29"/>
    </row>
    <row r="1707" spans="1:3">
      <c r="A1707" s="27"/>
      <c r="B1707" s="28"/>
      <c r="C1707" s="29"/>
    </row>
    <row r="1708" spans="1:3">
      <c r="A1708" s="27"/>
      <c r="B1708" s="28"/>
      <c r="C1708" s="29"/>
    </row>
    <row r="1709" spans="1:3">
      <c r="A1709" s="27"/>
      <c r="B1709" s="28"/>
      <c r="C1709" s="29"/>
    </row>
    <row r="1710" spans="1:3">
      <c r="A1710" s="27"/>
      <c r="B1710" s="28"/>
      <c r="C1710" s="29"/>
    </row>
    <row r="1711" spans="1:3">
      <c r="A1711" s="27"/>
      <c r="B1711" s="28"/>
      <c r="C1711" s="29"/>
    </row>
    <row r="1712" spans="1:3">
      <c r="A1712" s="27"/>
      <c r="B1712" s="28"/>
      <c r="C1712" s="29"/>
    </row>
    <row r="1713" spans="1:3">
      <c r="A1713" s="27"/>
      <c r="B1713" s="28"/>
      <c r="C1713" s="29"/>
    </row>
    <row r="1714" spans="1:3">
      <c r="A1714" s="27"/>
      <c r="B1714" s="28"/>
      <c r="C1714" s="29"/>
    </row>
    <row r="1715" spans="1:3">
      <c r="A1715" s="27"/>
      <c r="B1715" s="28"/>
      <c r="C1715" s="29"/>
    </row>
    <row r="1716" spans="1:3">
      <c r="A1716" s="27"/>
      <c r="B1716" s="28"/>
      <c r="C1716" s="29"/>
    </row>
    <row r="1717" spans="1:3">
      <c r="A1717" s="27"/>
      <c r="B1717" s="28"/>
      <c r="C1717" s="29"/>
    </row>
    <row r="1718" spans="1:3">
      <c r="A1718" s="27"/>
      <c r="B1718" s="28"/>
      <c r="C1718" s="29"/>
    </row>
    <row r="1719" spans="1:3">
      <c r="A1719" s="27"/>
      <c r="B1719" s="28"/>
      <c r="C1719" s="29"/>
    </row>
    <row r="1720" spans="1:3">
      <c r="A1720" s="27"/>
      <c r="B1720" s="28"/>
      <c r="C1720" s="29"/>
    </row>
    <row r="1721" spans="1:3">
      <c r="A1721" s="27"/>
      <c r="B1721" s="28"/>
      <c r="C1721" s="29"/>
    </row>
    <row r="1722" spans="1:3">
      <c r="A1722" s="27"/>
      <c r="B1722" s="28"/>
      <c r="C1722" s="29"/>
    </row>
    <row r="1723" spans="1:3">
      <c r="A1723" s="27"/>
      <c r="B1723" s="28"/>
      <c r="C1723" s="29"/>
    </row>
    <row r="1724" spans="1:3">
      <c r="A1724" s="27"/>
      <c r="B1724" s="28"/>
      <c r="C1724" s="29"/>
    </row>
    <row r="1725" spans="1:3">
      <c r="A1725" s="27"/>
      <c r="B1725" s="28"/>
      <c r="C1725" s="29"/>
    </row>
    <row r="1726" spans="1:3">
      <c r="A1726" s="27"/>
      <c r="B1726" s="28"/>
      <c r="C1726" s="29"/>
    </row>
    <row r="1727" spans="1:3">
      <c r="A1727" s="27"/>
      <c r="B1727" s="28"/>
      <c r="C1727" s="29"/>
    </row>
    <row r="1728" spans="1:3">
      <c r="A1728" s="27"/>
      <c r="B1728" s="28"/>
      <c r="C1728" s="29"/>
    </row>
    <row r="1729" spans="1:3">
      <c r="A1729" s="27"/>
      <c r="B1729" s="28"/>
      <c r="C1729" s="29"/>
    </row>
    <row r="1730" spans="1:3">
      <c r="A1730" s="27"/>
      <c r="B1730" s="28"/>
      <c r="C1730" s="29"/>
    </row>
    <row r="1731" spans="1:3">
      <c r="A1731" s="27"/>
      <c r="B1731" s="28"/>
      <c r="C1731" s="29"/>
    </row>
    <row r="1732" spans="1:3">
      <c r="A1732" s="27"/>
      <c r="B1732" s="28"/>
      <c r="C1732" s="29"/>
    </row>
    <row r="1733" spans="1:3">
      <c r="A1733" s="27"/>
      <c r="B1733" s="28"/>
      <c r="C1733" s="29"/>
    </row>
    <row r="1734" spans="1:3">
      <c r="A1734" s="27"/>
      <c r="B1734" s="28"/>
      <c r="C1734" s="29"/>
    </row>
    <row r="1735" spans="1:3">
      <c r="A1735" s="27"/>
      <c r="B1735" s="28"/>
      <c r="C1735" s="29"/>
    </row>
    <row r="1736" spans="1:3">
      <c r="A1736" s="27"/>
      <c r="B1736" s="28"/>
      <c r="C1736" s="29"/>
    </row>
    <row r="1737" spans="1:3">
      <c r="A1737" s="27"/>
      <c r="B1737" s="28"/>
      <c r="C1737" s="29"/>
    </row>
    <row r="1738" spans="1:3">
      <c r="A1738" s="27"/>
      <c r="B1738" s="28"/>
      <c r="C1738" s="29"/>
    </row>
    <row r="1739" spans="1:3">
      <c r="A1739" s="27"/>
      <c r="B1739" s="28"/>
      <c r="C1739" s="29"/>
    </row>
    <row r="1740" spans="1:3">
      <c r="A1740" s="27"/>
      <c r="B1740" s="28"/>
      <c r="C1740" s="29"/>
    </row>
    <row r="1741" spans="1:3">
      <c r="A1741" s="27"/>
      <c r="B1741" s="28"/>
      <c r="C1741" s="29"/>
    </row>
    <row r="1742" spans="1:3">
      <c r="A1742" s="27"/>
      <c r="B1742" s="28"/>
      <c r="C1742" s="29"/>
    </row>
    <row r="1743" spans="1:3">
      <c r="A1743" s="27"/>
      <c r="B1743" s="28"/>
      <c r="C1743" s="29"/>
    </row>
    <row r="1744" spans="1:3">
      <c r="A1744" s="27"/>
      <c r="B1744" s="28"/>
      <c r="C1744" s="29"/>
    </row>
    <row r="1745" spans="1:3">
      <c r="A1745" s="27"/>
      <c r="B1745" s="28"/>
      <c r="C1745" s="29"/>
    </row>
    <row r="1746" spans="1:3">
      <c r="A1746" s="27"/>
      <c r="B1746" s="28"/>
      <c r="C1746" s="29"/>
    </row>
    <row r="1747" spans="1:3">
      <c r="A1747" s="27"/>
      <c r="B1747" s="28"/>
      <c r="C1747" s="29"/>
    </row>
    <row r="1748" spans="1:3">
      <c r="A1748" s="27"/>
      <c r="B1748" s="28"/>
      <c r="C1748" s="29"/>
    </row>
    <row r="1749" spans="1:3">
      <c r="A1749" s="27"/>
      <c r="B1749" s="28"/>
      <c r="C1749" s="29"/>
    </row>
    <row r="1750" spans="1:3">
      <c r="A1750" s="27"/>
      <c r="B1750" s="28"/>
      <c r="C1750" s="29"/>
    </row>
    <row r="1751" spans="1:3">
      <c r="A1751" s="27"/>
      <c r="B1751" s="28"/>
      <c r="C1751" s="29"/>
    </row>
    <row r="1752" spans="1:3">
      <c r="A1752" s="27"/>
      <c r="B1752" s="28"/>
      <c r="C1752" s="29"/>
    </row>
    <row r="1753" spans="1:3">
      <c r="A1753" s="27"/>
      <c r="B1753" s="28"/>
      <c r="C1753" s="29"/>
    </row>
    <row r="1754" spans="1:3">
      <c r="A1754" s="27"/>
      <c r="B1754" s="28"/>
      <c r="C1754" s="29"/>
    </row>
    <row r="1755" spans="1:3">
      <c r="A1755" s="27"/>
      <c r="B1755" s="28"/>
      <c r="C1755" s="29"/>
    </row>
    <row r="1756" spans="1:3">
      <c r="A1756" s="27"/>
      <c r="B1756" s="28"/>
      <c r="C1756" s="29"/>
    </row>
    <row r="1757" spans="1:3">
      <c r="A1757" s="27"/>
      <c r="B1757" s="28"/>
      <c r="C1757" s="29"/>
    </row>
    <row r="1758" spans="1:3">
      <c r="A1758" s="27"/>
      <c r="B1758" s="28"/>
      <c r="C1758" s="29"/>
    </row>
    <row r="1759" spans="1:3">
      <c r="A1759" s="27"/>
      <c r="B1759" s="28"/>
      <c r="C1759" s="29"/>
    </row>
    <row r="1760" spans="1:3">
      <c r="A1760" s="27"/>
      <c r="B1760" s="28"/>
      <c r="C1760" s="29"/>
    </row>
    <row r="1761" spans="1:3">
      <c r="A1761" s="27"/>
      <c r="B1761" s="28"/>
      <c r="C1761" s="29"/>
    </row>
    <row r="1762" spans="1:3">
      <c r="A1762" s="27"/>
      <c r="B1762" s="28"/>
      <c r="C1762" s="29"/>
    </row>
    <row r="1763" spans="1:3">
      <c r="A1763" s="27"/>
      <c r="B1763" s="28"/>
      <c r="C1763" s="29"/>
    </row>
    <row r="1764" spans="1:3">
      <c r="A1764" s="27"/>
      <c r="B1764" s="28"/>
      <c r="C1764" s="29"/>
    </row>
    <row r="1765" spans="1:3">
      <c r="A1765" s="27"/>
      <c r="B1765" s="28"/>
      <c r="C1765" s="29"/>
    </row>
    <row r="1766" spans="1:3">
      <c r="A1766" s="27"/>
      <c r="B1766" s="28"/>
      <c r="C1766" s="29"/>
    </row>
    <row r="1767" spans="1:3">
      <c r="A1767" s="27"/>
      <c r="B1767" s="28"/>
      <c r="C1767" s="29"/>
    </row>
    <row r="1768" spans="1:3">
      <c r="A1768" s="27"/>
      <c r="B1768" s="28"/>
      <c r="C1768" s="29"/>
    </row>
    <row r="1769" spans="1:3">
      <c r="A1769" s="27"/>
      <c r="B1769" s="28"/>
      <c r="C1769" s="29"/>
    </row>
    <row r="1770" spans="1:3">
      <c r="A1770" s="27"/>
      <c r="B1770" s="28"/>
      <c r="C1770" s="29"/>
    </row>
    <row r="1771" spans="1:3">
      <c r="A1771" s="27"/>
      <c r="B1771" s="28"/>
      <c r="C1771" s="29"/>
    </row>
    <row r="1772" spans="1:3">
      <c r="A1772" s="27"/>
      <c r="B1772" s="28"/>
      <c r="C1772" s="29"/>
    </row>
    <row r="1773" spans="1:3">
      <c r="A1773" s="27"/>
      <c r="B1773" s="28"/>
      <c r="C1773" s="29"/>
    </row>
    <row r="1774" spans="1:3">
      <c r="A1774" s="27"/>
      <c r="B1774" s="28"/>
      <c r="C1774" s="29"/>
    </row>
    <row r="1775" spans="1:3">
      <c r="A1775" s="27"/>
      <c r="B1775" s="28"/>
      <c r="C1775" s="29"/>
    </row>
    <row r="1776" spans="1:3">
      <c r="A1776" s="27"/>
      <c r="B1776" s="28"/>
      <c r="C1776" s="29"/>
    </row>
    <row r="1777" spans="1:3">
      <c r="A1777" s="27"/>
      <c r="B1777" s="28"/>
      <c r="C1777" s="29"/>
    </row>
    <row r="1778" spans="1:3">
      <c r="A1778" s="27"/>
      <c r="B1778" s="28"/>
      <c r="C1778" s="29"/>
    </row>
    <row r="1779" spans="1:3">
      <c r="A1779" s="27"/>
      <c r="B1779" s="28"/>
      <c r="C1779" s="29"/>
    </row>
    <row r="1780" spans="1:3">
      <c r="A1780" s="27"/>
      <c r="B1780" s="28"/>
      <c r="C1780" s="29"/>
    </row>
    <row r="1781" spans="1:3">
      <c r="A1781" s="27"/>
      <c r="B1781" s="28"/>
      <c r="C1781" s="29"/>
    </row>
    <row r="1782" spans="1:3">
      <c r="A1782" s="27"/>
      <c r="B1782" s="28"/>
      <c r="C1782" s="29"/>
    </row>
    <row r="1783" spans="1:3">
      <c r="A1783" s="27"/>
      <c r="B1783" s="28"/>
      <c r="C1783" s="29"/>
    </row>
    <row r="1784" spans="1:3">
      <c r="A1784" s="27"/>
      <c r="B1784" s="28"/>
      <c r="C1784" s="29"/>
    </row>
    <row r="1785" spans="1:3">
      <c r="A1785" s="27"/>
      <c r="B1785" s="28"/>
      <c r="C1785" s="29"/>
    </row>
    <row r="1786" spans="1:3">
      <c r="A1786" s="27"/>
      <c r="B1786" s="28"/>
      <c r="C1786" s="29"/>
    </row>
    <row r="1787" spans="1:3">
      <c r="A1787" s="27"/>
      <c r="B1787" s="28"/>
      <c r="C1787" s="29"/>
    </row>
    <row r="1788" spans="1:3">
      <c r="A1788" s="27"/>
      <c r="B1788" s="28"/>
      <c r="C1788" s="29"/>
    </row>
    <row r="1789" spans="1:3">
      <c r="A1789" s="27"/>
      <c r="B1789" s="28"/>
      <c r="C1789" s="29"/>
    </row>
    <row r="1790" spans="1:3">
      <c r="A1790" s="27"/>
      <c r="B1790" s="28"/>
      <c r="C1790" s="29"/>
    </row>
    <row r="1791" spans="1:3">
      <c r="A1791" s="27"/>
      <c r="B1791" s="28"/>
      <c r="C1791" s="29"/>
    </row>
    <row r="1792" spans="1:3">
      <c r="A1792" s="27"/>
      <c r="B1792" s="28"/>
      <c r="C1792" s="29"/>
    </row>
    <row r="1793" spans="1:3">
      <c r="A1793" s="27"/>
      <c r="B1793" s="28"/>
      <c r="C1793" s="29"/>
    </row>
    <row r="1794" spans="1:3">
      <c r="A1794" s="27"/>
      <c r="B1794" s="28"/>
      <c r="C1794" s="29"/>
    </row>
    <row r="1795" spans="1:3">
      <c r="A1795" s="27"/>
      <c r="B1795" s="28"/>
      <c r="C1795" s="29"/>
    </row>
    <row r="1796" spans="1:3">
      <c r="A1796" s="27"/>
      <c r="B1796" s="28"/>
      <c r="C1796" s="29"/>
    </row>
    <row r="1797" spans="1:3">
      <c r="A1797" s="27"/>
      <c r="B1797" s="28"/>
      <c r="C1797" s="29"/>
    </row>
    <row r="1798" spans="1:3">
      <c r="A1798" s="27"/>
      <c r="B1798" s="28"/>
      <c r="C1798" s="29"/>
    </row>
    <row r="1799" spans="1:3">
      <c r="A1799" s="27"/>
      <c r="B1799" s="28"/>
      <c r="C1799" s="29"/>
    </row>
    <row r="1800" spans="1:3">
      <c r="A1800" s="27"/>
      <c r="B1800" s="28"/>
      <c r="C1800" s="29"/>
    </row>
    <row r="1801" spans="1:3">
      <c r="A1801" s="27"/>
      <c r="B1801" s="28"/>
      <c r="C1801" s="29"/>
    </row>
    <row r="1802" spans="1:3">
      <c r="A1802" s="27"/>
      <c r="B1802" s="28"/>
      <c r="C1802" s="29"/>
    </row>
    <row r="1803" spans="1:3">
      <c r="A1803" s="27"/>
      <c r="B1803" s="28"/>
      <c r="C1803" s="29"/>
    </row>
    <row r="1804" spans="1:3">
      <c r="A1804" s="27"/>
      <c r="B1804" s="28"/>
      <c r="C1804" s="29"/>
    </row>
    <row r="1805" spans="1:3">
      <c r="A1805" s="27"/>
      <c r="B1805" s="28"/>
      <c r="C1805" s="29"/>
    </row>
    <row r="1806" spans="1:3">
      <c r="A1806" s="27"/>
      <c r="B1806" s="28"/>
      <c r="C1806" s="29"/>
    </row>
    <row r="1807" spans="1:3">
      <c r="A1807" s="27"/>
      <c r="B1807" s="28"/>
      <c r="C1807" s="29"/>
    </row>
    <row r="1808" spans="1:3">
      <c r="A1808" s="27"/>
      <c r="B1808" s="28"/>
      <c r="C1808" s="29"/>
    </row>
    <row r="1809" spans="1:3">
      <c r="A1809" s="27"/>
      <c r="B1809" s="28"/>
      <c r="C1809" s="29"/>
    </row>
    <row r="1810" spans="1:3">
      <c r="A1810" s="27"/>
      <c r="B1810" s="28"/>
      <c r="C1810" s="29"/>
    </row>
    <row r="1811" spans="1:3">
      <c r="A1811" s="27"/>
      <c r="B1811" s="28"/>
      <c r="C1811" s="29"/>
    </row>
    <row r="1812" spans="1:3">
      <c r="A1812" s="27"/>
      <c r="B1812" s="28"/>
      <c r="C1812" s="29"/>
    </row>
    <row r="1813" spans="1:3">
      <c r="A1813" s="27"/>
      <c r="B1813" s="28"/>
      <c r="C1813" s="29"/>
    </row>
    <row r="1814" spans="1:3">
      <c r="A1814" s="27"/>
      <c r="B1814" s="28"/>
      <c r="C1814" s="29"/>
    </row>
    <row r="1815" spans="1:3">
      <c r="A1815" s="27"/>
      <c r="B1815" s="28"/>
      <c r="C1815" s="29"/>
    </row>
    <row r="1816" spans="1:3">
      <c r="A1816" s="27"/>
      <c r="B1816" s="28"/>
      <c r="C1816" s="29"/>
    </row>
    <row r="1817" spans="1:3">
      <c r="A1817" s="27"/>
      <c r="B1817" s="28"/>
      <c r="C1817" s="29"/>
    </row>
    <row r="1818" spans="1:3">
      <c r="A1818" s="27"/>
      <c r="B1818" s="28"/>
      <c r="C1818" s="29"/>
    </row>
    <row r="1819" spans="1:3">
      <c r="A1819" s="27"/>
      <c r="B1819" s="28"/>
      <c r="C1819" s="29"/>
    </row>
    <row r="1820" spans="1:3">
      <c r="A1820" s="27"/>
      <c r="B1820" s="28"/>
      <c r="C1820" s="29"/>
    </row>
    <row r="1821" spans="1:3">
      <c r="A1821" s="27"/>
      <c r="B1821" s="28"/>
      <c r="C1821" s="29"/>
    </row>
    <row r="1822" spans="1:3">
      <c r="A1822" s="27"/>
      <c r="B1822" s="28"/>
      <c r="C1822" s="29"/>
    </row>
    <row r="1823" spans="1:3">
      <c r="A1823" s="27"/>
      <c r="B1823" s="28"/>
      <c r="C1823" s="29"/>
    </row>
    <row r="1824" spans="1:3">
      <c r="A1824" s="27"/>
      <c r="B1824" s="28"/>
      <c r="C1824" s="29"/>
    </row>
    <row r="1825" spans="1:3">
      <c r="A1825" s="27"/>
      <c r="B1825" s="28"/>
      <c r="C1825" s="29"/>
    </row>
    <row r="1826" spans="1:3">
      <c r="A1826" s="27"/>
      <c r="B1826" s="28"/>
      <c r="C1826" s="29"/>
    </row>
    <row r="1827" spans="1:3">
      <c r="A1827" s="27"/>
      <c r="B1827" s="28"/>
      <c r="C1827" s="29"/>
    </row>
    <row r="1828" spans="1:3">
      <c r="A1828" s="27"/>
      <c r="B1828" s="28"/>
      <c r="C1828" s="29"/>
    </row>
    <row r="1829" spans="1:3">
      <c r="A1829" s="27"/>
      <c r="B1829" s="28"/>
      <c r="C1829" s="29"/>
    </row>
    <row r="1830" spans="1:3">
      <c r="A1830" s="27"/>
      <c r="B1830" s="28"/>
      <c r="C1830" s="29"/>
    </row>
    <row r="1831" spans="1:3">
      <c r="A1831" s="27"/>
      <c r="B1831" s="28"/>
      <c r="C1831" s="29"/>
    </row>
    <row r="1832" spans="1:3">
      <c r="A1832" s="27"/>
      <c r="B1832" s="28"/>
      <c r="C1832" s="29"/>
    </row>
    <row r="1833" spans="1:3">
      <c r="A1833" s="27"/>
      <c r="B1833" s="28"/>
      <c r="C1833" s="29"/>
    </row>
    <row r="1834" spans="1:3">
      <c r="A1834" s="27"/>
      <c r="B1834" s="28"/>
      <c r="C1834" s="29"/>
    </row>
    <row r="1835" spans="1:3">
      <c r="A1835" s="27"/>
      <c r="B1835" s="28"/>
      <c r="C1835" s="29"/>
    </row>
    <row r="1836" spans="1:3">
      <c r="A1836" s="27"/>
      <c r="B1836" s="28"/>
      <c r="C1836" s="29"/>
    </row>
    <row r="1837" spans="1:3">
      <c r="A1837" s="27"/>
      <c r="B1837" s="28"/>
      <c r="C1837" s="29"/>
    </row>
    <row r="1838" spans="1:3">
      <c r="A1838" s="27"/>
      <c r="B1838" s="28"/>
      <c r="C1838" s="29"/>
    </row>
    <row r="1839" spans="1:3">
      <c r="A1839" s="27"/>
      <c r="B1839" s="28"/>
      <c r="C1839" s="29"/>
    </row>
    <row r="1840" spans="1:3">
      <c r="A1840" s="27"/>
      <c r="B1840" s="28"/>
      <c r="C1840" s="29"/>
    </row>
    <row r="1841" spans="1:3">
      <c r="A1841" s="27"/>
      <c r="B1841" s="28"/>
      <c r="C1841" s="29"/>
    </row>
    <row r="1842" spans="1:3">
      <c r="A1842" s="27"/>
      <c r="B1842" s="28"/>
      <c r="C1842" s="29"/>
    </row>
    <row r="1843" spans="1:3">
      <c r="A1843" s="27"/>
      <c r="B1843" s="28"/>
      <c r="C1843" s="29"/>
    </row>
    <row r="1844" spans="1:3">
      <c r="A1844" s="27"/>
      <c r="B1844" s="28"/>
      <c r="C1844" s="29"/>
    </row>
    <row r="1845" spans="1:3">
      <c r="A1845" s="27"/>
      <c r="B1845" s="28"/>
      <c r="C1845" s="29"/>
    </row>
    <row r="1846" spans="1:3">
      <c r="A1846" s="27"/>
      <c r="B1846" s="28"/>
      <c r="C1846" s="29"/>
    </row>
    <row r="1847" spans="1:3">
      <c r="A1847" s="27"/>
      <c r="B1847" s="28"/>
      <c r="C1847" s="29"/>
    </row>
    <row r="1848" spans="1:3">
      <c r="A1848" s="27"/>
      <c r="B1848" s="28"/>
      <c r="C1848" s="29"/>
    </row>
    <row r="1849" spans="1:3">
      <c r="A1849" s="27"/>
      <c r="B1849" s="28"/>
      <c r="C1849" s="29"/>
    </row>
    <row r="1850" spans="1:3">
      <c r="A1850" s="27"/>
      <c r="B1850" s="28"/>
      <c r="C1850" s="29"/>
    </row>
    <row r="1851" spans="1:3">
      <c r="A1851" s="27"/>
      <c r="B1851" s="28"/>
      <c r="C1851" s="29"/>
    </row>
    <row r="1852" spans="1:3">
      <c r="A1852" s="27"/>
      <c r="B1852" s="28"/>
      <c r="C1852" s="29"/>
    </row>
    <row r="1853" spans="1:3">
      <c r="A1853" s="27"/>
      <c r="B1853" s="28"/>
      <c r="C1853" s="29"/>
    </row>
    <row r="1854" spans="1:3">
      <c r="A1854" s="27"/>
      <c r="B1854" s="28"/>
      <c r="C1854" s="29"/>
    </row>
    <row r="1855" spans="1:3">
      <c r="A1855" s="27"/>
      <c r="B1855" s="28"/>
      <c r="C1855" s="29"/>
    </row>
    <row r="1856" spans="1:3">
      <c r="A1856" s="27"/>
      <c r="B1856" s="28"/>
      <c r="C1856" s="29"/>
    </row>
    <row r="1857" spans="1:3">
      <c r="A1857" s="27"/>
      <c r="B1857" s="28"/>
      <c r="C1857" s="29"/>
    </row>
    <row r="1858" spans="1:3">
      <c r="A1858" s="27"/>
      <c r="B1858" s="28"/>
      <c r="C1858" s="29"/>
    </row>
    <row r="1859" spans="1:3">
      <c r="A1859" s="27"/>
      <c r="B1859" s="28"/>
      <c r="C1859" s="29"/>
    </row>
    <row r="1860" spans="1:3">
      <c r="A1860" s="27"/>
      <c r="B1860" s="28"/>
      <c r="C1860" s="29"/>
    </row>
    <row r="1861" spans="1:3">
      <c r="A1861" s="27"/>
      <c r="B1861" s="28"/>
      <c r="C1861" s="29"/>
    </row>
    <row r="1862" spans="1:3">
      <c r="A1862" s="27"/>
      <c r="B1862" s="28"/>
      <c r="C1862" s="29"/>
    </row>
    <row r="1863" spans="1:3">
      <c r="A1863" s="27"/>
      <c r="B1863" s="28"/>
      <c r="C1863" s="29"/>
    </row>
    <row r="1864" spans="1:3">
      <c r="A1864" s="27"/>
      <c r="B1864" s="28"/>
      <c r="C1864" s="29"/>
    </row>
    <row r="1865" spans="1:3">
      <c r="A1865" s="27"/>
      <c r="B1865" s="28"/>
      <c r="C1865" s="29"/>
    </row>
    <row r="1866" spans="1:3">
      <c r="A1866" s="27"/>
      <c r="B1866" s="28"/>
      <c r="C1866" s="29"/>
    </row>
    <row r="1867" spans="1:3">
      <c r="A1867" s="27"/>
      <c r="B1867" s="28"/>
      <c r="C1867" s="29"/>
    </row>
    <row r="1868" spans="1:3">
      <c r="A1868" s="27"/>
      <c r="B1868" s="28"/>
      <c r="C1868" s="29"/>
    </row>
    <row r="1869" spans="1:3">
      <c r="A1869" s="27"/>
      <c r="B1869" s="28"/>
      <c r="C1869" s="29"/>
    </row>
    <row r="1870" spans="1:3">
      <c r="A1870" s="27"/>
      <c r="B1870" s="28"/>
      <c r="C1870" s="29"/>
    </row>
    <row r="1871" spans="1:3">
      <c r="A1871" s="27"/>
      <c r="B1871" s="28"/>
      <c r="C1871" s="29"/>
    </row>
    <row r="1872" spans="1:3">
      <c r="A1872" s="27"/>
      <c r="B1872" s="28"/>
      <c r="C1872" s="29"/>
    </row>
    <row r="1873" spans="1:3">
      <c r="A1873" s="27"/>
      <c r="B1873" s="28"/>
      <c r="C1873" s="29"/>
    </row>
    <row r="1874" spans="1:3">
      <c r="A1874" s="27"/>
      <c r="B1874" s="28"/>
      <c r="C1874" s="29"/>
    </row>
    <row r="1875" spans="1:3">
      <c r="A1875" s="27"/>
      <c r="B1875" s="28"/>
      <c r="C1875" s="29"/>
    </row>
    <row r="1876" spans="1:3">
      <c r="A1876" s="27"/>
      <c r="B1876" s="28"/>
      <c r="C1876" s="29"/>
    </row>
    <row r="1877" spans="1:3">
      <c r="A1877" s="27"/>
      <c r="B1877" s="28"/>
      <c r="C1877" s="29"/>
    </row>
    <row r="1878" spans="1:3">
      <c r="A1878" s="27"/>
      <c r="B1878" s="28"/>
      <c r="C1878" s="29"/>
    </row>
    <row r="1879" spans="1:3">
      <c r="A1879" s="27"/>
      <c r="B1879" s="28"/>
      <c r="C1879" s="29"/>
    </row>
    <row r="1880" spans="1:3">
      <c r="A1880" s="27"/>
      <c r="B1880" s="28"/>
      <c r="C1880" s="29"/>
    </row>
    <row r="1881" spans="1:3">
      <c r="A1881" s="27"/>
      <c r="B1881" s="28"/>
      <c r="C1881" s="29"/>
    </row>
    <row r="1882" spans="1:3">
      <c r="A1882" s="27"/>
      <c r="B1882" s="28"/>
      <c r="C1882" s="29"/>
    </row>
    <row r="1883" spans="1:3">
      <c r="A1883" s="27"/>
      <c r="B1883" s="28"/>
      <c r="C1883" s="29"/>
    </row>
    <row r="1884" spans="1:3">
      <c r="A1884" s="27"/>
      <c r="B1884" s="28"/>
      <c r="C1884" s="29"/>
    </row>
    <row r="1885" spans="1:3">
      <c r="A1885" s="27"/>
      <c r="B1885" s="28"/>
      <c r="C1885" s="29"/>
    </row>
    <row r="1886" spans="1:3">
      <c r="A1886" s="27"/>
      <c r="B1886" s="28"/>
      <c r="C1886" s="29"/>
    </row>
    <row r="1887" spans="1:3">
      <c r="A1887" s="27"/>
      <c r="B1887" s="28"/>
      <c r="C1887" s="29"/>
    </row>
    <row r="1888" spans="1:3">
      <c r="A1888" s="27"/>
      <c r="B1888" s="28"/>
      <c r="C1888" s="29"/>
    </row>
    <row r="1889" spans="1:3">
      <c r="A1889" s="27"/>
      <c r="B1889" s="28"/>
      <c r="C1889" s="29"/>
    </row>
    <row r="1890" spans="1:3">
      <c r="A1890" s="27"/>
      <c r="B1890" s="28"/>
      <c r="C1890" s="29"/>
    </row>
    <row r="1891" spans="1:3">
      <c r="A1891" s="27"/>
      <c r="B1891" s="28"/>
      <c r="C1891" s="29"/>
    </row>
    <row r="1892" spans="1:3">
      <c r="A1892" s="27"/>
      <c r="B1892" s="28"/>
      <c r="C1892" s="29"/>
    </row>
    <row r="1893" spans="1:3">
      <c r="A1893" s="27"/>
      <c r="B1893" s="28"/>
      <c r="C1893" s="29"/>
    </row>
    <row r="1894" spans="1:3">
      <c r="A1894" s="27"/>
      <c r="B1894" s="28"/>
      <c r="C1894" s="29"/>
    </row>
    <row r="1895" spans="1:3">
      <c r="A1895" s="27"/>
      <c r="B1895" s="28"/>
      <c r="C1895" s="29"/>
    </row>
    <row r="1896" spans="1:3">
      <c r="A1896" s="27"/>
      <c r="B1896" s="28"/>
      <c r="C1896" s="29"/>
    </row>
    <row r="1897" spans="1:3">
      <c r="A1897" s="27"/>
      <c r="B1897" s="28"/>
      <c r="C1897" s="29"/>
    </row>
    <row r="1898" spans="1:3">
      <c r="A1898" s="27"/>
      <c r="B1898" s="28"/>
      <c r="C1898" s="29"/>
    </row>
    <row r="1899" spans="1:3">
      <c r="A1899" s="27"/>
      <c r="B1899" s="28"/>
      <c r="C1899" s="29"/>
    </row>
    <row r="1900" spans="1:3">
      <c r="A1900" s="27"/>
      <c r="B1900" s="28"/>
      <c r="C1900" s="29"/>
    </row>
    <row r="1901" spans="1:3">
      <c r="A1901" s="27"/>
      <c r="B1901" s="28"/>
      <c r="C1901" s="29"/>
    </row>
    <row r="1902" spans="1:3">
      <c r="A1902" s="27"/>
      <c r="B1902" s="28"/>
      <c r="C1902" s="29"/>
    </row>
    <row r="1903" spans="1:3">
      <c r="A1903" s="27"/>
      <c r="B1903" s="28"/>
      <c r="C1903" s="29"/>
    </row>
    <row r="1904" spans="1:3">
      <c r="A1904" s="27"/>
      <c r="B1904" s="28"/>
      <c r="C1904" s="29"/>
    </row>
    <row r="1905" spans="1:3">
      <c r="A1905" s="27"/>
      <c r="B1905" s="28"/>
      <c r="C1905" s="29"/>
    </row>
    <row r="1906" spans="1:3">
      <c r="A1906" s="27"/>
      <c r="B1906" s="28"/>
      <c r="C1906" s="29"/>
    </row>
    <row r="1907" spans="1:3">
      <c r="A1907" s="27"/>
      <c r="B1907" s="28"/>
      <c r="C1907" s="29"/>
    </row>
    <row r="1908" spans="1:3">
      <c r="A1908" s="27"/>
      <c r="B1908" s="28"/>
      <c r="C1908" s="29"/>
    </row>
    <row r="1909" spans="1:3">
      <c r="A1909" s="27"/>
      <c r="B1909" s="28"/>
      <c r="C1909" s="29"/>
    </row>
    <row r="1910" spans="1:3">
      <c r="A1910" s="27"/>
      <c r="B1910" s="28"/>
      <c r="C1910" s="29"/>
    </row>
    <row r="1911" spans="1:3">
      <c r="A1911" s="27"/>
      <c r="B1911" s="28"/>
      <c r="C1911" s="29"/>
    </row>
    <row r="1912" spans="1:3">
      <c r="A1912" s="27"/>
      <c r="B1912" s="28"/>
      <c r="C1912" s="29"/>
    </row>
    <row r="1913" spans="1:3">
      <c r="A1913" s="27"/>
      <c r="B1913" s="28"/>
      <c r="C1913" s="29"/>
    </row>
    <row r="1914" spans="1:3">
      <c r="A1914" s="27"/>
      <c r="B1914" s="28"/>
      <c r="C1914" s="29"/>
    </row>
    <row r="1915" spans="1:3">
      <c r="A1915" s="27"/>
      <c r="B1915" s="28"/>
      <c r="C1915" s="29"/>
    </row>
    <row r="1916" spans="1:3">
      <c r="A1916" s="27"/>
      <c r="B1916" s="28"/>
      <c r="C1916" s="29"/>
    </row>
    <row r="1917" spans="1:3">
      <c r="A1917" s="27"/>
      <c r="B1917" s="28"/>
      <c r="C1917" s="29"/>
    </row>
    <row r="1918" spans="1:3">
      <c r="A1918" s="27"/>
      <c r="B1918" s="28"/>
      <c r="C1918" s="29"/>
    </row>
    <row r="1919" spans="1:3">
      <c r="A1919" s="27"/>
      <c r="B1919" s="28"/>
      <c r="C1919" s="29"/>
    </row>
    <row r="1920" spans="1:3">
      <c r="A1920" s="27"/>
      <c r="B1920" s="28"/>
      <c r="C1920" s="29"/>
    </row>
    <row r="1921" spans="1:3">
      <c r="A1921" s="27"/>
      <c r="B1921" s="28"/>
      <c r="C1921" s="29"/>
    </row>
    <row r="1922" spans="1:3">
      <c r="A1922" s="27"/>
      <c r="B1922" s="28"/>
      <c r="C1922" s="29"/>
    </row>
    <row r="1923" spans="1:3">
      <c r="A1923" s="27"/>
      <c r="B1923" s="28"/>
      <c r="C1923" s="29"/>
    </row>
    <row r="1924" spans="1:3">
      <c r="A1924" s="27"/>
      <c r="B1924" s="28"/>
      <c r="C1924" s="29"/>
    </row>
    <row r="1925" spans="1:3">
      <c r="A1925" s="27"/>
      <c r="B1925" s="28"/>
      <c r="C1925" s="29"/>
    </row>
    <row r="1926" spans="1:3">
      <c r="A1926" s="27"/>
      <c r="B1926" s="28"/>
      <c r="C1926" s="29"/>
    </row>
    <row r="1927" spans="1:3">
      <c r="A1927" s="27"/>
      <c r="B1927" s="28"/>
      <c r="C1927" s="29"/>
    </row>
    <row r="1928" spans="1:3">
      <c r="A1928" s="27"/>
      <c r="B1928" s="28"/>
      <c r="C1928" s="29"/>
    </row>
    <row r="1929" spans="1:3">
      <c r="A1929" s="27"/>
      <c r="B1929" s="28"/>
      <c r="C1929" s="29"/>
    </row>
    <row r="1930" spans="1:3">
      <c r="A1930" s="27"/>
      <c r="B1930" s="28"/>
      <c r="C1930" s="29"/>
    </row>
    <row r="1931" spans="1:3">
      <c r="A1931" s="27"/>
      <c r="B1931" s="28"/>
      <c r="C1931" s="29"/>
    </row>
    <row r="1932" spans="1:3">
      <c r="A1932" s="27"/>
      <c r="B1932" s="28"/>
      <c r="C1932" s="29"/>
    </row>
    <row r="1933" spans="1:3">
      <c r="A1933" s="27"/>
      <c r="B1933" s="28"/>
      <c r="C1933" s="29"/>
    </row>
    <row r="1934" spans="1:3">
      <c r="A1934" s="27"/>
      <c r="B1934" s="28"/>
      <c r="C1934" s="29"/>
    </row>
    <row r="1935" spans="1:3">
      <c r="A1935" s="27"/>
      <c r="B1935" s="28"/>
      <c r="C1935" s="29"/>
    </row>
    <row r="1936" spans="1:3">
      <c r="A1936" s="27"/>
      <c r="B1936" s="28"/>
      <c r="C1936" s="29"/>
    </row>
    <row r="1937" spans="1:3">
      <c r="A1937" s="27"/>
      <c r="B1937" s="28"/>
      <c r="C1937" s="29"/>
    </row>
    <row r="1938" spans="1:3">
      <c r="A1938" s="27"/>
      <c r="B1938" s="28"/>
      <c r="C1938" s="29"/>
    </row>
    <row r="1939" spans="1:3">
      <c r="A1939" s="27"/>
      <c r="B1939" s="28"/>
      <c r="C1939" s="29"/>
    </row>
    <row r="1940" spans="1:3">
      <c r="A1940" s="27"/>
      <c r="B1940" s="28"/>
      <c r="C1940" s="29"/>
    </row>
    <row r="1941" spans="1:3">
      <c r="A1941" s="27"/>
      <c r="B1941" s="28"/>
      <c r="C1941" s="29"/>
    </row>
    <row r="1942" spans="1:3">
      <c r="A1942" s="27"/>
      <c r="B1942" s="28"/>
      <c r="C1942" s="29"/>
    </row>
    <row r="1943" spans="1:3">
      <c r="A1943" s="27"/>
      <c r="B1943" s="28"/>
      <c r="C1943" s="29"/>
    </row>
    <row r="1944" spans="1:3">
      <c r="A1944" s="27"/>
      <c r="B1944" s="28"/>
      <c r="C1944" s="29"/>
    </row>
    <row r="1945" spans="1:3">
      <c r="A1945" s="27"/>
      <c r="B1945" s="28"/>
      <c r="C1945" s="29"/>
    </row>
    <row r="1946" spans="1:3">
      <c r="A1946" s="27"/>
      <c r="B1946" s="28"/>
      <c r="C1946" s="29"/>
    </row>
    <row r="1947" spans="1:3">
      <c r="A1947" s="27"/>
      <c r="B1947" s="28"/>
      <c r="C1947" s="29"/>
    </row>
    <row r="1948" spans="1:3">
      <c r="A1948" s="27"/>
      <c r="B1948" s="28"/>
      <c r="C1948" s="29"/>
    </row>
    <row r="1949" spans="1:3">
      <c r="A1949" s="27"/>
      <c r="B1949" s="28"/>
      <c r="C1949" s="29"/>
    </row>
    <row r="1950" spans="1:3">
      <c r="A1950" s="27"/>
      <c r="B1950" s="28"/>
      <c r="C1950" s="29"/>
    </row>
    <row r="1951" spans="1:3">
      <c r="A1951" s="27"/>
      <c r="B1951" s="28"/>
      <c r="C1951" s="29"/>
    </row>
    <row r="1952" spans="1:3">
      <c r="A1952" s="27"/>
      <c r="B1952" s="28"/>
      <c r="C1952" s="29"/>
    </row>
    <row r="1953" spans="1:3">
      <c r="A1953" s="27"/>
      <c r="B1953" s="28"/>
      <c r="C1953" s="29"/>
    </row>
    <row r="1954" spans="1:3">
      <c r="A1954" s="27"/>
      <c r="B1954" s="28"/>
      <c r="C1954" s="29"/>
    </row>
    <row r="1955" spans="1:3">
      <c r="A1955" s="27"/>
      <c r="B1955" s="28"/>
      <c r="C1955" s="29"/>
    </row>
    <row r="1956" spans="1:3">
      <c r="A1956" s="27"/>
      <c r="B1956" s="28"/>
      <c r="C1956" s="29"/>
    </row>
    <row r="1957" spans="1:3">
      <c r="A1957" s="27"/>
      <c r="B1957" s="28"/>
      <c r="C1957" s="29"/>
    </row>
    <row r="1958" spans="1:3">
      <c r="A1958" s="27"/>
      <c r="B1958" s="28"/>
      <c r="C1958" s="29"/>
    </row>
    <row r="1959" spans="1:3">
      <c r="A1959" s="27"/>
      <c r="B1959" s="28"/>
      <c r="C1959" s="29"/>
    </row>
    <row r="1960" spans="1:3">
      <c r="A1960" s="27"/>
      <c r="B1960" s="28"/>
      <c r="C1960" s="29"/>
    </row>
    <row r="1961" spans="1:3">
      <c r="A1961" s="27"/>
      <c r="B1961" s="28"/>
      <c r="C1961" s="29"/>
    </row>
    <row r="1962" spans="1:3">
      <c r="A1962" s="27"/>
      <c r="B1962" s="28"/>
      <c r="C1962" s="29"/>
    </row>
    <row r="1963" spans="1:3">
      <c r="A1963" s="27"/>
      <c r="B1963" s="28"/>
      <c r="C1963" s="29"/>
    </row>
    <row r="1964" spans="1:3">
      <c r="A1964" s="27"/>
      <c r="B1964" s="28"/>
      <c r="C1964" s="29"/>
    </row>
    <row r="1965" spans="1:3">
      <c r="A1965" s="27"/>
      <c r="B1965" s="28"/>
      <c r="C1965" s="29"/>
    </row>
    <row r="1966" spans="1:3">
      <c r="A1966" s="27"/>
      <c r="B1966" s="28"/>
      <c r="C1966" s="29"/>
    </row>
    <row r="1967" spans="1:3">
      <c r="A1967" s="27"/>
      <c r="B1967" s="28"/>
      <c r="C1967" s="29"/>
    </row>
    <row r="1968" spans="1:3">
      <c r="A1968" s="27"/>
      <c r="B1968" s="28"/>
      <c r="C1968" s="29"/>
    </row>
    <row r="1969" spans="1:3">
      <c r="A1969" s="27"/>
      <c r="B1969" s="28"/>
      <c r="C1969" s="29"/>
    </row>
    <row r="1970" spans="1:3">
      <c r="A1970" s="27"/>
      <c r="B1970" s="28"/>
      <c r="C1970" s="29"/>
    </row>
    <row r="1971" spans="1:3">
      <c r="A1971" s="27"/>
      <c r="B1971" s="28"/>
      <c r="C1971" s="29"/>
    </row>
    <row r="1972" spans="1:3">
      <c r="A1972" s="27"/>
      <c r="B1972" s="28"/>
      <c r="C1972" s="29"/>
    </row>
    <row r="1973" spans="1:3">
      <c r="A1973" s="27"/>
      <c r="B1973" s="28"/>
      <c r="C1973" s="29"/>
    </row>
    <row r="1974" spans="1:3">
      <c r="A1974" s="27"/>
      <c r="B1974" s="28"/>
      <c r="C1974" s="29"/>
    </row>
    <row r="1975" spans="1:3">
      <c r="A1975" s="27"/>
      <c r="B1975" s="28"/>
      <c r="C1975" s="29"/>
    </row>
    <row r="1976" spans="1:3">
      <c r="A1976" s="27"/>
      <c r="B1976" s="28"/>
      <c r="C1976" s="29"/>
    </row>
    <row r="1977" spans="1:3">
      <c r="A1977" s="27"/>
      <c r="B1977" s="28"/>
      <c r="C1977" s="29"/>
    </row>
    <row r="1978" spans="1:3">
      <c r="A1978" s="27"/>
      <c r="B1978" s="28"/>
      <c r="C1978" s="29"/>
    </row>
    <row r="1979" spans="1:3">
      <c r="A1979" s="27"/>
      <c r="B1979" s="28"/>
      <c r="C1979" s="29"/>
    </row>
    <row r="1980" spans="1:3">
      <c r="A1980" s="27"/>
      <c r="B1980" s="28"/>
      <c r="C1980" s="29"/>
    </row>
    <row r="1981" spans="1:3">
      <c r="A1981" s="27"/>
      <c r="B1981" s="28"/>
      <c r="C1981" s="29"/>
    </row>
    <row r="1982" spans="1:3">
      <c r="A1982" s="27"/>
      <c r="B1982" s="28"/>
      <c r="C1982" s="29"/>
    </row>
    <row r="1983" spans="1:3">
      <c r="A1983" s="27"/>
      <c r="B1983" s="28"/>
      <c r="C1983" s="29"/>
    </row>
    <row r="1984" spans="1:3">
      <c r="A1984" s="27"/>
      <c r="B1984" s="28"/>
      <c r="C1984" s="29"/>
    </row>
    <row r="1985" spans="1:3">
      <c r="A1985" s="27"/>
      <c r="B1985" s="28"/>
      <c r="C1985" s="29"/>
    </row>
    <row r="1986" spans="1:3">
      <c r="A1986" s="27"/>
      <c r="B1986" s="28"/>
      <c r="C1986" s="29"/>
    </row>
    <row r="1987" spans="1:3">
      <c r="A1987" s="27"/>
      <c r="B1987" s="28"/>
      <c r="C1987" s="29"/>
    </row>
    <row r="1988" spans="1:3">
      <c r="A1988" s="27"/>
      <c r="B1988" s="28"/>
      <c r="C1988" s="29"/>
    </row>
    <row r="1989" spans="1:3">
      <c r="A1989" s="27"/>
      <c r="B1989" s="28"/>
      <c r="C1989" s="29"/>
    </row>
    <row r="1990" spans="1:3">
      <c r="A1990" s="27"/>
      <c r="B1990" s="28"/>
      <c r="C1990" s="29"/>
    </row>
    <row r="1991" spans="1:3">
      <c r="A1991" s="27"/>
      <c r="B1991" s="28"/>
      <c r="C1991" s="29"/>
    </row>
    <row r="1992" spans="1:3">
      <c r="A1992" s="27"/>
      <c r="B1992" s="28"/>
      <c r="C1992" s="29"/>
    </row>
    <row r="1993" spans="1:3">
      <c r="A1993" s="27"/>
      <c r="B1993" s="28"/>
      <c r="C1993" s="29"/>
    </row>
    <row r="1994" spans="1:3">
      <c r="A1994" s="27"/>
      <c r="B1994" s="28"/>
      <c r="C1994" s="29"/>
    </row>
    <row r="1995" spans="1:3">
      <c r="A1995" s="27"/>
      <c r="B1995" s="28"/>
      <c r="C1995" s="29"/>
    </row>
    <row r="1996" spans="1:3">
      <c r="A1996" s="27"/>
      <c r="B1996" s="28"/>
      <c r="C1996" s="29"/>
    </row>
    <row r="1997" spans="1:3">
      <c r="A1997" s="27"/>
      <c r="B1997" s="28"/>
      <c r="C1997" s="29"/>
    </row>
    <row r="1998" spans="1:3">
      <c r="A1998" s="27"/>
      <c r="B1998" s="28"/>
      <c r="C1998" s="29"/>
    </row>
    <row r="1999" spans="1:3">
      <c r="A1999" s="27"/>
      <c r="B1999" s="28"/>
      <c r="C1999" s="29"/>
    </row>
    <row r="2000" spans="1:3">
      <c r="A2000" s="27"/>
      <c r="B2000" s="28"/>
      <c r="C2000" s="29"/>
    </row>
    <row r="2001" spans="1:3">
      <c r="A2001" s="27"/>
      <c r="B2001" s="28"/>
      <c r="C2001" s="29"/>
    </row>
    <row r="2002" spans="1:3">
      <c r="A2002" s="27"/>
      <c r="B2002" s="28"/>
      <c r="C2002" s="29"/>
    </row>
    <row r="2003" spans="1:3">
      <c r="A2003" s="27"/>
      <c r="B2003" s="28"/>
      <c r="C2003" s="29"/>
    </row>
    <row r="2004" spans="1:3">
      <c r="A2004" s="27"/>
      <c r="B2004" s="28"/>
      <c r="C2004" s="29"/>
    </row>
    <row r="2005" spans="1:3">
      <c r="A2005" s="27"/>
      <c r="B2005" s="28"/>
      <c r="C2005" s="29"/>
    </row>
    <row r="2006" spans="1:3">
      <c r="A2006" s="27"/>
      <c r="B2006" s="28"/>
      <c r="C2006" s="29"/>
    </row>
    <row r="2007" spans="1:3">
      <c r="A2007" s="27"/>
      <c r="B2007" s="28"/>
      <c r="C2007" s="29"/>
    </row>
    <row r="2008" spans="1:3">
      <c r="A2008" s="27"/>
      <c r="B2008" s="28"/>
      <c r="C2008" s="29"/>
    </row>
    <row r="2009" spans="1:3">
      <c r="A2009" s="27"/>
      <c r="B2009" s="28"/>
      <c r="C2009" s="29"/>
    </row>
    <row r="2010" spans="1:3">
      <c r="A2010" s="27"/>
      <c r="B2010" s="28"/>
      <c r="C2010" s="29"/>
    </row>
    <row r="2011" spans="1:3">
      <c r="A2011" s="27"/>
      <c r="B2011" s="28"/>
      <c r="C2011" s="29"/>
    </row>
    <row r="2012" spans="1:3">
      <c r="A2012" s="27"/>
      <c r="B2012" s="28"/>
      <c r="C2012" s="29"/>
    </row>
    <row r="2013" spans="1:3">
      <c r="A2013" s="27"/>
      <c r="B2013" s="28"/>
      <c r="C2013" s="29"/>
    </row>
    <row r="2014" spans="1:3">
      <c r="A2014" s="27"/>
      <c r="B2014" s="28"/>
      <c r="C2014" s="29"/>
    </row>
    <row r="2015" spans="1:3">
      <c r="A2015" s="27"/>
      <c r="B2015" s="28"/>
      <c r="C2015" s="29"/>
    </row>
    <row r="2016" spans="1:3">
      <c r="A2016" s="27"/>
      <c r="B2016" s="28"/>
      <c r="C2016" s="29"/>
    </row>
    <row r="2017" spans="1:3">
      <c r="A2017" s="27"/>
      <c r="B2017" s="28"/>
      <c r="C2017" s="29"/>
    </row>
    <row r="2018" spans="1:3">
      <c r="A2018" s="27"/>
      <c r="B2018" s="28"/>
      <c r="C2018" s="29"/>
    </row>
    <row r="2019" spans="1:3">
      <c r="A2019" s="27"/>
      <c r="B2019" s="28"/>
      <c r="C2019" s="29"/>
    </row>
    <row r="2020" spans="1:3">
      <c r="A2020" s="27"/>
      <c r="B2020" s="28"/>
      <c r="C2020" s="29"/>
    </row>
    <row r="2021" spans="1:3">
      <c r="A2021" s="27"/>
      <c r="B2021" s="28"/>
      <c r="C2021" s="29"/>
    </row>
    <row r="2022" spans="1:3">
      <c r="A2022" s="27"/>
      <c r="B2022" s="28"/>
      <c r="C2022" s="29"/>
    </row>
    <row r="2023" spans="1:3">
      <c r="A2023" s="27"/>
      <c r="B2023" s="28"/>
      <c r="C2023" s="29"/>
    </row>
    <row r="2024" spans="1:3">
      <c r="A2024" s="27"/>
      <c r="B2024" s="28"/>
      <c r="C2024" s="29"/>
    </row>
    <row r="2025" spans="1:3">
      <c r="A2025" s="27"/>
      <c r="B2025" s="28"/>
      <c r="C2025" s="29"/>
    </row>
    <row r="2026" spans="1:3">
      <c r="A2026" s="27"/>
      <c r="B2026" s="28"/>
      <c r="C2026" s="29"/>
    </row>
    <row r="2027" spans="1:3">
      <c r="A2027" s="27"/>
      <c r="B2027" s="28"/>
      <c r="C2027" s="29"/>
    </row>
    <row r="2028" spans="1:3">
      <c r="A2028" s="27"/>
      <c r="B2028" s="28"/>
      <c r="C2028" s="29"/>
    </row>
    <row r="2029" spans="1:3">
      <c r="A2029" s="27"/>
      <c r="B2029" s="28"/>
      <c r="C2029" s="29"/>
    </row>
    <row r="2030" spans="1:3">
      <c r="A2030" s="27"/>
      <c r="B2030" s="28"/>
      <c r="C2030" s="29"/>
    </row>
    <row r="2031" spans="1:3">
      <c r="A2031" s="27"/>
      <c r="B2031" s="28"/>
      <c r="C2031" s="29"/>
    </row>
    <row r="2032" spans="1:3">
      <c r="A2032" s="27"/>
      <c r="B2032" s="28"/>
      <c r="C2032" s="29"/>
    </row>
    <row r="2033" spans="1:3">
      <c r="A2033" s="27"/>
      <c r="B2033" s="28"/>
      <c r="C2033" s="29"/>
    </row>
    <row r="2034" spans="1:3">
      <c r="A2034" s="27"/>
      <c r="B2034" s="28"/>
      <c r="C2034" s="29"/>
    </row>
    <row r="2035" spans="1:3">
      <c r="A2035" s="27"/>
      <c r="B2035" s="28"/>
      <c r="C2035" s="29"/>
    </row>
    <row r="2036" spans="1:3">
      <c r="A2036" s="27"/>
      <c r="B2036" s="28"/>
      <c r="C2036" s="29"/>
    </row>
    <row r="2037" spans="1:3">
      <c r="A2037" s="27"/>
      <c r="B2037" s="28"/>
      <c r="C2037" s="29"/>
    </row>
    <row r="2038" spans="1:3">
      <c r="A2038" s="27"/>
      <c r="B2038" s="28"/>
      <c r="C2038" s="29"/>
    </row>
    <row r="2039" spans="1:3">
      <c r="A2039" s="27"/>
      <c r="B2039" s="28"/>
      <c r="C2039" s="29"/>
    </row>
    <row r="2040" spans="1:3">
      <c r="A2040" s="27"/>
      <c r="B2040" s="28"/>
      <c r="C2040" s="29"/>
    </row>
    <row r="2041" spans="1:3">
      <c r="A2041" s="27"/>
      <c r="B2041" s="28"/>
      <c r="C2041" s="29"/>
    </row>
    <row r="2042" spans="1:3">
      <c r="A2042" s="27"/>
      <c r="B2042" s="28"/>
      <c r="C2042" s="29"/>
    </row>
    <row r="2043" spans="1:3">
      <c r="A2043" s="27"/>
      <c r="B2043" s="28"/>
      <c r="C2043" s="29"/>
    </row>
    <row r="2044" spans="1:3">
      <c r="A2044" s="27"/>
      <c r="B2044" s="28"/>
      <c r="C2044" s="29"/>
    </row>
    <row r="2045" spans="1:3">
      <c r="A2045" s="27"/>
      <c r="B2045" s="28"/>
      <c r="C2045" s="29"/>
    </row>
    <row r="2046" spans="1:3">
      <c r="A2046" s="27"/>
      <c r="B2046" s="28"/>
      <c r="C2046" s="29"/>
    </row>
    <row r="2047" spans="1:3">
      <c r="A2047" s="27"/>
      <c r="B2047" s="28"/>
      <c r="C2047" s="29"/>
    </row>
    <row r="2048" spans="1:3">
      <c r="A2048" s="27"/>
      <c r="B2048" s="28"/>
      <c r="C2048" s="29"/>
    </row>
    <row r="2049" spans="1:3">
      <c r="A2049" s="27"/>
      <c r="B2049" s="28"/>
      <c r="C2049" s="29"/>
    </row>
    <row r="2050" spans="1:3">
      <c r="A2050" s="27"/>
      <c r="B2050" s="28"/>
      <c r="C2050" s="29"/>
    </row>
    <row r="2051" spans="1:3">
      <c r="A2051" s="27"/>
      <c r="B2051" s="28"/>
      <c r="C2051" s="29"/>
    </row>
    <row r="2052" spans="1:3">
      <c r="A2052" s="27"/>
      <c r="B2052" s="28"/>
      <c r="C2052" s="29"/>
    </row>
    <row r="2053" spans="1:3">
      <c r="A2053" s="27"/>
      <c r="B2053" s="28"/>
      <c r="C2053" s="29"/>
    </row>
    <row r="2054" spans="1:3">
      <c r="A2054" s="27"/>
      <c r="B2054" s="28"/>
      <c r="C2054" s="29"/>
    </row>
    <row r="2055" spans="1:3">
      <c r="A2055" s="27"/>
      <c r="B2055" s="28"/>
      <c r="C2055" s="29"/>
    </row>
    <row r="2056" spans="1:3">
      <c r="A2056" s="27"/>
      <c r="B2056" s="28"/>
      <c r="C2056" s="29"/>
    </row>
    <row r="2057" spans="1:3">
      <c r="A2057" s="27"/>
      <c r="B2057" s="28"/>
      <c r="C2057" s="29"/>
    </row>
    <row r="2058" spans="1:3">
      <c r="A2058" s="27"/>
      <c r="B2058" s="28"/>
      <c r="C2058" s="29"/>
    </row>
    <row r="2059" spans="1:3">
      <c r="A2059" s="27"/>
      <c r="B2059" s="28"/>
      <c r="C2059" s="29"/>
    </row>
    <row r="2060" spans="1:3">
      <c r="A2060" s="27"/>
      <c r="B2060" s="28"/>
      <c r="C2060" s="29"/>
    </row>
    <row r="2061" spans="1:3">
      <c r="A2061" s="27"/>
      <c r="B2061" s="28"/>
      <c r="C2061" s="29"/>
    </row>
    <row r="2062" spans="1:3">
      <c r="A2062" s="27"/>
      <c r="B2062" s="28"/>
      <c r="C2062" s="29"/>
    </row>
    <row r="2063" spans="1:3">
      <c r="A2063" s="27"/>
      <c r="B2063" s="28"/>
      <c r="C2063" s="29"/>
    </row>
    <row r="2064" spans="1:3">
      <c r="A2064" s="27"/>
      <c r="B2064" s="28"/>
      <c r="C2064" s="29"/>
    </row>
    <row r="2065" spans="1:3">
      <c r="A2065" s="27"/>
      <c r="B2065" s="28"/>
      <c r="C2065" s="29"/>
    </row>
    <row r="2066" spans="1:3">
      <c r="A2066" s="27"/>
      <c r="B2066" s="28"/>
      <c r="C2066" s="29"/>
    </row>
    <row r="2067" spans="1:3">
      <c r="A2067" s="27"/>
      <c r="B2067" s="28"/>
      <c r="C2067" s="29"/>
    </row>
    <row r="2068" spans="1:3">
      <c r="A2068" s="27"/>
      <c r="B2068" s="28"/>
      <c r="C2068" s="29"/>
    </row>
    <row r="2069" spans="1:3">
      <c r="A2069" s="27"/>
      <c r="B2069" s="28"/>
      <c r="C2069" s="29"/>
    </row>
    <row r="2070" spans="1:3">
      <c r="A2070" s="27"/>
      <c r="B2070" s="28"/>
      <c r="C2070" s="29"/>
    </row>
    <row r="2071" spans="1:3">
      <c r="A2071" s="27"/>
      <c r="B2071" s="28"/>
      <c r="C2071" s="29"/>
    </row>
    <row r="2072" spans="1:3">
      <c r="A2072" s="27"/>
      <c r="B2072" s="28"/>
      <c r="C2072" s="29"/>
    </row>
    <row r="2073" spans="1:3">
      <c r="A2073" s="27"/>
      <c r="B2073" s="28"/>
      <c r="C2073" s="29"/>
    </row>
    <row r="2074" spans="1:3">
      <c r="A2074" s="27"/>
      <c r="B2074" s="28"/>
      <c r="C2074" s="29"/>
    </row>
    <row r="2075" spans="1:3">
      <c r="A2075" s="27"/>
      <c r="B2075" s="28"/>
      <c r="C2075" s="29"/>
    </row>
    <row r="2076" spans="1:3">
      <c r="A2076" s="27"/>
      <c r="B2076" s="28"/>
      <c r="C2076" s="29"/>
    </row>
    <row r="2077" spans="1:3">
      <c r="A2077" s="27"/>
      <c r="B2077" s="28"/>
      <c r="C2077" s="29"/>
    </row>
    <row r="2078" spans="1:3">
      <c r="A2078" s="27"/>
      <c r="B2078" s="28"/>
      <c r="C2078" s="29"/>
    </row>
    <row r="2079" spans="1:3">
      <c r="A2079" s="27"/>
      <c r="B2079" s="28"/>
      <c r="C2079" s="29"/>
    </row>
    <row r="2080" spans="1:3">
      <c r="A2080" s="27"/>
      <c r="B2080" s="28"/>
      <c r="C2080" s="29"/>
    </row>
    <row r="2081" spans="1:3">
      <c r="A2081" s="27"/>
      <c r="B2081" s="28"/>
      <c r="C2081" s="29"/>
    </row>
    <row r="2082" spans="1:3">
      <c r="A2082" s="27"/>
      <c r="B2082" s="28"/>
      <c r="C2082" s="29"/>
    </row>
    <row r="2083" spans="1:3">
      <c r="A2083" s="27"/>
      <c r="B2083" s="28"/>
      <c r="C2083" s="29"/>
    </row>
    <row r="2084" spans="1:3">
      <c r="A2084" s="27"/>
      <c r="B2084" s="28"/>
      <c r="C2084" s="29"/>
    </row>
    <row r="2085" spans="1:3">
      <c r="A2085" s="27"/>
      <c r="B2085" s="28"/>
      <c r="C2085" s="29"/>
    </row>
    <row r="2086" spans="1:3">
      <c r="A2086" s="27"/>
      <c r="B2086" s="28"/>
      <c r="C2086" s="29"/>
    </row>
    <row r="2087" spans="1:3">
      <c r="A2087" s="27"/>
      <c r="B2087" s="28"/>
      <c r="C2087" s="29"/>
    </row>
    <row r="2088" spans="1:3">
      <c r="A2088" s="27"/>
      <c r="B2088" s="28"/>
      <c r="C2088" s="29"/>
    </row>
    <row r="2089" spans="1:3">
      <c r="A2089" s="27"/>
      <c r="B2089" s="28"/>
      <c r="C2089" s="29"/>
    </row>
    <row r="2090" spans="1:3">
      <c r="A2090" s="27"/>
      <c r="B2090" s="28"/>
      <c r="C2090" s="29"/>
    </row>
    <row r="2091" spans="1:3">
      <c r="A2091" s="27"/>
      <c r="B2091" s="28"/>
      <c r="C2091" s="29"/>
    </row>
    <row r="2092" spans="1:3">
      <c r="A2092" s="27"/>
      <c r="B2092" s="28"/>
      <c r="C2092" s="29"/>
    </row>
    <row r="2093" spans="1:3">
      <c r="A2093" s="27"/>
      <c r="B2093" s="28"/>
      <c r="C2093" s="29"/>
    </row>
    <row r="2094" spans="1:3">
      <c r="A2094" s="27"/>
      <c r="B2094" s="28"/>
      <c r="C2094" s="29"/>
    </row>
    <row r="2095" spans="1:3">
      <c r="A2095" s="27"/>
      <c r="B2095" s="28"/>
      <c r="C2095" s="29"/>
    </row>
    <row r="2096" spans="1:3">
      <c r="A2096" s="27"/>
      <c r="B2096" s="28"/>
      <c r="C2096" s="29"/>
    </row>
    <row r="2097" spans="1:3">
      <c r="A2097" s="27"/>
      <c r="B2097" s="28"/>
      <c r="C2097" s="29"/>
    </row>
    <row r="2098" spans="1:3">
      <c r="A2098" s="27"/>
      <c r="B2098" s="28"/>
      <c r="C2098" s="29"/>
    </row>
    <row r="2099" spans="1:3">
      <c r="A2099" s="27"/>
      <c r="B2099" s="28"/>
      <c r="C2099" s="29"/>
    </row>
    <row r="2100" spans="1:3">
      <c r="A2100" s="27"/>
      <c r="B2100" s="28"/>
      <c r="C2100" s="29"/>
    </row>
    <row r="2101" spans="1:3">
      <c r="A2101" s="27"/>
      <c r="B2101" s="28"/>
      <c r="C2101" s="29"/>
    </row>
    <row r="2102" spans="1:3">
      <c r="A2102" s="27"/>
      <c r="B2102" s="28"/>
      <c r="C2102" s="29"/>
    </row>
    <row r="2103" spans="1:3">
      <c r="A2103" s="27"/>
      <c r="B2103" s="28"/>
      <c r="C2103" s="29"/>
    </row>
    <row r="2104" spans="1:3">
      <c r="A2104" s="27"/>
      <c r="B2104" s="28"/>
      <c r="C2104" s="29"/>
    </row>
    <row r="2105" spans="1:3">
      <c r="A2105" s="27"/>
      <c r="B2105" s="28"/>
      <c r="C2105" s="29"/>
    </row>
    <row r="2106" spans="1:3">
      <c r="A2106" s="27"/>
      <c r="B2106" s="28"/>
      <c r="C2106" s="29"/>
    </row>
    <row r="2107" spans="1:3">
      <c r="A2107" s="27"/>
      <c r="B2107" s="28"/>
      <c r="C2107" s="29"/>
    </row>
    <row r="2108" spans="1:3">
      <c r="A2108" s="27"/>
      <c r="B2108" s="28"/>
      <c r="C2108" s="29"/>
    </row>
    <row r="2109" spans="1:3">
      <c r="A2109" s="27"/>
      <c r="B2109" s="28"/>
      <c r="C2109" s="29"/>
    </row>
    <row r="2110" spans="1:3">
      <c r="A2110" s="27"/>
      <c r="B2110" s="28"/>
      <c r="C2110" s="29"/>
    </row>
    <row r="2111" spans="1:3">
      <c r="A2111" s="27"/>
      <c r="B2111" s="28"/>
      <c r="C2111" s="29"/>
    </row>
    <row r="2112" spans="1:3">
      <c r="A2112" s="27"/>
      <c r="B2112" s="28"/>
      <c r="C2112" s="29"/>
    </row>
    <row r="2113" spans="1:3">
      <c r="A2113" s="27"/>
      <c r="B2113" s="28"/>
      <c r="C2113" s="29"/>
    </row>
    <row r="2114" spans="1:3">
      <c r="A2114" s="27"/>
      <c r="B2114" s="28"/>
      <c r="C2114" s="29"/>
    </row>
    <row r="2115" spans="1:3">
      <c r="A2115" s="27"/>
      <c r="B2115" s="28"/>
      <c r="C2115" s="29"/>
    </row>
    <row r="2116" spans="1:3">
      <c r="A2116" s="27"/>
      <c r="B2116" s="28"/>
      <c r="C2116" s="29"/>
    </row>
    <row r="2117" spans="1:3">
      <c r="A2117" s="27"/>
      <c r="B2117" s="28"/>
      <c r="C2117" s="29"/>
    </row>
    <row r="2118" spans="1:3">
      <c r="A2118" s="27"/>
      <c r="B2118" s="28"/>
      <c r="C2118" s="29"/>
    </row>
    <row r="2119" spans="1:3">
      <c r="A2119" s="27"/>
      <c r="B2119" s="28"/>
      <c r="C2119" s="29"/>
    </row>
    <row r="2120" spans="1:3">
      <c r="A2120" s="27"/>
      <c r="B2120" s="28"/>
      <c r="C2120" s="29"/>
    </row>
    <row r="2121" spans="1:3">
      <c r="A2121" s="27"/>
      <c r="B2121" s="28"/>
      <c r="C2121" s="29"/>
    </row>
    <row r="2122" spans="1:3">
      <c r="A2122" s="27"/>
      <c r="B2122" s="28"/>
      <c r="C2122" s="29"/>
    </row>
    <row r="2123" spans="1:3">
      <c r="A2123" s="27"/>
      <c r="B2123" s="28"/>
      <c r="C2123" s="29"/>
    </row>
    <row r="2124" spans="1:3">
      <c r="A2124" s="27"/>
      <c r="B2124" s="28"/>
      <c r="C2124" s="29"/>
    </row>
    <row r="2125" spans="1:3">
      <c r="A2125" s="27"/>
      <c r="B2125" s="28"/>
      <c r="C2125" s="29"/>
    </row>
    <row r="2126" spans="1:3">
      <c r="A2126" s="27"/>
      <c r="B2126" s="28"/>
      <c r="C2126" s="29"/>
    </row>
    <row r="2127" spans="1:3">
      <c r="A2127" s="27"/>
      <c r="B2127" s="28"/>
      <c r="C2127" s="29"/>
    </row>
    <row r="2128" spans="1:3">
      <c r="A2128" s="27"/>
      <c r="B2128" s="28"/>
      <c r="C2128" s="29"/>
    </row>
    <row r="2129" spans="1:3">
      <c r="A2129" s="27"/>
      <c r="B2129" s="28"/>
      <c r="C2129" s="29"/>
    </row>
    <row r="2130" spans="1:3">
      <c r="A2130" s="27"/>
      <c r="B2130" s="28"/>
      <c r="C2130" s="29"/>
    </row>
    <row r="2131" spans="1:3">
      <c r="A2131" s="27"/>
      <c r="B2131" s="28"/>
      <c r="C2131" s="29"/>
    </row>
    <row r="2132" spans="1:3">
      <c r="A2132" s="27"/>
      <c r="B2132" s="28"/>
      <c r="C2132" s="29"/>
    </row>
    <row r="2133" spans="1:3">
      <c r="A2133" s="27"/>
      <c r="B2133" s="28"/>
      <c r="C2133" s="29"/>
    </row>
    <row r="2134" spans="1:3">
      <c r="A2134" s="27"/>
      <c r="B2134" s="28"/>
      <c r="C2134" s="29"/>
    </row>
    <row r="2135" spans="1:3">
      <c r="A2135" s="27"/>
      <c r="B2135" s="28"/>
      <c r="C2135" s="29"/>
    </row>
    <row r="2136" spans="1:3">
      <c r="A2136" s="27"/>
      <c r="B2136" s="28"/>
      <c r="C2136" s="29"/>
    </row>
    <row r="2137" spans="1:3">
      <c r="A2137" s="27"/>
      <c r="B2137" s="28"/>
      <c r="C2137" s="29"/>
    </row>
    <row r="2138" spans="1:3">
      <c r="A2138" s="27"/>
      <c r="B2138" s="28"/>
      <c r="C2138" s="29"/>
    </row>
    <row r="2139" spans="1:3">
      <c r="A2139" s="27"/>
      <c r="B2139" s="28"/>
      <c r="C2139" s="29"/>
    </row>
    <row r="2140" spans="1:3">
      <c r="A2140" s="27"/>
      <c r="B2140" s="28"/>
      <c r="C2140" s="29"/>
    </row>
    <row r="2141" spans="1:3">
      <c r="A2141" s="27"/>
      <c r="B2141" s="28"/>
      <c r="C2141" s="29"/>
    </row>
    <row r="2142" spans="1:3">
      <c r="A2142" s="27"/>
      <c r="B2142" s="28"/>
      <c r="C2142" s="29"/>
    </row>
    <row r="2143" spans="1:3">
      <c r="A2143" s="27"/>
      <c r="B2143" s="28"/>
      <c r="C2143" s="29"/>
    </row>
    <row r="2144" spans="1:3">
      <c r="A2144" s="27"/>
      <c r="B2144" s="28"/>
      <c r="C2144" s="29"/>
    </row>
    <row r="2145" spans="1:3">
      <c r="A2145" s="27"/>
      <c r="B2145" s="28"/>
      <c r="C2145" s="29"/>
    </row>
    <row r="2146" spans="1:3">
      <c r="A2146" s="27"/>
      <c r="B2146" s="28"/>
      <c r="C2146" s="29"/>
    </row>
    <row r="2147" spans="1:3">
      <c r="A2147" s="27"/>
      <c r="B2147" s="28"/>
      <c r="C2147" s="29"/>
    </row>
    <row r="2148" spans="1:3">
      <c r="A2148" s="27"/>
      <c r="B2148" s="28"/>
      <c r="C2148" s="29"/>
    </row>
    <row r="2149" spans="1:3">
      <c r="A2149" s="27"/>
      <c r="B2149" s="28"/>
      <c r="C2149" s="29"/>
    </row>
    <row r="2150" spans="1:3">
      <c r="A2150" s="27"/>
      <c r="B2150" s="28"/>
      <c r="C2150" s="29"/>
    </row>
    <row r="2151" spans="1:3">
      <c r="A2151" s="27"/>
      <c r="B2151" s="28"/>
      <c r="C2151" s="29"/>
    </row>
    <row r="2152" spans="1:3">
      <c r="A2152" s="27"/>
      <c r="B2152" s="28"/>
      <c r="C2152" s="29"/>
    </row>
    <row r="2153" spans="1:3">
      <c r="A2153" s="27"/>
      <c r="B2153" s="28"/>
      <c r="C2153" s="29"/>
    </row>
    <row r="2154" spans="1:3">
      <c r="A2154" s="27"/>
      <c r="B2154" s="28"/>
      <c r="C2154" s="29"/>
    </row>
    <row r="2155" spans="1:3">
      <c r="A2155" s="27"/>
      <c r="B2155" s="28"/>
      <c r="C2155" s="29"/>
    </row>
    <row r="2156" spans="1:3">
      <c r="A2156" s="27"/>
      <c r="B2156" s="28"/>
      <c r="C2156" s="29"/>
    </row>
    <row r="2157" spans="1:3">
      <c r="A2157" s="27"/>
      <c r="B2157" s="28"/>
      <c r="C2157" s="29"/>
    </row>
    <row r="2158" spans="1:3">
      <c r="A2158" s="27"/>
      <c r="B2158" s="28"/>
      <c r="C2158" s="29"/>
    </row>
    <row r="2159" spans="1:3">
      <c r="A2159" s="27"/>
      <c r="B2159" s="28"/>
      <c r="C2159" s="29"/>
    </row>
    <row r="2160" spans="1:3">
      <c r="A2160" s="27"/>
      <c r="B2160" s="28"/>
      <c r="C2160" s="29"/>
    </row>
    <row r="2161" spans="1:3">
      <c r="A2161" s="27"/>
      <c r="B2161" s="28"/>
      <c r="C2161" s="29"/>
    </row>
    <row r="2162" spans="1:3">
      <c r="A2162" s="27"/>
      <c r="B2162" s="28"/>
      <c r="C2162" s="29"/>
    </row>
    <row r="2163" spans="1:3">
      <c r="A2163" s="27"/>
      <c r="B2163" s="28"/>
      <c r="C2163" s="29"/>
    </row>
    <row r="2164" spans="1:3">
      <c r="A2164" s="27"/>
      <c r="B2164" s="28"/>
      <c r="C2164" s="29"/>
    </row>
    <row r="2165" spans="1:3">
      <c r="A2165" s="27"/>
      <c r="B2165" s="28"/>
      <c r="C2165" s="29"/>
    </row>
    <row r="2166" spans="1:3">
      <c r="A2166" s="27"/>
      <c r="B2166" s="28"/>
      <c r="C2166" s="29"/>
    </row>
    <row r="2167" spans="1:3">
      <c r="A2167" s="27"/>
      <c r="B2167" s="28"/>
      <c r="C2167" s="29"/>
    </row>
    <row r="2168" spans="1:3">
      <c r="A2168" s="27"/>
      <c r="B2168" s="28"/>
      <c r="C2168" s="29"/>
    </row>
    <row r="2169" spans="1:3">
      <c r="A2169" s="27"/>
      <c r="B2169" s="28"/>
      <c r="C2169" s="29"/>
    </row>
    <row r="2170" spans="1:3">
      <c r="A2170" s="27"/>
      <c r="B2170" s="28"/>
      <c r="C2170" s="29"/>
    </row>
    <row r="2171" spans="1:3">
      <c r="A2171" s="27"/>
      <c r="B2171" s="28"/>
      <c r="C2171" s="29"/>
    </row>
    <row r="2172" spans="1:3">
      <c r="A2172" s="27"/>
      <c r="B2172" s="28"/>
      <c r="C2172" s="29"/>
    </row>
    <row r="2173" spans="1:3">
      <c r="A2173" s="27"/>
      <c r="B2173" s="28"/>
      <c r="C2173" s="29"/>
    </row>
    <row r="2174" spans="1:3">
      <c r="A2174" s="27"/>
      <c r="B2174" s="28"/>
      <c r="C2174" s="29"/>
    </row>
    <row r="2175" spans="1:3">
      <c r="A2175" s="27"/>
      <c r="B2175" s="28"/>
      <c r="C2175" s="29"/>
    </row>
    <row r="2176" spans="1:3">
      <c r="A2176" s="27"/>
      <c r="B2176" s="28"/>
      <c r="C2176" s="29"/>
    </row>
    <row r="2177" spans="1:3">
      <c r="A2177" s="27"/>
      <c r="B2177" s="28"/>
      <c r="C2177" s="29"/>
    </row>
    <row r="2178" spans="1:3">
      <c r="A2178" s="27"/>
      <c r="B2178" s="28"/>
      <c r="C2178" s="29"/>
    </row>
    <row r="2179" spans="1:3">
      <c r="A2179" s="27"/>
      <c r="B2179" s="28"/>
      <c r="C2179" s="29"/>
    </row>
    <row r="2180" spans="1:3">
      <c r="A2180" s="27"/>
      <c r="B2180" s="28"/>
      <c r="C2180" s="29"/>
    </row>
    <row r="2181" spans="1:3">
      <c r="A2181" s="27"/>
      <c r="B2181" s="28"/>
      <c r="C2181" s="29"/>
    </row>
    <row r="2182" spans="1:3">
      <c r="A2182" s="27"/>
      <c r="B2182" s="28"/>
      <c r="C2182" s="29"/>
    </row>
    <row r="2183" spans="1:3">
      <c r="A2183" s="27"/>
      <c r="B2183" s="28"/>
      <c r="C2183" s="29"/>
    </row>
    <row r="2184" spans="1:3">
      <c r="A2184" s="27"/>
      <c r="B2184" s="28"/>
      <c r="C2184" s="29"/>
    </row>
    <row r="2185" spans="1:3">
      <c r="A2185" s="27"/>
      <c r="B2185" s="28"/>
      <c r="C2185" s="29"/>
    </row>
    <row r="2186" spans="1:3">
      <c r="A2186" s="27"/>
      <c r="B2186" s="28"/>
      <c r="C2186" s="29"/>
    </row>
    <row r="2187" spans="1:3">
      <c r="A2187" s="27"/>
      <c r="B2187" s="28"/>
      <c r="C2187" s="29"/>
    </row>
    <row r="2188" spans="1:3">
      <c r="A2188" s="27"/>
      <c r="B2188" s="28"/>
      <c r="C2188" s="29"/>
    </row>
    <row r="2189" spans="1:3">
      <c r="A2189" s="27"/>
      <c r="B2189" s="28"/>
      <c r="C2189" s="29"/>
    </row>
    <row r="2190" spans="1:3">
      <c r="A2190" s="27"/>
      <c r="B2190" s="28"/>
      <c r="C2190" s="29"/>
    </row>
    <row r="2191" spans="1:3">
      <c r="A2191" s="27"/>
      <c r="B2191" s="28"/>
      <c r="C2191" s="29"/>
    </row>
    <row r="2192" spans="1:3">
      <c r="A2192" s="27"/>
      <c r="B2192" s="28"/>
      <c r="C2192" s="29"/>
    </row>
    <row r="2193" spans="1:3">
      <c r="A2193" s="27"/>
      <c r="B2193" s="28"/>
      <c r="C2193" s="29"/>
    </row>
    <row r="2194" spans="1:3">
      <c r="A2194" s="27"/>
      <c r="B2194" s="28"/>
      <c r="C2194" s="29"/>
    </row>
    <row r="2195" spans="1:3">
      <c r="A2195" s="27"/>
      <c r="B2195" s="28"/>
      <c r="C2195" s="29"/>
    </row>
    <row r="2196" spans="1:3">
      <c r="A2196" s="27"/>
      <c r="B2196" s="28"/>
      <c r="C2196" s="29"/>
    </row>
    <row r="2197" spans="1:3">
      <c r="A2197" s="27"/>
      <c r="B2197" s="28"/>
      <c r="C2197" s="29"/>
    </row>
    <row r="2198" spans="1:3">
      <c r="A2198" s="27"/>
      <c r="B2198" s="28"/>
      <c r="C2198" s="29"/>
    </row>
    <row r="2199" spans="1:3">
      <c r="A2199" s="27"/>
      <c r="B2199" s="28"/>
      <c r="C2199" s="29"/>
    </row>
    <row r="2200" spans="1:3">
      <c r="A2200" s="27"/>
      <c r="B2200" s="28"/>
      <c r="C2200" s="29"/>
    </row>
    <row r="2201" spans="1:3">
      <c r="A2201" s="27"/>
      <c r="B2201" s="28"/>
      <c r="C2201" s="29"/>
    </row>
    <row r="2202" spans="1:3">
      <c r="A2202" s="27"/>
      <c r="B2202" s="28"/>
      <c r="C2202" s="29"/>
    </row>
    <row r="2203" spans="1:3">
      <c r="A2203" s="27"/>
      <c r="B2203" s="28"/>
      <c r="C2203" s="29"/>
    </row>
    <row r="2204" spans="1:3">
      <c r="A2204" s="27"/>
      <c r="B2204" s="28"/>
      <c r="C2204" s="29"/>
    </row>
    <row r="2205" spans="1:3">
      <c r="A2205" s="27"/>
      <c r="B2205" s="28"/>
      <c r="C2205" s="29"/>
    </row>
    <row r="2206" spans="1:3">
      <c r="A2206" s="27"/>
      <c r="B2206" s="28"/>
      <c r="C2206" s="29"/>
    </row>
    <row r="2207" spans="1:3">
      <c r="A2207" s="27"/>
      <c r="B2207" s="28"/>
      <c r="C2207" s="29"/>
    </row>
    <row r="2208" spans="1:3">
      <c r="A2208" s="27"/>
      <c r="B2208" s="28"/>
      <c r="C2208" s="29"/>
    </row>
    <row r="2209" spans="1:3">
      <c r="A2209" s="27"/>
      <c r="B2209" s="28"/>
      <c r="C2209" s="29"/>
    </row>
    <row r="2210" spans="1:3">
      <c r="A2210" s="27"/>
      <c r="B2210" s="28"/>
      <c r="C2210" s="29"/>
    </row>
    <row r="2211" spans="1:3">
      <c r="A2211" s="27"/>
      <c r="B2211" s="28"/>
      <c r="C2211" s="29"/>
    </row>
    <row r="2212" spans="1:3">
      <c r="A2212" s="27"/>
      <c r="B2212" s="28"/>
      <c r="C2212" s="29"/>
    </row>
    <row r="2213" spans="1:3">
      <c r="A2213" s="27"/>
      <c r="B2213" s="28"/>
      <c r="C2213" s="29"/>
    </row>
    <row r="2214" spans="1:3">
      <c r="A2214" s="27"/>
      <c r="B2214" s="28"/>
      <c r="C2214" s="29"/>
    </row>
    <row r="2215" spans="1:3">
      <c r="A2215" s="27"/>
      <c r="B2215" s="28"/>
      <c r="C2215" s="29"/>
    </row>
    <row r="2216" spans="1:3">
      <c r="A2216" s="27"/>
      <c r="B2216" s="28"/>
      <c r="C2216" s="29"/>
    </row>
    <row r="2217" spans="1:3">
      <c r="A2217" s="27"/>
      <c r="B2217" s="28"/>
      <c r="C2217" s="29"/>
    </row>
    <row r="2218" spans="1:3">
      <c r="A2218" s="27"/>
      <c r="B2218" s="28"/>
      <c r="C2218" s="29"/>
    </row>
    <row r="2219" spans="1:3">
      <c r="A2219" s="27"/>
      <c r="B2219" s="28"/>
      <c r="C2219" s="29"/>
    </row>
    <row r="2220" spans="1:3">
      <c r="A2220" s="27"/>
      <c r="B2220" s="28"/>
      <c r="C2220" s="29"/>
    </row>
    <row r="2221" spans="1:3">
      <c r="A2221" s="27"/>
      <c r="B2221" s="28"/>
      <c r="C2221" s="29"/>
    </row>
    <row r="2222" spans="1:3">
      <c r="A2222" s="27"/>
      <c r="B2222" s="28"/>
      <c r="C2222" s="29"/>
    </row>
    <row r="2223" spans="1:3">
      <c r="A2223" s="27"/>
      <c r="B2223" s="28"/>
      <c r="C2223" s="29"/>
    </row>
    <row r="2224" spans="1:3">
      <c r="A2224" s="27"/>
      <c r="B2224" s="28"/>
      <c r="C2224" s="29"/>
    </row>
    <row r="2225" spans="1:3">
      <c r="A2225" s="27"/>
      <c r="B2225" s="28"/>
      <c r="C2225" s="29"/>
    </row>
    <row r="2226" spans="1:3">
      <c r="A2226" s="27"/>
      <c r="B2226" s="28"/>
      <c r="C2226" s="29"/>
    </row>
    <row r="2227" spans="1:3">
      <c r="A2227" s="27"/>
      <c r="B2227" s="28"/>
      <c r="C2227" s="29"/>
    </row>
    <row r="2228" spans="1:3">
      <c r="A2228" s="27"/>
      <c r="B2228" s="28"/>
      <c r="C2228" s="29"/>
    </row>
    <row r="2229" spans="1:3">
      <c r="A2229" s="27"/>
      <c r="B2229" s="28"/>
      <c r="C2229" s="29"/>
    </row>
    <row r="2230" spans="1:3">
      <c r="A2230" s="27"/>
      <c r="B2230" s="28"/>
      <c r="C2230" s="29"/>
    </row>
    <row r="2231" spans="1:3">
      <c r="A2231" s="27"/>
      <c r="B2231" s="28"/>
      <c r="C2231" s="29"/>
    </row>
    <row r="2232" spans="1:3">
      <c r="A2232" s="27"/>
      <c r="B2232" s="28"/>
      <c r="C2232" s="29"/>
    </row>
    <row r="2233" spans="1:3">
      <c r="A2233" s="27"/>
      <c r="B2233" s="28"/>
      <c r="C2233" s="29"/>
    </row>
    <row r="2234" spans="1:3">
      <c r="A2234" s="27"/>
      <c r="B2234" s="28"/>
      <c r="C2234" s="29"/>
    </row>
    <row r="2235" spans="1:3">
      <c r="A2235" s="27"/>
      <c r="B2235" s="28"/>
      <c r="C2235" s="29"/>
    </row>
    <row r="2236" spans="1:3">
      <c r="A2236" s="27"/>
      <c r="B2236" s="28"/>
      <c r="C2236" s="29"/>
    </row>
    <row r="2237" spans="1:3">
      <c r="A2237" s="27"/>
      <c r="B2237" s="28"/>
      <c r="C2237" s="29"/>
    </row>
    <row r="2238" spans="1:3">
      <c r="A2238" s="27"/>
      <c r="B2238" s="28"/>
      <c r="C2238" s="29"/>
    </row>
    <row r="2239" spans="1:3">
      <c r="A2239" s="27"/>
      <c r="B2239" s="28"/>
      <c r="C2239" s="29"/>
    </row>
    <row r="2240" spans="1:3">
      <c r="A2240" s="27"/>
      <c r="B2240" s="28"/>
      <c r="C2240" s="29"/>
    </row>
    <row r="2241" spans="1:3">
      <c r="A2241" s="27"/>
      <c r="B2241" s="28"/>
      <c r="C2241" s="29"/>
    </row>
    <row r="2242" spans="1:3">
      <c r="A2242" s="27"/>
      <c r="B2242" s="28"/>
      <c r="C2242" s="29"/>
    </row>
    <row r="2243" spans="1:3">
      <c r="A2243" s="27"/>
      <c r="B2243" s="28"/>
      <c r="C2243" s="29"/>
    </row>
    <row r="2244" spans="1:3">
      <c r="A2244" s="27"/>
      <c r="B2244" s="28"/>
      <c r="C2244" s="29"/>
    </row>
    <row r="2245" spans="1:3">
      <c r="A2245" s="27"/>
      <c r="B2245" s="28"/>
      <c r="C2245" s="29"/>
    </row>
    <row r="2246" spans="1:3">
      <c r="A2246" s="27"/>
      <c r="B2246" s="28"/>
      <c r="C2246" s="29"/>
    </row>
    <row r="2247" spans="1:3">
      <c r="A2247" s="27"/>
      <c r="B2247" s="28"/>
      <c r="C2247" s="29"/>
    </row>
    <row r="2248" spans="1:3">
      <c r="A2248" s="27"/>
      <c r="B2248" s="28"/>
      <c r="C2248" s="29"/>
    </row>
    <row r="2249" spans="1:3">
      <c r="A2249" s="27"/>
      <c r="B2249" s="28"/>
      <c r="C2249" s="29"/>
    </row>
    <row r="2250" spans="1:3">
      <c r="A2250" s="27"/>
      <c r="B2250" s="28"/>
      <c r="C2250" s="29"/>
    </row>
    <row r="2251" spans="1:3">
      <c r="A2251" s="27"/>
      <c r="B2251" s="28"/>
      <c r="C2251" s="29"/>
    </row>
    <row r="2252" spans="1:3">
      <c r="A2252" s="27"/>
      <c r="B2252" s="28"/>
      <c r="C2252" s="29"/>
    </row>
    <row r="2253" spans="1:3">
      <c r="A2253" s="27"/>
      <c r="B2253" s="28"/>
      <c r="C2253" s="29"/>
    </row>
    <row r="2254" spans="1:3">
      <c r="A2254" s="27"/>
      <c r="B2254" s="28"/>
      <c r="C2254" s="29"/>
    </row>
    <row r="2255" spans="1:3">
      <c r="A2255" s="27"/>
      <c r="B2255" s="28"/>
      <c r="C2255" s="29"/>
    </row>
    <row r="2256" spans="1:3">
      <c r="A2256" s="27"/>
      <c r="B2256" s="28"/>
      <c r="C2256" s="29"/>
    </row>
    <row r="2257" spans="1:3">
      <c r="A2257" s="27"/>
      <c r="B2257" s="28"/>
      <c r="C2257" s="29"/>
    </row>
    <row r="2258" spans="1:3">
      <c r="A2258" s="27"/>
      <c r="B2258" s="28"/>
      <c r="C2258" s="29"/>
    </row>
    <row r="2259" spans="1:3">
      <c r="A2259" s="27"/>
      <c r="B2259" s="28"/>
      <c r="C2259" s="29"/>
    </row>
    <row r="2260" spans="1:3">
      <c r="A2260" s="27"/>
      <c r="B2260" s="28"/>
      <c r="C2260" s="29"/>
    </row>
    <row r="2261" spans="1:3">
      <c r="A2261" s="27"/>
      <c r="B2261" s="28"/>
      <c r="C2261" s="29"/>
    </row>
    <row r="2262" spans="1:3">
      <c r="A2262" s="27"/>
      <c r="B2262" s="28"/>
      <c r="C2262" s="29"/>
    </row>
    <row r="2263" spans="1:3">
      <c r="A2263" s="27"/>
      <c r="B2263" s="28"/>
      <c r="C2263" s="29"/>
    </row>
    <row r="2264" spans="1:3">
      <c r="A2264" s="27"/>
      <c r="B2264" s="28"/>
      <c r="C2264" s="29"/>
    </row>
    <row r="2265" spans="1:3">
      <c r="A2265" s="27"/>
      <c r="B2265" s="28"/>
      <c r="C2265" s="29"/>
    </row>
    <row r="2266" spans="1:3">
      <c r="A2266" s="27"/>
      <c r="B2266" s="28"/>
      <c r="C2266" s="29"/>
    </row>
    <row r="2267" spans="1:3">
      <c r="A2267" s="27"/>
      <c r="B2267" s="28"/>
      <c r="C2267" s="29"/>
    </row>
    <row r="2268" spans="1:3">
      <c r="A2268" s="27"/>
      <c r="B2268" s="28"/>
      <c r="C2268" s="29"/>
    </row>
    <row r="2269" spans="1:3">
      <c r="A2269" s="27"/>
      <c r="B2269" s="28"/>
      <c r="C2269" s="29"/>
    </row>
    <row r="2270" spans="1:3">
      <c r="A2270" s="27"/>
      <c r="B2270" s="28"/>
      <c r="C2270" s="29"/>
    </row>
    <row r="2271" spans="1:3">
      <c r="A2271" s="27"/>
      <c r="B2271" s="28"/>
      <c r="C2271" s="29"/>
    </row>
    <row r="2272" spans="1:3">
      <c r="A2272" s="27"/>
      <c r="B2272" s="28"/>
      <c r="C2272" s="29"/>
    </row>
    <row r="2273" spans="1:3">
      <c r="A2273" s="27"/>
      <c r="B2273" s="28"/>
      <c r="C2273" s="29"/>
    </row>
    <row r="2274" spans="1:3">
      <c r="A2274" s="27"/>
      <c r="B2274" s="28"/>
      <c r="C2274" s="29"/>
    </row>
    <row r="2275" spans="1:3">
      <c r="A2275" s="27"/>
      <c r="B2275" s="28"/>
      <c r="C2275" s="29"/>
    </row>
    <row r="2276" spans="1:3">
      <c r="A2276" s="27"/>
      <c r="B2276" s="28"/>
      <c r="C2276" s="29"/>
    </row>
    <row r="2277" spans="1:3">
      <c r="A2277" s="27"/>
      <c r="B2277" s="28"/>
      <c r="C2277" s="29"/>
    </row>
    <row r="2278" spans="1:3">
      <c r="A2278" s="27"/>
      <c r="B2278" s="28"/>
      <c r="C2278" s="29"/>
    </row>
    <row r="2279" spans="1:3">
      <c r="A2279" s="27"/>
      <c r="B2279" s="28"/>
      <c r="C2279" s="29"/>
    </row>
    <row r="2280" spans="1:3">
      <c r="A2280" s="27"/>
      <c r="B2280" s="28"/>
      <c r="C2280" s="29"/>
    </row>
    <row r="2281" spans="1:3">
      <c r="A2281" s="27"/>
      <c r="B2281" s="28"/>
      <c r="C2281" s="29"/>
    </row>
    <row r="2282" spans="1:3">
      <c r="A2282" s="27"/>
      <c r="B2282" s="28"/>
      <c r="C2282" s="29"/>
    </row>
    <row r="2283" spans="1:3">
      <c r="A2283" s="27"/>
      <c r="B2283" s="28"/>
      <c r="C2283" s="29"/>
    </row>
    <row r="2284" spans="1:3">
      <c r="A2284" s="27"/>
      <c r="B2284" s="28"/>
      <c r="C2284" s="29"/>
    </row>
    <row r="2285" spans="1:3">
      <c r="A2285" s="27"/>
      <c r="B2285" s="28"/>
      <c r="C2285" s="29"/>
    </row>
    <row r="2286" spans="1:3">
      <c r="A2286" s="27"/>
      <c r="B2286" s="28"/>
      <c r="C2286" s="29"/>
    </row>
    <row r="2287" spans="1:3">
      <c r="A2287" s="27"/>
      <c r="B2287" s="28"/>
      <c r="C2287" s="29"/>
    </row>
    <row r="2288" spans="1:3">
      <c r="A2288" s="27"/>
      <c r="B2288" s="28"/>
      <c r="C2288" s="29"/>
    </row>
    <row r="2289" spans="1:3">
      <c r="A2289" s="27"/>
      <c r="B2289" s="28"/>
      <c r="C2289" s="29"/>
    </row>
    <row r="2290" spans="1:3">
      <c r="A2290" s="27"/>
      <c r="B2290" s="28"/>
      <c r="C2290" s="29"/>
    </row>
    <row r="2291" spans="1:3">
      <c r="A2291" s="27"/>
      <c r="B2291" s="28"/>
      <c r="C2291" s="29"/>
    </row>
    <row r="2292" spans="1:3">
      <c r="A2292" s="27"/>
      <c r="B2292" s="28"/>
      <c r="C2292" s="29"/>
    </row>
    <row r="2293" spans="1:3">
      <c r="A2293" s="27"/>
      <c r="B2293" s="28"/>
      <c r="C2293" s="29"/>
    </row>
    <row r="2294" spans="1:3">
      <c r="A2294" s="27"/>
      <c r="B2294" s="28"/>
      <c r="C2294" s="29"/>
    </row>
    <row r="2295" spans="1:3">
      <c r="A2295" s="27"/>
      <c r="B2295" s="28"/>
      <c r="C2295" s="29"/>
    </row>
    <row r="2296" spans="1:3">
      <c r="A2296" s="27"/>
      <c r="B2296" s="28"/>
      <c r="C2296" s="29"/>
    </row>
    <row r="2297" spans="1:3">
      <c r="A2297" s="27"/>
      <c r="B2297" s="28"/>
      <c r="C2297" s="29"/>
    </row>
    <row r="2298" spans="1:3">
      <c r="A2298" s="27"/>
      <c r="B2298" s="28"/>
      <c r="C2298" s="29"/>
    </row>
    <row r="2299" spans="1:3">
      <c r="A2299" s="27"/>
      <c r="B2299" s="28"/>
      <c r="C2299" s="29"/>
    </row>
    <row r="2300" spans="1:3">
      <c r="A2300" s="27"/>
      <c r="B2300" s="28"/>
      <c r="C2300" s="29"/>
    </row>
    <row r="2301" spans="1:3">
      <c r="A2301" s="27"/>
      <c r="B2301" s="28"/>
      <c r="C2301" s="29"/>
    </row>
    <row r="2302" spans="1:3">
      <c r="A2302" s="27"/>
      <c r="B2302" s="28"/>
      <c r="C2302" s="29"/>
    </row>
    <row r="2303" spans="1:3">
      <c r="A2303" s="27"/>
      <c r="B2303" s="28"/>
      <c r="C2303" s="29"/>
    </row>
    <row r="2304" spans="1:3">
      <c r="A2304" s="27"/>
      <c r="B2304" s="28"/>
      <c r="C2304" s="29"/>
    </row>
    <row r="2305" spans="1:3">
      <c r="A2305" s="27"/>
      <c r="B2305" s="28"/>
      <c r="C2305" s="29"/>
    </row>
    <row r="2306" spans="1:3">
      <c r="A2306" s="27"/>
      <c r="B2306" s="28"/>
      <c r="C2306" s="29"/>
    </row>
    <row r="2307" spans="1:3">
      <c r="A2307" s="27"/>
      <c r="B2307" s="28"/>
      <c r="C2307" s="29"/>
    </row>
    <row r="2308" spans="1:3">
      <c r="A2308" s="27"/>
      <c r="B2308" s="28"/>
      <c r="C2308" s="29"/>
    </row>
    <row r="2309" spans="1:3">
      <c r="A2309" s="27"/>
      <c r="B2309" s="28"/>
      <c r="C2309" s="29"/>
    </row>
    <row r="2310" spans="1:3">
      <c r="A2310" s="27"/>
      <c r="B2310" s="28"/>
      <c r="C2310" s="29"/>
    </row>
    <row r="2311" spans="1:3">
      <c r="A2311" s="27"/>
      <c r="B2311" s="28"/>
      <c r="C2311" s="29"/>
    </row>
    <row r="2312" spans="1:3">
      <c r="A2312" s="27"/>
      <c r="B2312" s="28"/>
      <c r="C2312" s="29"/>
    </row>
    <row r="2313" spans="1:3">
      <c r="A2313" s="27"/>
      <c r="B2313" s="28"/>
      <c r="C2313" s="29"/>
    </row>
    <row r="2314" spans="1:3">
      <c r="A2314" s="27"/>
      <c r="B2314" s="28"/>
      <c r="C2314" s="29"/>
    </row>
    <row r="2315" spans="1:3">
      <c r="A2315" s="27"/>
      <c r="B2315" s="28"/>
      <c r="C2315" s="29"/>
    </row>
    <row r="2316" spans="1:3">
      <c r="A2316" s="27"/>
      <c r="B2316" s="28"/>
      <c r="C2316" s="29"/>
    </row>
    <row r="2317" spans="1:3">
      <c r="A2317" s="27"/>
      <c r="B2317" s="28"/>
      <c r="C2317" s="29"/>
    </row>
    <row r="2318" spans="1:3">
      <c r="A2318" s="27"/>
      <c r="B2318" s="28"/>
      <c r="C2318" s="29"/>
    </row>
    <row r="2319" spans="1:3">
      <c r="A2319" s="27"/>
      <c r="B2319" s="28"/>
      <c r="C2319" s="29"/>
    </row>
    <row r="2320" spans="1:3">
      <c r="A2320" s="27"/>
      <c r="B2320" s="28"/>
      <c r="C2320" s="29"/>
    </row>
    <row r="2321" spans="1:3">
      <c r="A2321" s="27"/>
      <c r="B2321" s="28"/>
      <c r="C2321" s="29"/>
    </row>
    <row r="2322" spans="1:3">
      <c r="A2322" s="27"/>
      <c r="B2322" s="28"/>
      <c r="C2322" s="29"/>
    </row>
    <row r="2323" spans="1:3">
      <c r="A2323" s="27"/>
      <c r="B2323" s="28"/>
      <c r="C2323" s="29"/>
    </row>
    <row r="2324" spans="1:3">
      <c r="A2324" s="27"/>
      <c r="B2324" s="28"/>
      <c r="C2324" s="29"/>
    </row>
    <row r="2325" spans="1:3">
      <c r="A2325" s="27"/>
      <c r="B2325" s="28"/>
      <c r="C2325" s="29"/>
    </row>
    <row r="2326" spans="1:3">
      <c r="A2326" s="27"/>
      <c r="B2326" s="28"/>
      <c r="C2326" s="29"/>
    </row>
    <row r="2327" spans="1:3">
      <c r="A2327" s="27"/>
      <c r="B2327" s="28"/>
      <c r="C2327" s="29"/>
    </row>
    <row r="2328" spans="1:3">
      <c r="A2328" s="27"/>
      <c r="B2328" s="28"/>
      <c r="C2328" s="29"/>
    </row>
    <row r="2329" spans="1:3">
      <c r="A2329" s="27"/>
      <c r="B2329" s="28"/>
      <c r="C2329" s="29"/>
    </row>
    <row r="2330" spans="1:3">
      <c r="A2330" s="27"/>
      <c r="B2330" s="28"/>
      <c r="C2330" s="29"/>
    </row>
    <row r="2331" spans="1:3">
      <c r="A2331" s="27"/>
      <c r="B2331" s="28"/>
      <c r="C2331" s="29"/>
    </row>
    <row r="2332" spans="1:3">
      <c r="A2332" s="27"/>
      <c r="B2332" s="28"/>
      <c r="C2332" s="29"/>
    </row>
    <row r="2333" spans="1:3">
      <c r="A2333" s="27"/>
      <c r="B2333" s="28"/>
      <c r="C2333" s="29"/>
    </row>
    <row r="2334" spans="1:3">
      <c r="A2334" s="27"/>
      <c r="B2334" s="28"/>
      <c r="C2334" s="29"/>
    </row>
    <row r="2335" spans="1:3">
      <c r="A2335" s="27"/>
      <c r="B2335" s="28"/>
      <c r="C2335" s="29"/>
    </row>
    <row r="2336" spans="1:3">
      <c r="A2336" s="27"/>
      <c r="B2336" s="28"/>
      <c r="C2336" s="29"/>
    </row>
    <row r="2337" spans="1:3">
      <c r="A2337" s="27"/>
      <c r="B2337" s="28"/>
      <c r="C2337" s="29"/>
    </row>
    <row r="2338" spans="1:3">
      <c r="A2338" s="27"/>
      <c r="B2338" s="28"/>
      <c r="C2338" s="29"/>
    </row>
    <row r="2339" spans="1:3">
      <c r="A2339" s="27"/>
      <c r="B2339" s="28"/>
      <c r="C2339" s="29"/>
    </row>
    <row r="2340" spans="1:3">
      <c r="A2340" s="27"/>
      <c r="B2340" s="28"/>
      <c r="C2340" s="29"/>
    </row>
    <row r="2341" spans="1:3">
      <c r="A2341" s="27"/>
      <c r="B2341" s="28"/>
      <c r="C2341" s="29"/>
    </row>
    <row r="2342" spans="1:3">
      <c r="A2342" s="27"/>
      <c r="B2342" s="28"/>
      <c r="C2342" s="29"/>
    </row>
    <row r="2343" spans="1:3">
      <c r="A2343" s="27"/>
      <c r="B2343" s="28"/>
      <c r="C2343" s="29"/>
    </row>
    <row r="2344" spans="1:3">
      <c r="A2344" s="27"/>
      <c r="B2344" s="28"/>
      <c r="C2344" s="29"/>
    </row>
    <row r="2345" spans="1:3">
      <c r="A2345" s="27"/>
      <c r="B2345" s="28"/>
      <c r="C2345" s="29"/>
    </row>
    <row r="2346" spans="1:3">
      <c r="A2346" s="27"/>
      <c r="B2346" s="28"/>
      <c r="C2346" s="29"/>
    </row>
    <row r="2347" spans="1:3">
      <c r="A2347" s="27"/>
      <c r="B2347" s="28"/>
      <c r="C2347" s="29"/>
    </row>
    <row r="2348" spans="1:3">
      <c r="A2348" s="27"/>
      <c r="B2348" s="28"/>
      <c r="C2348" s="29"/>
    </row>
    <row r="2349" spans="1:3">
      <c r="A2349" s="27"/>
      <c r="B2349" s="28"/>
      <c r="C2349" s="29"/>
    </row>
    <row r="2350" spans="1:3">
      <c r="A2350" s="27"/>
      <c r="B2350" s="28"/>
      <c r="C2350" s="29"/>
    </row>
    <row r="2351" spans="1:3">
      <c r="A2351" s="27"/>
      <c r="B2351" s="28"/>
      <c r="C2351" s="29"/>
    </row>
    <row r="2352" spans="1:3">
      <c r="A2352" s="27"/>
      <c r="B2352" s="28"/>
      <c r="C2352" s="29"/>
    </row>
    <row r="2353" spans="1:3">
      <c r="A2353" s="27"/>
      <c r="B2353" s="28"/>
      <c r="C2353" s="29"/>
    </row>
    <row r="2354" spans="1:3">
      <c r="A2354" s="27"/>
      <c r="B2354" s="28"/>
      <c r="C2354" s="29"/>
    </row>
    <row r="2355" spans="1:3">
      <c r="A2355" s="27"/>
      <c r="B2355" s="28"/>
      <c r="C2355" s="29"/>
    </row>
    <row r="2356" spans="1:3">
      <c r="A2356" s="27"/>
      <c r="B2356" s="28"/>
      <c r="C2356" s="29"/>
    </row>
    <row r="2357" spans="1:3">
      <c r="A2357" s="27"/>
      <c r="B2357" s="28"/>
      <c r="C2357" s="29"/>
    </row>
    <row r="2358" spans="1:3">
      <c r="A2358" s="27"/>
      <c r="B2358" s="28"/>
      <c r="C2358" s="29"/>
    </row>
    <row r="2359" spans="1:3">
      <c r="A2359" s="27"/>
      <c r="B2359" s="28"/>
      <c r="C2359" s="29"/>
    </row>
    <row r="2360" spans="1:3">
      <c r="A2360" s="27"/>
      <c r="B2360" s="28"/>
      <c r="C2360" s="29"/>
    </row>
    <row r="2361" spans="1:3">
      <c r="A2361" s="27"/>
      <c r="B2361" s="28"/>
      <c r="C2361" s="29"/>
    </row>
    <row r="2362" spans="1:3">
      <c r="A2362" s="27"/>
      <c r="B2362" s="28"/>
      <c r="C2362" s="29"/>
    </row>
    <row r="2363" spans="1:3">
      <c r="A2363" s="27"/>
      <c r="B2363" s="28"/>
      <c r="C2363" s="29"/>
    </row>
    <row r="2364" spans="1:3">
      <c r="A2364" s="27"/>
      <c r="B2364" s="28"/>
      <c r="C2364" s="29"/>
    </row>
    <row r="2365" spans="1:3">
      <c r="A2365" s="27"/>
      <c r="B2365" s="28"/>
      <c r="C2365" s="29"/>
    </row>
    <row r="2366" spans="1:3">
      <c r="A2366" s="27"/>
      <c r="B2366" s="28"/>
      <c r="C2366" s="29"/>
    </row>
    <row r="2367" spans="1:3">
      <c r="A2367" s="27"/>
      <c r="B2367" s="28"/>
      <c r="C2367" s="29"/>
    </row>
    <row r="2368" spans="1:3">
      <c r="A2368" s="27"/>
      <c r="B2368" s="28"/>
      <c r="C2368" s="29"/>
    </row>
    <row r="2369" spans="1:3">
      <c r="A2369" s="27"/>
      <c r="B2369" s="28"/>
      <c r="C2369" s="29"/>
    </row>
    <row r="2370" spans="1:3">
      <c r="A2370" s="27"/>
      <c r="B2370" s="28"/>
      <c r="C2370" s="29"/>
    </row>
    <row r="2371" spans="1:3">
      <c r="A2371" s="27"/>
      <c r="B2371" s="28"/>
      <c r="C2371" s="29"/>
    </row>
    <row r="2372" spans="1:3">
      <c r="A2372" s="27"/>
      <c r="B2372" s="28"/>
      <c r="C2372" s="29"/>
    </row>
    <row r="2373" spans="1:3">
      <c r="A2373" s="27"/>
      <c r="B2373" s="28"/>
      <c r="C2373" s="29"/>
    </row>
    <row r="2374" spans="1:3">
      <c r="A2374" s="27"/>
      <c r="B2374" s="28"/>
      <c r="C2374" s="29"/>
    </row>
    <row r="2375" spans="1:3">
      <c r="A2375" s="27"/>
      <c r="B2375" s="28"/>
      <c r="C2375" s="29"/>
    </row>
    <row r="2376" spans="1:3">
      <c r="A2376" s="27"/>
      <c r="B2376" s="28"/>
      <c r="C2376" s="29"/>
    </row>
    <row r="2377" spans="1:3">
      <c r="A2377" s="27"/>
      <c r="B2377" s="28"/>
      <c r="C2377" s="29"/>
    </row>
    <row r="2378" spans="1:3">
      <c r="A2378" s="27"/>
      <c r="B2378" s="28"/>
      <c r="C2378" s="29"/>
    </row>
    <row r="2379" spans="1:3">
      <c r="A2379" s="27"/>
      <c r="B2379" s="28"/>
      <c r="C2379" s="29"/>
    </row>
    <row r="2380" spans="1:3">
      <c r="A2380" s="27"/>
      <c r="B2380" s="28"/>
      <c r="C2380" s="29"/>
    </row>
    <row r="2381" spans="1:3">
      <c r="A2381" s="27"/>
      <c r="B2381" s="28"/>
      <c r="C2381" s="29"/>
    </row>
    <row r="2382" spans="1:3">
      <c r="A2382" s="27"/>
      <c r="B2382" s="28"/>
      <c r="C2382" s="29"/>
    </row>
    <row r="2383" spans="1:3">
      <c r="A2383" s="27"/>
      <c r="B2383" s="28"/>
      <c r="C2383" s="29"/>
    </row>
    <row r="2384" spans="1:3">
      <c r="A2384" s="27"/>
      <c r="B2384" s="28"/>
      <c r="C2384" s="29"/>
    </row>
    <row r="2385" spans="1:3">
      <c r="A2385" s="27"/>
      <c r="B2385" s="28"/>
      <c r="C2385" s="29"/>
    </row>
    <row r="2386" spans="1:3">
      <c r="A2386" s="27"/>
      <c r="B2386" s="28"/>
      <c r="C2386" s="29"/>
    </row>
    <row r="2387" spans="1:3">
      <c r="A2387" s="27"/>
      <c r="B2387" s="28"/>
      <c r="C2387" s="29"/>
    </row>
    <row r="2388" spans="1:3">
      <c r="A2388" s="27"/>
      <c r="B2388" s="28"/>
      <c r="C2388" s="29"/>
    </row>
    <row r="2389" spans="1:3">
      <c r="A2389" s="27"/>
      <c r="B2389" s="28"/>
      <c r="C2389" s="29"/>
    </row>
    <row r="2390" spans="1:3">
      <c r="A2390" s="27"/>
      <c r="B2390" s="28"/>
      <c r="C2390" s="29"/>
    </row>
    <row r="2391" spans="1:3">
      <c r="A2391" s="27"/>
      <c r="B2391" s="28"/>
      <c r="C2391" s="29"/>
    </row>
    <row r="2392" spans="1:3">
      <c r="A2392" s="27"/>
      <c r="B2392" s="28"/>
      <c r="C2392" s="29"/>
    </row>
    <row r="2393" spans="1:3">
      <c r="A2393" s="27"/>
      <c r="B2393" s="28"/>
      <c r="C2393" s="29"/>
    </row>
    <row r="2394" spans="1:3">
      <c r="A2394" s="27"/>
      <c r="B2394" s="28"/>
      <c r="C2394" s="29"/>
    </row>
    <row r="2395" spans="1:3">
      <c r="A2395" s="27"/>
      <c r="B2395" s="28"/>
      <c r="C2395" s="29"/>
    </row>
    <row r="2396" spans="1:3">
      <c r="A2396" s="27"/>
      <c r="B2396" s="28"/>
      <c r="C2396" s="29"/>
    </row>
    <row r="2397" spans="1:3">
      <c r="A2397" s="27"/>
      <c r="B2397" s="28"/>
      <c r="C2397" s="29"/>
    </row>
    <row r="2398" spans="1:3">
      <c r="A2398" s="27"/>
      <c r="B2398" s="28"/>
      <c r="C2398" s="29"/>
    </row>
    <row r="2399" spans="1:3">
      <c r="A2399" s="27"/>
      <c r="B2399" s="28"/>
      <c r="C2399" s="29"/>
    </row>
    <row r="2400" spans="1:3">
      <c r="A2400" s="27"/>
      <c r="B2400" s="28"/>
      <c r="C2400" s="29"/>
    </row>
    <row r="2401" spans="1:3">
      <c r="A2401" s="27"/>
      <c r="B2401" s="28"/>
      <c r="C2401" s="29"/>
    </row>
    <row r="2402" spans="1:3">
      <c r="A2402" s="27"/>
      <c r="B2402" s="28"/>
      <c r="C2402" s="29"/>
    </row>
    <row r="2403" spans="1:3">
      <c r="A2403" s="27"/>
      <c r="B2403" s="28"/>
      <c r="C2403" s="29"/>
    </row>
    <row r="2404" spans="1:3">
      <c r="A2404" s="27"/>
      <c r="B2404" s="28"/>
      <c r="C2404" s="29"/>
    </row>
    <row r="2405" spans="1:3">
      <c r="A2405" s="27"/>
      <c r="B2405" s="28"/>
      <c r="C2405" s="29"/>
    </row>
    <row r="2406" spans="1:3">
      <c r="A2406" s="27"/>
      <c r="B2406" s="28"/>
      <c r="C2406" s="29"/>
    </row>
    <row r="2407" spans="1:3">
      <c r="A2407" s="27"/>
      <c r="B2407" s="28"/>
      <c r="C2407" s="29"/>
    </row>
    <row r="2408" spans="1:3">
      <c r="A2408" s="27"/>
      <c r="B2408" s="28"/>
      <c r="C2408" s="29"/>
    </row>
    <row r="2409" spans="1:3">
      <c r="A2409" s="27"/>
      <c r="B2409" s="28"/>
      <c r="C2409" s="29"/>
    </row>
    <row r="2410" spans="1:3">
      <c r="A2410" s="27"/>
      <c r="B2410" s="28"/>
      <c r="C2410" s="29"/>
    </row>
    <row r="2411" spans="1:3">
      <c r="A2411" s="27"/>
      <c r="B2411" s="28"/>
      <c r="C2411" s="29"/>
    </row>
    <row r="2412" spans="1:3">
      <c r="A2412" s="27"/>
      <c r="B2412" s="28"/>
      <c r="C2412" s="29"/>
    </row>
    <row r="2413" spans="1:3">
      <c r="A2413" s="27"/>
      <c r="B2413" s="28"/>
      <c r="C2413" s="29"/>
    </row>
    <row r="2414" spans="1:3">
      <c r="A2414" s="27"/>
      <c r="B2414" s="28"/>
      <c r="C2414" s="29"/>
    </row>
    <row r="2415" spans="1:3">
      <c r="A2415" s="27"/>
      <c r="B2415" s="28"/>
      <c r="C2415" s="29"/>
    </row>
    <row r="2416" spans="1:3">
      <c r="A2416" s="27"/>
      <c r="B2416" s="28"/>
      <c r="C2416" s="29"/>
    </row>
    <row r="2417" spans="1:3">
      <c r="A2417" s="27"/>
      <c r="B2417" s="28"/>
      <c r="C2417" s="29"/>
    </row>
    <row r="2418" spans="1:3">
      <c r="A2418" s="27"/>
      <c r="B2418" s="28"/>
      <c r="C2418" s="29"/>
    </row>
    <row r="2419" spans="1:3">
      <c r="A2419" s="27"/>
      <c r="B2419" s="28"/>
      <c r="C2419" s="29"/>
    </row>
    <row r="2420" spans="1:3">
      <c r="A2420" s="27"/>
      <c r="B2420" s="28"/>
      <c r="C2420" s="29"/>
    </row>
    <row r="2421" spans="1:3">
      <c r="A2421" s="27"/>
      <c r="B2421" s="28"/>
      <c r="C2421" s="29"/>
    </row>
    <row r="2422" spans="1:3">
      <c r="A2422" s="27"/>
      <c r="B2422" s="28"/>
      <c r="C2422" s="29"/>
    </row>
    <row r="2423" spans="1:3">
      <c r="A2423" s="27"/>
      <c r="B2423" s="28"/>
      <c r="C2423" s="29"/>
    </row>
    <row r="2424" spans="1:3">
      <c r="A2424" s="27"/>
      <c r="B2424" s="28"/>
      <c r="C2424" s="29"/>
    </row>
    <row r="2425" spans="1:3">
      <c r="A2425" s="27"/>
      <c r="B2425" s="28"/>
      <c r="C2425" s="29"/>
    </row>
    <row r="2426" spans="1:3">
      <c r="A2426" s="27"/>
      <c r="B2426" s="28"/>
      <c r="C2426" s="29"/>
    </row>
    <row r="2427" spans="1:3">
      <c r="A2427" s="27"/>
      <c r="B2427" s="28"/>
      <c r="C2427" s="29"/>
    </row>
    <row r="2428" spans="1:3">
      <c r="A2428" s="27"/>
      <c r="B2428" s="28"/>
      <c r="C2428" s="29"/>
    </row>
    <row r="2429" spans="1:3">
      <c r="A2429" s="27"/>
      <c r="B2429" s="28"/>
      <c r="C2429" s="29"/>
    </row>
    <row r="2430" spans="1:3">
      <c r="A2430" s="27"/>
      <c r="B2430" s="28"/>
      <c r="C2430" s="29"/>
    </row>
    <row r="2431" spans="1:3">
      <c r="A2431" s="27"/>
      <c r="B2431" s="28"/>
      <c r="C2431" s="29"/>
    </row>
    <row r="2432" spans="1:3">
      <c r="A2432" s="27"/>
      <c r="B2432" s="28"/>
      <c r="C2432" s="29"/>
    </row>
    <row r="2433" spans="1:3">
      <c r="A2433" s="27"/>
      <c r="B2433" s="28"/>
      <c r="C2433" s="29"/>
    </row>
    <row r="2434" spans="1:3">
      <c r="A2434" s="27"/>
      <c r="B2434" s="28"/>
      <c r="C2434" s="29"/>
    </row>
    <row r="2435" spans="1:3">
      <c r="A2435" s="27"/>
      <c r="B2435" s="28"/>
      <c r="C2435" s="29"/>
    </row>
    <row r="2436" spans="1:3">
      <c r="A2436" s="27"/>
      <c r="B2436" s="28"/>
      <c r="C2436" s="29"/>
    </row>
    <row r="2437" spans="1:3">
      <c r="A2437" s="27"/>
      <c r="B2437" s="28"/>
      <c r="C2437" s="29"/>
    </row>
    <row r="2438" spans="1:3">
      <c r="A2438" s="27"/>
      <c r="B2438" s="28"/>
      <c r="C2438" s="29"/>
    </row>
    <row r="2439" spans="1:3">
      <c r="A2439" s="27"/>
      <c r="B2439" s="28"/>
      <c r="C2439" s="29"/>
    </row>
    <row r="2440" spans="1:3">
      <c r="A2440" s="27"/>
      <c r="B2440" s="28"/>
      <c r="C2440" s="29"/>
    </row>
    <row r="2441" spans="1:3">
      <c r="A2441" s="27"/>
      <c r="B2441" s="28"/>
      <c r="C2441" s="29"/>
    </row>
    <row r="2442" spans="1:3">
      <c r="A2442" s="27"/>
      <c r="B2442" s="28"/>
      <c r="C2442" s="29"/>
    </row>
    <row r="2443" spans="1:3">
      <c r="A2443" s="27"/>
      <c r="B2443" s="28"/>
      <c r="C2443" s="29"/>
    </row>
    <row r="2444" spans="1:3">
      <c r="A2444" s="27"/>
      <c r="B2444" s="28"/>
      <c r="C2444" s="29"/>
    </row>
    <row r="2445" spans="1:3">
      <c r="A2445" s="27"/>
      <c r="B2445" s="28"/>
      <c r="C2445" s="29"/>
    </row>
    <row r="2446" spans="1:3">
      <c r="A2446" s="27"/>
      <c r="B2446" s="28"/>
      <c r="C2446" s="29"/>
    </row>
    <row r="2447" spans="1:3">
      <c r="A2447" s="27"/>
      <c r="B2447" s="28"/>
      <c r="C2447" s="29"/>
    </row>
    <row r="2448" spans="1:3">
      <c r="A2448" s="27"/>
      <c r="B2448" s="28"/>
      <c r="C2448" s="29"/>
    </row>
    <row r="2449" spans="1:3">
      <c r="A2449" s="27"/>
      <c r="B2449" s="28"/>
      <c r="C2449" s="29"/>
    </row>
    <row r="2450" spans="1:3">
      <c r="A2450" s="27"/>
      <c r="B2450" s="28"/>
      <c r="C2450" s="29"/>
    </row>
    <row r="2451" spans="1:3">
      <c r="A2451" s="27"/>
      <c r="B2451" s="28"/>
      <c r="C2451" s="29"/>
    </row>
    <row r="2452" spans="1:3">
      <c r="A2452" s="27"/>
      <c r="B2452" s="28"/>
      <c r="C2452" s="29"/>
    </row>
    <row r="2453" spans="1:3">
      <c r="A2453" s="27"/>
      <c r="B2453" s="28"/>
      <c r="C2453" s="29"/>
    </row>
    <row r="2454" spans="1:3">
      <c r="A2454" s="27"/>
      <c r="B2454" s="28"/>
      <c r="C2454" s="29"/>
    </row>
    <row r="2455" spans="1:3">
      <c r="A2455" s="27"/>
      <c r="B2455" s="28"/>
      <c r="C2455" s="29"/>
    </row>
    <row r="2456" spans="1:3">
      <c r="A2456" s="27"/>
      <c r="B2456" s="28"/>
      <c r="C2456" s="29"/>
    </row>
    <row r="2457" spans="1:3">
      <c r="A2457" s="27"/>
      <c r="B2457" s="28"/>
      <c r="C2457" s="29"/>
    </row>
    <row r="2458" spans="1:3">
      <c r="A2458" s="27"/>
      <c r="B2458" s="28"/>
      <c r="C2458" s="29"/>
    </row>
    <row r="2459" spans="1:3">
      <c r="A2459" s="27"/>
      <c r="B2459" s="28"/>
      <c r="C2459" s="29"/>
    </row>
    <row r="2460" spans="1:3">
      <c r="A2460" s="27"/>
      <c r="B2460" s="28"/>
      <c r="C2460" s="29"/>
    </row>
    <row r="2461" spans="1:3">
      <c r="A2461" s="27"/>
      <c r="B2461" s="28"/>
      <c r="C2461" s="29"/>
    </row>
    <row r="2462" spans="1:3">
      <c r="A2462" s="27"/>
      <c r="B2462" s="28"/>
      <c r="C2462" s="29"/>
    </row>
    <row r="2463" spans="1:3">
      <c r="A2463" s="27"/>
      <c r="B2463" s="28"/>
      <c r="C2463" s="29"/>
    </row>
    <row r="2464" spans="1:3">
      <c r="A2464" s="27"/>
      <c r="B2464" s="28"/>
      <c r="C2464" s="29"/>
    </row>
    <row r="2465" spans="1:3">
      <c r="A2465" s="27"/>
      <c r="B2465" s="28"/>
      <c r="C2465" s="29"/>
    </row>
    <row r="2466" spans="1:3">
      <c r="A2466" s="27"/>
      <c r="B2466" s="28"/>
      <c r="C2466" s="29"/>
    </row>
    <row r="2467" spans="1:3">
      <c r="A2467" s="27"/>
      <c r="B2467" s="28"/>
      <c r="C2467" s="29"/>
    </row>
    <row r="2468" spans="1:3">
      <c r="A2468" s="27"/>
      <c r="B2468" s="28"/>
      <c r="C2468" s="29"/>
    </row>
    <row r="2469" spans="1:3">
      <c r="A2469" s="27"/>
      <c r="B2469" s="28"/>
      <c r="C2469" s="29"/>
    </row>
    <row r="2470" spans="1:3">
      <c r="A2470" s="27"/>
      <c r="B2470" s="28"/>
      <c r="C2470" s="29"/>
    </row>
    <row r="2471" spans="1:3">
      <c r="A2471" s="27"/>
      <c r="B2471" s="28"/>
      <c r="C2471" s="29"/>
    </row>
    <row r="2472" spans="1:3">
      <c r="A2472" s="27"/>
      <c r="B2472" s="28"/>
      <c r="C2472" s="29"/>
    </row>
    <row r="2473" spans="1:3">
      <c r="A2473" s="27"/>
      <c r="B2473" s="28"/>
      <c r="C2473" s="29"/>
    </row>
    <row r="2474" spans="1:3">
      <c r="A2474" s="27"/>
      <c r="B2474" s="28"/>
      <c r="C2474" s="29"/>
    </row>
    <row r="2475" spans="1:3">
      <c r="A2475" s="27"/>
      <c r="B2475" s="28"/>
      <c r="C2475" s="29"/>
    </row>
    <row r="2476" spans="1:3">
      <c r="A2476" s="27"/>
      <c r="B2476" s="28"/>
      <c r="C2476" s="29"/>
    </row>
    <row r="2477" spans="1:3">
      <c r="A2477" s="27"/>
      <c r="B2477" s="28"/>
      <c r="C2477" s="29"/>
    </row>
    <row r="2478" spans="1:3">
      <c r="A2478" s="27"/>
      <c r="B2478" s="28"/>
      <c r="C2478" s="29"/>
    </row>
    <row r="2479" spans="1:3">
      <c r="A2479" s="27"/>
      <c r="B2479" s="28"/>
      <c r="C2479" s="29"/>
    </row>
    <row r="2480" spans="1:3">
      <c r="A2480" s="27"/>
      <c r="B2480" s="28"/>
      <c r="C2480" s="29"/>
    </row>
    <row r="2481" spans="1:3">
      <c r="A2481" s="27"/>
      <c r="B2481" s="28"/>
      <c r="C2481" s="29"/>
    </row>
    <row r="2482" spans="1:3">
      <c r="A2482" s="27"/>
      <c r="B2482" s="28"/>
      <c r="C2482" s="29"/>
    </row>
    <row r="2483" spans="1:3">
      <c r="A2483" s="27"/>
      <c r="B2483" s="28"/>
      <c r="C2483" s="29"/>
    </row>
    <row r="2484" spans="1:3">
      <c r="A2484" s="27"/>
      <c r="B2484" s="28"/>
      <c r="C2484" s="29"/>
    </row>
    <row r="2485" spans="1:3">
      <c r="A2485" s="27"/>
      <c r="B2485" s="28"/>
      <c r="C2485" s="29"/>
    </row>
    <row r="2486" spans="1:3">
      <c r="A2486" s="27"/>
      <c r="B2486" s="28"/>
      <c r="C2486" s="29"/>
    </row>
    <row r="2487" spans="1:3">
      <c r="A2487" s="27"/>
      <c r="B2487" s="28"/>
      <c r="C2487" s="29"/>
    </row>
    <row r="2488" spans="1:3">
      <c r="A2488" s="27"/>
      <c r="B2488" s="28"/>
      <c r="C2488" s="29"/>
    </row>
    <row r="2489" spans="1:3">
      <c r="A2489" s="27"/>
      <c r="B2489" s="28"/>
      <c r="C2489" s="29"/>
    </row>
    <row r="2490" spans="1:3">
      <c r="A2490" s="27"/>
      <c r="B2490" s="28"/>
      <c r="C2490" s="29"/>
    </row>
    <row r="2491" spans="1:3">
      <c r="A2491" s="27"/>
      <c r="B2491" s="28"/>
      <c r="C2491" s="29"/>
    </row>
    <row r="2492" spans="1:3">
      <c r="A2492" s="27"/>
      <c r="B2492" s="28"/>
      <c r="C2492" s="29"/>
    </row>
    <row r="2493" spans="1:3">
      <c r="A2493" s="27"/>
      <c r="B2493" s="28"/>
      <c r="C2493" s="29"/>
    </row>
    <row r="2494" spans="1:3">
      <c r="A2494" s="27"/>
      <c r="B2494" s="28"/>
      <c r="C2494" s="29"/>
    </row>
    <row r="2495" spans="1:3">
      <c r="A2495" s="27"/>
      <c r="B2495" s="28"/>
      <c r="C2495" s="29"/>
    </row>
    <row r="2496" spans="1:3">
      <c r="A2496" s="27"/>
      <c r="B2496" s="28"/>
      <c r="C2496" s="29"/>
    </row>
    <row r="2497" spans="1:3">
      <c r="A2497" s="27"/>
      <c r="B2497" s="28"/>
      <c r="C2497" s="29"/>
    </row>
    <row r="2498" spans="1:3">
      <c r="A2498" s="27"/>
      <c r="B2498" s="28"/>
      <c r="C2498" s="29"/>
    </row>
    <row r="2499" spans="1:3">
      <c r="A2499" s="27"/>
      <c r="B2499" s="28"/>
      <c r="C2499" s="29"/>
    </row>
    <row r="2500" spans="1:3">
      <c r="A2500" s="27"/>
      <c r="B2500" s="28"/>
      <c r="C2500" s="29"/>
    </row>
    <row r="2501" spans="1:3">
      <c r="A2501" s="27"/>
      <c r="B2501" s="28"/>
      <c r="C2501" s="29"/>
    </row>
    <row r="2502" spans="1:3">
      <c r="A2502" s="27"/>
      <c r="B2502" s="28"/>
      <c r="C2502" s="29"/>
    </row>
    <row r="2503" spans="1:3">
      <c r="A2503" s="27"/>
      <c r="B2503" s="28"/>
      <c r="C2503" s="29"/>
    </row>
    <row r="2504" spans="1:3">
      <c r="A2504" s="27"/>
      <c r="B2504" s="28"/>
      <c r="C2504" s="29"/>
    </row>
    <row r="2505" spans="1:3">
      <c r="A2505" s="27"/>
      <c r="B2505" s="28"/>
      <c r="C2505" s="29"/>
    </row>
    <row r="2506" spans="1:3">
      <c r="A2506" s="27"/>
      <c r="B2506" s="28"/>
      <c r="C2506" s="29"/>
    </row>
    <row r="2507" spans="1:3">
      <c r="A2507" s="27"/>
      <c r="B2507" s="28"/>
      <c r="C2507" s="29"/>
    </row>
    <row r="2508" spans="1:3">
      <c r="A2508" s="27"/>
      <c r="B2508" s="28"/>
      <c r="C2508" s="29"/>
    </row>
    <row r="2509" spans="1:3">
      <c r="A2509" s="27"/>
      <c r="B2509" s="28"/>
      <c r="C2509" s="29"/>
    </row>
    <row r="2510" spans="1:3">
      <c r="A2510" s="27"/>
      <c r="B2510" s="28"/>
      <c r="C2510" s="29"/>
    </row>
    <row r="2511" spans="1:3">
      <c r="A2511" s="27"/>
      <c r="B2511" s="28"/>
      <c r="C2511" s="29"/>
    </row>
    <row r="2512" spans="1:3">
      <c r="A2512" s="27"/>
      <c r="B2512" s="28"/>
      <c r="C2512" s="29"/>
    </row>
    <row r="2513" spans="1:3">
      <c r="A2513" s="27"/>
      <c r="B2513" s="28"/>
      <c r="C2513" s="29"/>
    </row>
    <row r="2514" spans="1:3">
      <c r="A2514" s="27"/>
      <c r="B2514" s="28"/>
      <c r="C2514" s="29"/>
    </row>
    <row r="2515" spans="1:3">
      <c r="A2515" s="27"/>
      <c r="B2515" s="28"/>
      <c r="C2515" s="29"/>
    </row>
    <row r="2516" spans="1:3">
      <c r="A2516" s="27"/>
      <c r="B2516" s="28"/>
      <c r="C2516" s="29"/>
    </row>
    <row r="2517" spans="1:3">
      <c r="A2517" s="27"/>
      <c r="B2517" s="28"/>
      <c r="C2517" s="29"/>
    </row>
    <row r="2518" spans="1:3">
      <c r="A2518" s="27"/>
      <c r="B2518" s="28"/>
      <c r="C2518" s="29"/>
    </row>
    <row r="2519" spans="1:3">
      <c r="A2519" s="27"/>
      <c r="B2519" s="28"/>
      <c r="C2519" s="29"/>
    </row>
    <row r="2520" spans="1:3">
      <c r="A2520" s="27"/>
      <c r="B2520" s="28"/>
      <c r="C2520" s="29"/>
    </row>
    <row r="2521" spans="1:3">
      <c r="A2521" s="27"/>
      <c r="B2521" s="28"/>
      <c r="C2521" s="29"/>
    </row>
    <row r="2522" spans="1:3">
      <c r="A2522" s="27"/>
      <c r="B2522" s="28"/>
      <c r="C2522" s="29"/>
    </row>
    <row r="2523" spans="1:3">
      <c r="A2523" s="27"/>
      <c r="B2523" s="28"/>
      <c r="C2523" s="29"/>
    </row>
    <row r="2524" spans="1:3">
      <c r="A2524" s="27"/>
      <c r="B2524" s="28"/>
      <c r="C2524" s="29"/>
    </row>
    <row r="2525" spans="1:3">
      <c r="A2525" s="27"/>
      <c r="B2525" s="28"/>
      <c r="C2525" s="29"/>
    </row>
    <row r="2526" spans="1:3">
      <c r="A2526" s="27"/>
      <c r="B2526" s="28"/>
      <c r="C2526" s="29"/>
    </row>
    <row r="2527" spans="1:3">
      <c r="A2527" s="27"/>
      <c r="B2527" s="28"/>
      <c r="C2527" s="29"/>
    </row>
    <row r="2528" spans="1:3">
      <c r="A2528" s="27"/>
      <c r="B2528" s="28"/>
      <c r="C2528" s="29"/>
    </row>
    <row r="2529" spans="1:3">
      <c r="A2529" s="27"/>
      <c r="B2529" s="28"/>
      <c r="C2529" s="29"/>
    </row>
    <row r="2530" spans="1:3">
      <c r="A2530" s="27"/>
      <c r="B2530" s="28"/>
      <c r="C2530" s="29"/>
    </row>
    <row r="2531" spans="1:3">
      <c r="A2531" s="27"/>
      <c r="B2531" s="28"/>
      <c r="C2531" s="29"/>
    </row>
    <row r="2532" spans="1:3">
      <c r="A2532" s="27"/>
      <c r="B2532" s="28"/>
      <c r="C2532" s="29"/>
    </row>
    <row r="2533" spans="1:3">
      <c r="A2533" s="27"/>
      <c r="B2533" s="28"/>
      <c r="C2533" s="29"/>
    </row>
    <row r="2534" spans="1:3">
      <c r="A2534" s="27"/>
      <c r="B2534" s="28"/>
      <c r="C2534" s="29"/>
    </row>
    <row r="2535" spans="1:3">
      <c r="A2535" s="27"/>
      <c r="B2535" s="28"/>
      <c r="C2535" s="29"/>
    </row>
    <row r="2536" spans="1:3">
      <c r="A2536" s="27"/>
      <c r="B2536" s="28"/>
      <c r="C2536" s="29"/>
    </row>
    <row r="2537" spans="1:3">
      <c r="A2537" s="27"/>
      <c r="B2537" s="28"/>
      <c r="C2537" s="29"/>
    </row>
    <row r="2538" spans="1:3">
      <c r="A2538" s="27"/>
      <c r="B2538" s="28"/>
      <c r="C2538" s="29"/>
    </row>
    <row r="2539" spans="1:3">
      <c r="A2539" s="27"/>
      <c r="B2539" s="28"/>
      <c r="C2539" s="29"/>
    </row>
    <row r="2540" spans="1:3">
      <c r="A2540" s="27"/>
      <c r="B2540" s="28"/>
      <c r="C2540" s="29"/>
    </row>
    <row r="2541" spans="1:3">
      <c r="A2541" s="27"/>
      <c r="B2541" s="28"/>
      <c r="C2541" s="29"/>
    </row>
    <row r="2542" spans="1:3">
      <c r="A2542" s="27"/>
      <c r="B2542" s="28"/>
      <c r="C2542" s="29"/>
    </row>
    <row r="2543" spans="1:3">
      <c r="A2543" s="27"/>
      <c r="B2543" s="28"/>
      <c r="C2543" s="29"/>
    </row>
    <row r="2544" spans="1:3">
      <c r="A2544" s="27"/>
      <c r="B2544" s="28"/>
      <c r="C2544" s="29"/>
    </row>
    <row r="2545" spans="1:3">
      <c r="A2545" s="27"/>
      <c r="B2545" s="28"/>
      <c r="C2545" s="29"/>
    </row>
    <row r="2546" spans="1:3">
      <c r="A2546" s="27"/>
      <c r="B2546" s="28"/>
      <c r="C2546" s="29"/>
    </row>
    <row r="2547" spans="1:3">
      <c r="A2547" s="27"/>
      <c r="B2547" s="28"/>
      <c r="C2547" s="29"/>
    </row>
    <row r="2548" spans="1:3">
      <c r="A2548" s="27"/>
      <c r="B2548" s="28"/>
      <c r="C2548" s="29"/>
    </row>
    <row r="2549" spans="1:3">
      <c r="A2549" s="27"/>
      <c r="B2549" s="28"/>
      <c r="C2549" s="29"/>
    </row>
    <row r="2550" spans="1:3">
      <c r="A2550" s="27"/>
      <c r="B2550" s="28"/>
      <c r="C2550" s="29"/>
    </row>
    <row r="2551" spans="1:3">
      <c r="A2551" s="27"/>
      <c r="B2551" s="28"/>
      <c r="C2551" s="29"/>
    </row>
    <row r="2552" spans="1:3">
      <c r="A2552" s="27"/>
      <c r="B2552" s="28"/>
      <c r="C2552" s="29"/>
    </row>
    <row r="2553" spans="1:3">
      <c r="A2553" s="27"/>
      <c r="B2553" s="28"/>
      <c r="C2553" s="29"/>
    </row>
    <row r="2554" spans="1:3">
      <c r="A2554" s="27"/>
      <c r="B2554" s="28"/>
      <c r="C2554" s="29"/>
    </row>
    <row r="2555" spans="1:3">
      <c r="A2555" s="27"/>
      <c r="B2555" s="28"/>
      <c r="C2555" s="29"/>
    </row>
    <row r="2556" spans="1:3">
      <c r="A2556" s="27"/>
      <c r="B2556" s="28"/>
      <c r="C2556" s="29"/>
    </row>
    <row r="2557" spans="1:3">
      <c r="A2557" s="27"/>
      <c r="B2557" s="28"/>
      <c r="C2557" s="29"/>
    </row>
    <row r="2558" spans="1:3">
      <c r="A2558" s="27"/>
      <c r="B2558" s="28"/>
      <c r="C2558" s="29"/>
    </row>
    <row r="2559" spans="1:3">
      <c r="A2559" s="27"/>
      <c r="B2559" s="28"/>
      <c r="C2559" s="29"/>
    </row>
    <row r="2560" spans="1:3">
      <c r="A2560" s="27"/>
      <c r="B2560" s="28"/>
      <c r="C2560" s="29"/>
    </row>
    <row r="2561" spans="1:3">
      <c r="A2561" s="27"/>
      <c r="B2561" s="28"/>
      <c r="C2561" s="29"/>
    </row>
    <row r="2562" spans="1:3">
      <c r="A2562" s="27"/>
      <c r="B2562" s="28"/>
      <c r="C2562" s="29"/>
    </row>
    <row r="2563" spans="1:3">
      <c r="A2563" s="27"/>
      <c r="B2563" s="28"/>
      <c r="C2563" s="29"/>
    </row>
    <row r="2564" spans="1:3">
      <c r="A2564" s="27"/>
      <c r="B2564" s="28"/>
      <c r="C2564" s="29"/>
    </row>
    <row r="2565" spans="1:3">
      <c r="A2565" s="27"/>
      <c r="B2565" s="28"/>
      <c r="C2565" s="29"/>
    </row>
    <row r="2566" spans="1:3">
      <c r="A2566" s="27"/>
      <c r="B2566" s="28"/>
      <c r="C2566" s="29"/>
    </row>
    <row r="2567" spans="1:3">
      <c r="A2567" s="27"/>
      <c r="B2567" s="28"/>
      <c r="C2567" s="29"/>
    </row>
    <row r="2568" spans="1:3">
      <c r="A2568" s="27"/>
      <c r="B2568" s="28"/>
      <c r="C2568" s="29"/>
    </row>
    <row r="2569" spans="1:3">
      <c r="A2569" s="27"/>
      <c r="B2569" s="28"/>
      <c r="C2569" s="29"/>
    </row>
    <row r="2570" spans="1:3">
      <c r="A2570" s="27"/>
      <c r="B2570" s="28"/>
      <c r="C2570" s="29"/>
    </row>
    <row r="2571" spans="1:3">
      <c r="A2571" s="27"/>
      <c r="B2571" s="28"/>
      <c r="C2571" s="29"/>
    </row>
    <row r="2572" spans="1:3">
      <c r="A2572" s="27"/>
      <c r="B2572" s="28"/>
      <c r="C2572" s="29"/>
    </row>
    <row r="2573" spans="1:3">
      <c r="A2573" s="27"/>
      <c r="B2573" s="28"/>
      <c r="C2573" s="29"/>
    </row>
    <row r="2574" spans="1:3">
      <c r="A2574" s="27"/>
      <c r="B2574" s="28"/>
      <c r="C2574" s="29"/>
    </row>
    <row r="2575" spans="1:3">
      <c r="A2575" s="27"/>
      <c r="B2575" s="28"/>
      <c r="C2575" s="29"/>
    </row>
    <row r="2576" spans="1:3">
      <c r="A2576" s="27"/>
      <c r="B2576" s="28"/>
      <c r="C2576" s="29"/>
    </row>
    <row r="2577" spans="1:3">
      <c r="A2577" s="27"/>
      <c r="B2577" s="28"/>
      <c r="C2577" s="29"/>
    </row>
    <row r="2578" spans="1:3">
      <c r="A2578" s="27"/>
      <c r="B2578" s="28"/>
      <c r="C2578" s="29"/>
    </row>
    <row r="2579" spans="1:3">
      <c r="A2579" s="27"/>
      <c r="B2579" s="28"/>
      <c r="C2579" s="29"/>
    </row>
    <row r="2580" spans="1:3">
      <c r="A2580" s="27"/>
      <c r="B2580" s="28"/>
      <c r="C2580" s="29"/>
    </row>
    <row r="2581" spans="1:3">
      <c r="A2581" s="27"/>
      <c r="B2581" s="28"/>
      <c r="C2581" s="29"/>
    </row>
    <row r="2582" spans="1:3">
      <c r="A2582" s="27"/>
      <c r="B2582" s="28"/>
      <c r="C2582" s="29"/>
    </row>
    <row r="2583" spans="1:3">
      <c r="A2583" s="27"/>
      <c r="B2583" s="28"/>
      <c r="C2583" s="29"/>
    </row>
    <row r="2584" spans="1:3">
      <c r="A2584" s="27"/>
      <c r="B2584" s="28"/>
      <c r="C2584" s="29"/>
    </row>
    <row r="2585" spans="1:3">
      <c r="A2585" s="27"/>
      <c r="B2585" s="28"/>
      <c r="C2585" s="29"/>
    </row>
    <row r="2586" spans="1:3">
      <c r="A2586" s="27"/>
      <c r="B2586" s="28"/>
      <c r="C2586" s="29"/>
    </row>
    <row r="2587" spans="1:3">
      <c r="A2587" s="27"/>
      <c r="B2587" s="28"/>
      <c r="C2587" s="29"/>
    </row>
    <row r="2588" spans="1:3">
      <c r="A2588" s="27"/>
      <c r="B2588" s="28"/>
      <c r="C2588" s="29"/>
    </row>
    <row r="2589" spans="1:3">
      <c r="A2589" s="27"/>
      <c r="B2589" s="28"/>
      <c r="C2589" s="29"/>
    </row>
    <row r="2590" spans="1:3">
      <c r="A2590" s="27"/>
      <c r="B2590" s="28"/>
      <c r="C2590" s="29"/>
    </row>
    <row r="2591" spans="1:3">
      <c r="A2591" s="27"/>
      <c r="B2591" s="28"/>
      <c r="C2591" s="29"/>
    </row>
    <row r="2592" spans="1:3">
      <c r="A2592" s="27"/>
      <c r="B2592" s="28"/>
      <c r="C2592" s="29"/>
    </row>
    <row r="2593" spans="1:3">
      <c r="A2593" s="27"/>
      <c r="B2593" s="28"/>
      <c r="C2593" s="29"/>
    </row>
    <row r="2594" spans="1:3">
      <c r="A2594" s="27"/>
      <c r="B2594" s="28"/>
      <c r="C2594" s="29"/>
    </row>
    <row r="2595" spans="1:3">
      <c r="A2595" s="27"/>
      <c r="B2595" s="28"/>
      <c r="C2595" s="29"/>
    </row>
    <row r="2596" spans="1:3">
      <c r="A2596" s="27"/>
      <c r="B2596" s="28"/>
      <c r="C2596" s="29"/>
    </row>
    <row r="2597" spans="1:3">
      <c r="A2597" s="27"/>
      <c r="B2597" s="28"/>
      <c r="C2597" s="29"/>
    </row>
    <row r="2598" spans="1:3">
      <c r="A2598" s="27"/>
      <c r="B2598" s="28"/>
      <c r="C2598" s="29"/>
    </row>
    <row r="2599" spans="1:3">
      <c r="A2599" s="27"/>
      <c r="B2599" s="28"/>
      <c r="C2599" s="29"/>
    </row>
    <row r="2600" spans="1:3">
      <c r="A2600" s="27"/>
      <c r="B2600" s="28"/>
      <c r="C2600" s="29"/>
    </row>
    <row r="2601" spans="1:3">
      <c r="A2601" s="27"/>
      <c r="B2601" s="28"/>
      <c r="C2601" s="29"/>
    </row>
    <row r="2602" spans="1:3">
      <c r="A2602" s="27"/>
      <c r="B2602" s="28"/>
      <c r="C2602" s="29"/>
    </row>
    <row r="2603" spans="1:3">
      <c r="A2603" s="27"/>
      <c r="B2603" s="28"/>
      <c r="C2603" s="29"/>
    </row>
    <row r="2604" spans="1:3">
      <c r="A2604" s="27"/>
      <c r="B2604" s="28"/>
      <c r="C2604" s="29"/>
    </row>
    <row r="2605" spans="1:3">
      <c r="A2605" s="27"/>
      <c r="B2605" s="28"/>
      <c r="C2605" s="29"/>
    </row>
    <row r="2606" spans="1:3">
      <c r="A2606" s="27"/>
      <c r="B2606" s="28"/>
      <c r="C2606" s="29"/>
    </row>
    <row r="2607" spans="1:3">
      <c r="A2607" s="27"/>
      <c r="B2607" s="28"/>
      <c r="C2607" s="29"/>
    </row>
    <row r="2608" spans="1:3">
      <c r="A2608" s="27"/>
      <c r="B2608" s="28"/>
      <c r="C2608" s="29"/>
    </row>
    <row r="2609" spans="1:3">
      <c r="A2609" s="27"/>
      <c r="B2609" s="28"/>
      <c r="C2609" s="29"/>
    </row>
    <row r="2610" spans="1:3">
      <c r="A2610" s="27"/>
      <c r="B2610" s="28"/>
      <c r="C2610" s="29"/>
    </row>
    <row r="2611" spans="1:3">
      <c r="A2611" s="27"/>
      <c r="B2611" s="28"/>
      <c r="C2611" s="29"/>
    </row>
    <row r="2612" spans="1:3">
      <c r="A2612" s="27"/>
      <c r="B2612" s="28"/>
      <c r="C2612" s="29"/>
    </row>
    <row r="2613" spans="1:3">
      <c r="A2613" s="27"/>
      <c r="B2613" s="28"/>
      <c r="C2613" s="29"/>
    </row>
    <row r="2614" spans="1:3">
      <c r="A2614" s="27"/>
      <c r="B2614" s="28"/>
      <c r="C2614" s="29"/>
    </row>
    <row r="2615" spans="1:3">
      <c r="A2615" s="27"/>
      <c r="B2615" s="28"/>
      <c r="C2615" s="29"/>
    </row>
    <row r="2616" spans="1:3">
      <c r="A2616" s="27"/>
      <c r="B2616" s="28"/>
      <c r="C2616" s="29"/>
    </row>
    <row r="2617" spans="1:3">
      <c r="A2617" s="27"/>
      <c r="B2617" s="28"/>
      <c r="C2617" s="29"/>
    </row>
    <row r="2618" spans="1:3">
      <c r="A2618" s="27"/>
      <c r="B2618" s="28"/>
      <c r="C2618" s="29"/>
    </row>
    <row r="2619" spans="1:3">
      <c r="A2619" s="27"/>
      <c r="B2619" s="28"/>
      <c r="C2619" s="29"/>
    </row>
    <row r="2620" spans="1:3">
      <c r="A2620" s="27"/>
      <c r="B2620" s="28"/>
      <c r="C2620" s="29"/>
    </row>
    <row r="2621" spans="1:3">
      <c r="A2621" s="27"/>
      <c r="B2621" s="28"/>
      <c r="C2621" s="29"/>
    </row>
    <row r="2622" spans="1:3">
      <c r="A2622" s="27"/>
      <c r="B2622" s="28"/>
      <c r="C2622" s="29"/>
    </row>
    <row r="2623" spans="1:3">
      <c r="A2623" s="27"/>
      <c r="B2623" s="28"/>
      <c r="C2623" s="29"/>
    </row>
    <row r="2624" spans="1:3">
      <c r="A2624" s="27"/>
      <c r="B2624" s="28"/>
      <c r="C2624" s="29"/>
    </row>
    <row r="2625" spans="1:3">
      <c r="A2625" s="27"/>
      <c r="B2625" s="28"/>
      <c r="C2625" s="29"/>
    </row>
    <row r="2626" spans="1:3">
      <c r="A2626" s="27"/>
      <c r="B2626" s="28"/>
      <c r="C2626" s="29"/>
    </row>
    <row r="2627" spans="1:3">
      <c r="A2627" s="27"/>
      <c r="B2627" s="28"/>
      <c r="C2627" s="29"/>
    </row>
    <row r="2628" spans="1:3">
      <c r="A2628" s="27"/>
      <c r="B2628" s="28"/>
      <c r="C2628" s="29"/>
    </row>
    <row r="2629" spans="1:3">
      <c r="A2629" s="27"/>
      <c r="B2629" s="28"/>
      <c r="C2629" s="29"/>
    </row>
    <row r="2630" spans="1:3">
      <c r="A2630" s="27"/>
      <c r="B2630" s="28"/>
      <c r="C2630" s="29"/>
    </row>
    <row r="2631" spans="1:3">
      <c r="A2631" s="27"/>
      <c r="B2631" s="28"/>
      <c r="C2631" s="29"/>
    </row>
    <row r="2632" spans="1:3">
      <c r="A2632" s="27"/>
      <c r="B2632" s="28"/>
      <c r="C2632" s="29"/>
    </row>
    <row r="2633" spans="1:3">
      <c r="A2633" s="27"/>
      <c r="B2633" s="28"/>
      <c r="C2633" s="29"/>
    </row>
    <row r="2634" spans="1:3">
      <c r="A2634" s="27"/>
      <c r="B2634" s="28"/>
      <c r="C2634" s="29"/>
    </row>
    <row r="2635" spans="1:3">
      <c r="A2635" s="27"/>
      <c r="B2635" s="28"/>
      <c r="C2635" s="29"/>
    </row>
    <row r="2636" spans="1:3">
      <c r="A2636" s="27"/>
      <c r="B2636" s="28"/>
      <c r="C2636" s="29"/>
    </row>
    <row r="2637" spans="1:3">
      <c r="A2637" s="27"/>
      <c r="B2637" s="28"/>
      <c r="C2637" s="29"/>
    </row>
    <row r="2638" spans="1:3">
      <c r="A2638" s="27"/>
      <c r="B2638" s="28"/>
      <c r="C2638" s="29"/>
    </row>
    <row r="2639" spans="1:3">
      <c r="A2639" s="27"/>
      <c r="B2639" s="28"/>
      <c r="C2639" s="29"/>
    </row>
    <row r="2640" spans="1:3">
      <c r="A2640" s="27"/>
      <c r="B2640" s="28"/>
      <c r="C2640" s="29"/>
    </row>
    <row r="2641" spans="1:3">
      <c r="A2641" s="27"/>
      <c r="B2641" s="28"/>
      <c r="C2641" s="29"/>
    </row>
    <row r="2642" spans="1:3">
      <c r="A2642" s="27"/>
      <c r="B2642" s="28"/>
      <c r="C2642" s="29"/>
    </row>
    <row r="2643" spans="1:3">
      <c r="A2643" s="27"/>
      <c r="B2643" s="28"/>
      <c r="C2643" s="29"/>
    </row>
    <row r="2644" spans="1:3">
      <c r="A2644" s="27"/>
      <c r="B2644" s="28"/>
      <c r="C2644" s="29"/>
    </row>
    <row r="2645" spans="1:3">
      <c r="A2645" s="27"/>
      <c r="B2645" s="28"/>
      <c r="C2645" s="29"/>
    </row>
    <row r="2646" spans="1:3">
      <c r="A2646" s="27"/>
      <c r="B2646" s="28"/>
      <c r="C2646" s="29"/>
    </row>
    <row r="2647" spans="1:3">
      <c r="A2647" s="27"/>
      <c r="B2647" s="28"/>
      <c r="C2647" s="29"/>
    </row>
    <row r="2648" spans="1:3">
      <c r="A2648" s="27"/>
      <c r="B2648" s="28"/>
      <c r="C2648" s="29"/>
    </row>
    <row r="2649" spans="1:3">
      <c r="A2649" s="27"/>
      <c r="B2649" s="28"/>
      <c r="C2649" s="29"/>
    </row>
    <row r="2650" spans="1:3">
      <c r="A2650" s="27"/>
      <c r="B2650" s="28"/>
      <c r="C2650" s="29"/>
    </row>
    <row r="2651" spans="1:3">
      <c r="A2651" s="27"/>
      <c r="B2651" s="28"/>
      <c r="C2651" s="29"/>
    </row>
    <row r="2652" spans="1:3">
      <c r="A2652" s="27"/>
      <c r="B2652" s="28"/>
      <c r="C2652" s="29"/>
    </row>
    <row r="2653" spans="1:3">
      <c r="A2653" s="27"/>
      <c r="B2653" s="28"/>
      <c r="C2653" s="29"/>
    </row>
    <row r="2654" spans="1:3">
      <c r="A2654" s="27"/>
      <c r="B2654" s="28"/>
      <c r="C2654" s="29"/>
    </row>
    <row r="2655" spans="1:3">
      <c r="A2655" s="27"/>
      <c r="B2655" s="28"/>
      <c r="C2655" s="29"/>
    </row>
    <row r="2656" spans="1:3">
      <c r="A2656" s="27"/>
      <c r="B2656" s="28"/>
      <c r="C2656" s="29"/>
    </row>
    <row r="2657" spans="1:3">
      <c r="A2657" s="27"/>
      <c r="B2657" s="28"/>
      <c r="C2657" s="29"/>
    </row>
    <row r="2658" spans="1:3">
      <c r="A2658" s="27"/>
      <c r="B2658" s="28"/>
      <c r="C2658" s="29"/>
    </row>
    <row r="2659" spans="1:3">
      <c r="A2659" s="27"/>
      <c r="B2659" s="28"/>
      <c r="C2659" s="29"/>
    </row>
    <row r="2660" spans="1:3">
      <c r="A2660" s="27"/>
      <c r="B2660" s="28"/>
      <c r="C2660" s="29"/>
    </row>
    <row r="2661" spans="1:3">
      <c r="A2661" s="27"/>
      <c r="B2661" s="28"/>
      <c r="C2661" s="29"/>
    </row>
    <row r="2662" spans="1:3">
      <c r="A2662" s="27"/>
      <c r="B2662" s="28"/>
      <c r="C2662" s="29"/>
    </row>
    <row r="2663" spans="1:3">
      <c r="A2663" s="27"/>
      <c r="B2663" s="28"/>
      <c r="C2663" s="29"/>
    </row>
    <row r="2664" spans="1:3">
      <c r="A2664" s="27"/>
      <c r="B2664" s="28"/>
      <c r="C2664" s="29"/>
    </row>
    <row r="2665" spans="1:3">
      <c r="A2665" s="27"/>
      <c r="B2665" s="28"/>
      <c r="C2665" s="29"/>
    </row>
    <row r="2666" spans="1:3">
      <c r="A2666" s="27"/>
      <c r="B2666" s="28"/>
      <c r="C2666" s="29"/>
    </row>
    <row r="2667" spans="1:3">
      <c r="A2667" s="27"/>
      <c r="B2667" s="28"/>
      <c r="C2667" s="29"/>
    </row>
    <row r="2668" spans="1:3">
      <c r="A2668" s="27"/>
      <c r="B2668" s="28"/>
      <c r="C2668" s="29"/>
    </row>
    <row r="2669" spans="1:3">
      <c r="A2669" s="27"/>
      <c r="B2669" s="28"/>
      <c r="C2669" s="29"/>
    </row>
    <row r="2670" spans="1:3">
      <c r="A2670" s="27"/>
      <c r="B2670" s="28"/>
      <c r="C2670" s="29"/>
    </row>
    <row r="2671" spans="1:3">
      <c r="A2671" s="27"/>
      <c r="B2671" s="28"/>
      <c r="C2671" s="29"/>
    </row>
    <row r="2672" spans="1:3">
      <c r="A2672" s="27"/>
      <c r="B2672" s="28"/>
      <c r="C2672" s="29"/>
    </row>
    <row r="2673" spans="1:3">
      <c r="A2673" s="27"/>
      <c r="B2673" s="28"/>
      <c r="C2673" s="29"/>
    </row>
    <row r="2674" spans="1:3">
      <c r="A2674" s="27"/>
      <c r="B2674" s="28"/>
      <c r="C2674" s="29"/>
    </row>
    <row r="2675" spans="1:3">
      <c r="A2675" s="27"/>
      <c r="B2675" s="28"/>
      <c r="C2675" s="29"/>
    </row>
    <row r="2676" spans="1:3">
      <c r="A2676" s="27"/>
      <c r="B2676" s="28"/>
      <c r="C2676" s="29"/>
    </row>
    <row r="2677" spans="1:3">
      <c r="A2677" s="27"/>
      <c r="B2677" s="28"/>
      <c r="C2677" s="29"/>
    </row>
    <row r="2678" spans="1:3">
      <c r="A2678" s="27"/>
      <c r="B2678" s="28"/>
      <c r="C2678" s="29"/>
    </row>
    <row r="2679" spans="1:3">
      <c r="A2679" s="27"/>
      <c r="B2679" s="28"/>
      <c r="C2679" s="29"/>
    </row>
    <row r="2680" spans="1:3">
      <c r="A2680" s="27"/>
      <c r="B2680" s="28"/>
      <c r="C2680" s="29"/>
    </row>
    <row r="2681" spans="1:3">
      <c r="A2681" s="27"/>
      <c r="B2681" s="28"/>
      <c r="C2681" s="29"/>
    </row>
    <row r="2682" spans="1:3">
      <c r="A2682" s="27"/>
      <c r="B2682" s="28"/>
      <c r="C2682" s="29"/>
    </row>
    <row r="2683" spans="1:3">
      <c r="A2683" s="27"/>
      <c r="B2683" s="28"/>
      <c r="C2683" s="29"/>
    </row>
    <row r="2684" spans="1:3">
      <c r="A2684" s="27"/>
      <c r="B2684" s="28"/>
      <c r="C2684" s="29"/>
    </row>
    <row r="2685" spans="1:3">
      <c r="A2685" s="27"/>
      <c r="B2685" s="28"/>
      <c r="C2685" s="29"/>
    </row>
    <row r="2686" spans="1:3">
      <c r="A2686" s="27"/>
      <c r="B2686" s="28"/>
      <c r="C2686" s="29"/>
    </row>
    <row r="2687" spans="1:3">
      <c r="A2687" s="27"/>
      <c r="B2687" s="28"/>
      <c r="C2687" s="29"/>
    </row>
    <row r="2688" spans="1:3">
      <c r="A2688" s="27"/>
      <c r="B2688" s="28"/>
      <c r="C2688" s="29"/>
    </row>
    <row r="2689" spans="1:3">
      <c r="A2689" s="27"/>
      <c r="B2689" s="28"/>
      <c r="C2689" s="29"/>
    </row>
    <row r="2690" spans="1:3">
      <c r="A2690" s="27"/>
      <c r="B2690" s="28"/>
      <c r="C2690" s="29"/>
    </row>
    <row r="2691" spans="1:3">
      <c r="A2691" s="27"/>
      <c r="B2691" s="28"/>
      <c r="C2691" s="29"/>
    </row>
    <row r="2692" spans="1:3">
      <c r="A2692" s="27"/>
      <c r="B2692" s="28"/>
      <c r="C2692" s="29"/>
    </row>
    <row r="2693" spans="1:3">
      <c r="A2693" s="27"/>
      <c r="B2693" s="28"/>
      <c r="C2693" s="29"/>
    </row>
    <row r="2694" spans="1:3">
      <c r="A2694" s="27"/>
      <c r="B2694" s="28"/>
      <c r="C2694" s="29"/>
    </row>
    <row r="2695" spans="1:3">
      <c r="A2695" s="27"/>
      <c r="B2695" s="28"/>
      <c r="C2695" s="29"/>
    </row>
    <row r="2696" spans="1:3">
      <c r="A2696" s="27"/>
      <c r="B2696" s="28"/>
      <c r="C2696" s="29"/>
    </row>
    <row r="2697" spans="1:3">
      <c r="A2697" s="27"/>
      <c r="B2697" s="28"/>
      <c r="C2697" s="29"/>
    </row>
    <row r="2698" spans="1:3">
      <c r="A2698" s="27"/>
      <c r="B2698" s="28"/>
      <c r="C2698" s="29"/>
    </row>
    <row r="2699" spans="1:3">
      <c r="A2699" s="27"/>
      <c r="B2699" s="28"/>
      <c r="C2699" s="29"/>
    </row>
    <row r="2700" spans="1:3">
      <c r="A2700" s="27"/>
      <c r="B2700" s="28"/>
      <c r="C2700" s="29"/>
    </row>
    <row r="2701" spans="1:3">
      <c r="A2701" s="27"/>
      <c r="B2701" s="28"/>
      <c r="C2701" s="29"/>
    </row>
    <row r="2702" spans="1:3">
      <c r="A2702" s="27"/>
      <c r="B2702" s="28"/>
      <c r="C2702" s="29"/>
    </row>
    <row r="2703" spans="1:3">
      <c r="A2703" s="27"/>
      <c r="B2703" s="28"/>
      <c r="C2703" s="29"/>
    </row>
    <row r="2704" spans="1:3">
      <c r="A2704" s="27"/>
      <c r="B2704" s="28"/>
      <c r="C2704" s="29"/>
    </row>
    <row r="2705" spans="1:3">
      <c r="A2705" s="27"/>
      <c r="B2705" s="28"/>
      <c r="C2705" s="29"/>
    </row>
    <row r="2706" spans="1:3">
      <c r="A2706" s="27"/>
      <c r="B2706" s="28"/>
      <c r="C2706" s="29"/>
    </row>
    <row r="2707" spans="1:3">
      <c r="A2707" s="27"/>
      <c r="B2707" s="28"/>
      <c r="C2707" s="29"/>
    </row>
    <row r="2708" spans="1:3">
      <c r="A2708" s="27"/>
      <c r="B2708" s="28"/>
      <c r="C2708" s="29"/>
    </row>
    <row r="2709" spans="1:3">
      <c r="A2709" s="27"/>
      <c r="B2709" s="28"/>
      <c r="C2709" s="29"/>
    </row>
    <row r="2710" spans="1:3">
      <c r="A2710" s="27"/>
      <c r="B2710" s="28"/>
      <c r="C2710" s="29"/>
    </row>
    <row r="2711" spans="1:3">
      <c r="A2711" s="27"/>
      <c r="B2711" s="28"/>
      <c r="C2711" s="29"/>
    </row>
    <row r="2712" spans="1:3">
      <c r="A2712" s="27"/>
      <c r="B2712" s="28"/>
      <c r="C2712" s="29"/>
    </row>
    <row r="2713" spans="1:3">
      <c r="A2713" s="27"/>
      <c r="B2713" s="28"/>
      <c r="C2713" s="29"/>
    </row>
    <row r="2714" spans="1:3">
      <c r="A2714" s="27"/>
      <c r="B2714" s="28"/>
      <c r="C2714" s="29"/>
    </row>
    <row r="2715" spans="1:3">
      <c r="A2715" s="27"/>
      <c r="B2715" s="28"/>
      <c r="C2715" s="29"/>
    </row>
    <row r="2716" spans="1:3">
      <c r="A2716" s="27"/>
      <c r="B2716" s="28"/>
      <c r="C2716" s="29"/>
    </row>
    <row r="2717" spans="1:3">
      <c r="A2717" s="27"/>
      <c r="B2717" s="28"/>
      <c r="C2717" s="29"/>
    </row>
    <row r="2718" spans="1:3">
      <c r="A2718" s="27"/>
      <c r="B2718" s="28"/>
      <c r="C2718" s="29"/>
    </row>
    <row r="2719" spans="1:3">
      <c r="A2719" s="27"/>
      <c r="B2719" s="28"/>
      <c r="C2719" s="29"/>
    </row>
    <row r="2720" spans="1:3">
      <c r="A2720" s="27"/>
      <c r="B2720" s="28"/>
      <c r="C2720" s="29"/>
    </row>
    <row r="2721" spans="1:3">
      <c r="A2721" s="27"/>
      <c r="B2721" s="28"/>
      <c r="C2721" s="29"/>
    </row>
    <row r="2722" spans="1:3">
      <c r="A2722" s="27"/>
      <c r="B2722" s="28"/>
      <c r="C2722" s="29"/>
    </row>
    <row r="2723" spans="1:3">
      <c r="A2723" s="27"/>
      <c r="B2723" s="28"/>
      <c r="C2723" s="29"/>
    </row>
    <row r="2724" spans="1:3">
      <c r="A2724" s="27"/>
      <c r="B2724" s="28"/>
      <c r="C2724" s="29"/>
    </row>
    <row r="2725" spans="1:3">
      <c r="A2725" s="27"/>
      <c r="B2725" s="28"/>
      <c r="C2725" s="29"/>
    </row>
    <row r="2726" spans="1:3">
      <c r="A2726" s="27"/>
      <c r="B2726" s="28"/>
      <c r="C2726" s="29"/>
    </row>
    <row r="2727" spans="1:3">
      <c r="A2727" s="27"/>
      <c r="B2727" s="28"/>
      <c r="C2727" s="29"/>
    </row>
    <row r="2728" spans="1:3">
      <c r="A2728" s="27"/>
      <c r="B2728" s="28"/>
      <c r="C2728" s="29"/>
    </row>
    <row r="2729" spans="1:3">
      <c r="A2729" s="27"/>
      <c r="B2729" s="28"/>
      <c r="C2729" s="29"/>
    </row>
    <row r="2730" spans="1:3">
      <c r="A2730" s="27"/>
      <c r="B2730" s="28"/>
      <c r="C2730" s="29"/>
    </row>
    <row r="2731" spans="1:3">
      <c r="A2731" s="27"/>
      <c r="B2731" s="28"/>
      <c r="C2731" s="29"/>
    </row>
    <row r="2732" spans="1:3">
      <c r="A2732" s="27"/>
      <c r="B2732" s="28"/>
      <c r="C2732" s="29"/>
    </row>
    <row r="2733" spans="1:3">
      <c r="A2733" s="27"/>
      <c r="B2733" s="28"/>
      <c r="C2733" s="29"/>
    </row>
    <row r="2734" spans="1:3">
      <c r="A2734" s="27"/>
      <c r="B2734" s="28"/>
      <c r="C2734" s="29"/>
    </row>
    <row r="2735" spans="1:3">
      <c r="A2735" s="27"/>
      <c r="B2735" s="28"/>
      <c r="C2735" s="29"/>
    </row>
    <row r="2736" spans="1:3">
      <c r="A2736" s="27"/>
      <c r="B2736" s="28"/>
      <c r="C2736" s="29"/>
    </row>
    <row r="2737" spans="1:3">
      <c r="A2737" s="27"/>
      <c r="B2737" s="28"/>
      <c r="C2737" s="29"/>
    </row>
    <row r="2738" spans="1:3">
      <c r="A2738" s="27"/>
      <c r="B2738" s="28"/>
      <c r="C2738" s="29"/>
    </row>
    <row r="2739" spans="1:3">
      <c r="A2739" s="27"/>
      <c r="B2739" s="28"/>
      <c r="C2739" s="29"/>
    </row>
    <row r="2740" spans="1:3">
      <c r="A2740" s="27"/>
      <c r="B2740" s="28"/>
      <c r="C2740" s="29"/>
    </row>
    <row r="2741" spans="1:3">
      <c r="A2741" s="27"/>
      <c r="B2741" s="28"/>
      <c r="C2741" s="29"/>
    </row>
    <row r="2742" spans="1:3">
      <c r="A2742" s="27"/>
      <c r="B2742" s="28"/>
      <c r="C2742" s="29"/>
    </row>
    <row r="2743" spans="1:3">
      <c r="A2743" s="27"/>
      <c r="B2743" s="28"/>
      <c r="C2743" s="29"/>
    </row>
    <row r="2744" spans="1:3">
      <c r="A2744" s="27"/>
      <c r="B2744" s="28"/>
      <c r="C2744" s="29"/>
    </row>
    <row r="2745" spans="1:3">
      <c r="A2745" s="27"/>
      <c r="B2745" s="28"/>
      <c r="C2745" s="29"/>
    </row>
    <row r="2746" spans="1:3">
      <c r="A2746" s="27"/>
      <c r="B2746" s="28"/>
      <c r="C2746" s="29"/>
    </row>
    <row r="2747" spans="1:3">
      <c r="A2747" s="27"/>
      <c r="B2747" s="28"/>
      <c r="C2747" s="29"/>
    </row>
    <row r="2748" spans="1:3">
      <c r="A2748" s="27"/>
      <c r="B2748" s="28"/>
      <c r="C2748" s="29"/>
    </row>
    <row r="2749" spans="1:3">
      <c r="A2749" s="27"/>
      <c r="B2749" s="28"/>
      <c r="C2749" s="29"/>
    </row>
    <row r="2750" spans="1:3">
      <c r="A2750" s="27"/>
      <c r="B2750" s="28"/>
      <c r="C2750" s="29"/>
    </row>
    <row r="2751" spans="1:3">
      <c r="A2751" s="27"/>
      <c r="B2751" s="28"/>
      <c r="C2751" s="29"/>
    </row>
    <row r="2752" spans="1:3">
      <c r="A2752" s="27"/>
      <c r="B2752" s="28"/>
      <c r="C2752" s="29"/>
    </row>
    <row r="2753" spans="1:3">
      <c r="A2753" s="27"/>
      <c r="B2753" s="28"/>
      <c r="C2753" s="29"/>
    </row>
    <row r="2754" spans="1:3">
      <c r="A2754" s="27"/>
      <c r="B2754" s="28"/>
      <c r="C2754" s="29"/>
    </row>
    <row r="2755" spans="1:3">
      <c r="A2755" s="27"/>
      <c r="B2755" s="28"/>
      <c r="C2755" s="29"/>
    </row>
    <row r="2756" spans="1:3">
      <c r="A2756" s="27"/>
      <c r="B2756" s="28"/>
      <c r="C2756" s="29"/>
    </row>
    <row r="2757" spans="1:3">
      <c r="A2757" s="27"/>
      <c r="B2757" s="28"/>
      <c r="C2757" s="29"/>
    </row>
    <row r="2758" spans="1:3">
      <c r="A2758" s="27"/>
      <c r="B2758" s="28"/>
      <c r="C2758" s="29"/>
    </row>
    <row r="2759" spans="1:3">
      <c r="A2759" s="27"/>
      <c r="B2759" s="28"/>
      <c r="C2759" s="29"/>
    </row>
    <row r="2760" spans="1:3">
      <c r="A2760" s="27"/>
      <c r="B2760" s="28"/>
      <c r="C2760" s="29"/>
    </row>
    <row r="2761" spans="1:3">
      <c r="A2761" s="27"/>
      <c r="B2761" s="28"/>
      <c r="C2761" s="29"/>
    </row>
    <row r="2762" spans="1:3">
      <c r="A2762" s="27"/>
      <c r="B2762" s="28"/>
      <c r="C2762" s="29"/>
    </row>
    <row r="2763" spans="1:3">
      <c r="A2763" s="27"/>
      <c r="B2763" s="28"/>
      <c r="C2763" s="29"/>
    </row>
    <row r="2764" spans="1:3">
      <c r="A2764" s="27"/>
      <c r="B2764" s="28"/>
      <c r="C2764" s="29"/>
    </row>
    <row r="2765" spans="1:3">
      <c r="A2765" s="27"/>
      <c r="B2765" s="28"/>
      <c r="C2765" s="29"/>
    </row>
    <row r="2766" spans="1:3">
      <c r="A2766" s="27"/>
      <c r="B2766" s="28"/>
      <c r="C2766" s="29"/>
    </row>
    <row r="2767" spans="1:3">
      <c r="A2767" s="27"/>
      <c r="B2767" s="28"/>
      <c r="C2767" s="29"/>
    </row>
    <row r="2768" spans="1:3">
      <c r="A2768" s="27"/>
      <c r="B2768" s="28"/>
      <c r="C2768" s="29"/>
    </row>
    <row r="2769" spans="1:3">
      <c r="A2769" s="27"/>
      <c r="B2769" s="28"/>
      <c r="C2769" s="29"/>
    </row>
    <row r="2770" spans="1:3">
      <c r="A2770" s="27"/>
      <c r="B2770" s="28"/>
      <c r="C2770" s="29"/>
    </row>
    <row r="2771" spans="1:3">
      <c r="A2771" s="27"/>
      <c r="B2771" s="28"/>
      <c r="C2771" s="29"/>
    </row>
    <row r="2772" spans="1:3">
      <c r="A2772" s="27"/>
      <c r="B2772" s="28"/>
      <c r="C2772" s="29"/>
    </row>
    <row r="2773" spans="1:3">
      <c r="A2773" s="27"/>
      <c r="B2773" s="28"/>
      <c r="C2773" s="29"/>
    </row>
    <row r="2774" spans="1:3">
      <c r="A2774" s="27"/>
      <c r="B2774" s="28"/>
      <c r="C2774" s="29"/>
    </row>
    <row r="2775" spans="1:3">
      <c r="A2775" s="27"/>
      <c r="B2775" s="28"/>
      <c r="C2775" s="29"/>
    </row>
    <row r="2776" spans="1:3">
      <c r="A2776" s="27"/>
      <c r="B2776" s="28"/>
      <c r="C2776" s="29"/>
    </row>
    <row r="2777" spans="1:3">
      <c r="A2777" s="27"/>
      <c r="B2777" s="28"/>
      <c r="C2777" s="29"/>
    </row>
    <row r="2778" spans="1:3">
      <c r="A2778" s="27"/>
      <c r="B2778" s="28"/>
      <c r="C2778" s="29"/>
    </row>
    <row r="2779" spans="1:3">
      <c r="A2779" s="27"/>
      <c r="B2779" s="28"/>
      <c r="C2779" s="29"/>
    </row>
    <row r="2780" spans="1:3">
      <c r="A2780" s="27"/>
      <c r="B2780" s="28"/>
      <c r="C2780" s="29"/>
    </row>
    <row r="2781" spans="1:3">
      <c r="A2781" s="27"/>
      <c r="B2781" s="28"/>
      <c r="C2781" s="29"/>
    </row>
    <row r="2782" spans="1:3">
      <c r="A2782" s="27"/>
      <c r="B2782" s="28"/>
      <c r="C2782" s="29"/>
    </row>
    <row r="2783" spans="1:3">
      <c r="A2783" s="27"/>
      <c r="B2783" s="28"/>
      <c r="C2783" s="29"/>
    </row>
    <row r="2784" spans="1:3">
      <c r="A2784" s="27"/>
      <c r="B2784" s="28"/>
      <c r="C2784" s="29"/>
    </row>
    <row r="2785" spans="1:3">
      <c r="A2785" s="27"/>
      <c r="B2785" s="28"/>
      <c r="C2785" s="29"/>
    </row>
    <row r="2786" spans="1:3">
      <c r="A2786" s="27"/>
      <c r="B2786" s="28"/>
      <c r="C2786" s="29"/>
    </row>
    <row r="2787" spans="1:3">
      <c r="A2787" s="27"/>
      <c r="B2787" s="28"/>
      <c r="C2787" s="29"/>
    </row>
    <row r="2788" spans="1:3">
      <c r="A2788" s="27"/>
      <c r="B2788" s="28"/>
      <c r="C2788" s="29"/>
    </row>
    <row r="2789" spans="1:3">
      <c r="A2789" s="27"/>
      <c r="B2789" s="28"/>
      <c r="C2789" s="29"/>
    </row>
    <row r="2790" spans="1:3">
      <c r="A2790" s="27"/>
      <c r="B2790" s="28"/>
      <c r="C2790" s="29"/>
    </row>
    <row r="2791" spans="1:3">
      <c r="A2791" s="27"/>
      <c r="B2791" s="28"/>
      <c r="C2791" s="29"/>
    </row>
    <row r="2792" spans="1:3">
      <c r="A2792" s="27"/>
      <c r="B2792" s="28"/>
      <c r="C2792" s="29"/>
    </row>
    <row r="2793" spans="1:3">
      <c r="A2793" s="27"/>
      <c r="B2793" s="28"/>
      <c r="C2793" s="29"/>
    </row>
    <row r="2794" spans="1:3">
      <c r="A2794" s="27"/>
      <c r="B2794" s="28"/>
      <c r="C2794" s="29"/>
    </row>
    <row r="2795" spans="1:3">
      <c r="A2795" s="27"/>
      <c r="B2795" s="28"/>
      <c r="C2795" s="29"/>
    </row>
    <row r="2796" spans="1:3">
      <c r="A2796" s="27"/>
      <c r="B2796" s="28"/>
      <c r="C2796" s="29"/>
    </row>
    <row r="2797" spans="1:3">
      <c r="A2797" s="27"/>
      <c r="B2797" s="28"/>
      <c r="C2797" s="29"/>
    </row>
    <row r="2798" spans="1:3">
      <c r="A2798" s="27"/>
      <c r="B2798" s="28"/>
      <c r="C2798" s="29"/>
    </row>
    <row r="2799" spans="1:3">
      <c r="A2799" s="27"/>
      <c r="B2799" s="28"/>
      <c r="C2799" s="29"/>
    </row>
    <row r="2800" spans="1:3">
      <c r="A2800" s="27"/>
      <c r="B2800" s="28"/>
      <c r="C2800" s="29"/>
    </row>
    <row r="2801" spans="1:3">
      <c r="A2801" s="27"/>
      <c r="B2801" s="28"/>
      <c r="C2801" s="29"/>
    </row>
    <row r="2802" spans="1:3">
      <c r="A2802" s="27"/>
      <c r="B2802" s="28"/>
      <c r="C2802" s="29"/>
    </row>
    <row r="2803" spans="1:3">
      <c r="A2803" s="27"/>
      <c r="B2803" s="28"/>
      <c r="C2803" s="29"/>
    </row>
    <row r="2804" spans="1:3">
      <c r="A2804" s="27"/>
      <c r="B2804" s="28"/>
      <c r="C2804" s="29"/>
    </row>
    <row r="2805" spans="1:3">
      <c r="A2805" s="27"/>
      <c r="B2805" s="28"/>
      <c r="C2805" s="29"/>
    </row>
    <row r="2806" spans="1:3">
      <c r="A2806" s="27"/>
      <c r="B2806" s="28"/>
      <c r="C2806" s="29"/>
    </row>
    <row r="2807" spans="1:3">
      <c r="A2807" s="27"/>
      <c r="B2807" s="28"/>
      <c r="C2807" s="29"/>
    </row>
    <row r="2808" spans="1:3">
      <c r="A2808" s="27"/>
      <c r="B2808" s="28"/>
      <c r="C2808" s="29"/>
    </row>
    <row r="2809" spans="1:3">
      <c r="A2809" s="27"/>
      <c r="B2809" s="28"/>
      <c r="C2809" s="29"/>
    </row>
    <row r="2810" spans="1:3">
      <c r="A2810" s="27"/>
      <c r="B2810" s="28"/>
      <c r="C2810" s="29"/>
    </row>
    <row r="2811" spans="1:3">
      <c r="A2811" s="27"/>
      <c r="B2811" s="28"/>
      <c r="C2811" s="29"/>
    </row>
    <row r="2812" spans="1:3">
      <c r="A2812" s="27"/>
      <c r="B2812" s="28"/>
      <c r="C2812" s="29"/>
    </row>
    <row r="2813" spans="1:3">
      <c r="A2813" s="27"/>
      <c r="B2813" s="28"/>
      <c r="C2813" s="29"/>
    </row>
    <row r="2814" spans="1:3">
      <c r="A2814" s="27"/>
      <c r="B2814" s="28"/>
      <c r="C2814" s="29"/>
    </row>
    <row r="2815" spans="1:3">
      <c r="A2815" s="27"/>
      <c r="B2815" s="28"/>
      <c r="C2815" s="29"/>
    </row>
    <row r="2816" spans="1:3">
      <c r="A2816" s="27"/>
      <c r="B2816" s="28"/>
      <c r="C2816" s="29"/>
    </row>
    <row r="2817" spans="1:3">
      <c r="A2817" s="27"/>
      <c r="B2817" s="28"/>
      <c r="C2817" s="29"/>
    </row>
    <row r="2818" spans="1:3">
      <c r="A2818" s="27"/>
      <c r="B2818" s="28"/>
      <c r="C2818" s="29"/>
    </row>
    <row r="2819" spans="1:3">
      <c r="A2819" s="27"/>
      <c r="B2819" s="28"/>
      <c r="C2819" s="29"/>
    </row>
    <row r="2820" spans="1:3">
      <c r="A2820" s="27"/>
      <c r="B2820" s="28"/>
      <c r="C2820" s="29"/>
    </row>
    <row r="2821" spans="1:3">
      <c r="A2821" s="27"/>
      <c r="B2821" s="28"/>
      <c r="C2821" s="29"/>
    </row>
    <row r="2822" spans="1:3">
      <c r="A2822" s="27"/>
      <c r="B2822" s="28"/>
      <c r="C2822" s="29"/>
    </row>
    <row r="2823" spans="1:3">
      <c r="A2823" s="27"/>
      <c r="B2823" s="28"/>
      <c r="C2823" s="29"/>
    </row>
    <row r="2824" spans="1:3">
      <c r="A2824" s="27"/>
      <c r="B2824" s="28"/>
      <c r="C2824" s="29"/>
    </row>
    <row r="2825" spans="1:3">
      <c r="A2825" s="27"/>
      <c r="B2825" s="28"/>
      <c r="C2825" s="29"/>
    </row>
    <row r="2826" spans="1:3">
      <c r="A2826" s="27"/>
      <c r="B2826" s="28"/>
      <c r="C2826" s="29"/>
    </row>
    <row r="2827" spans="1:3">
      <c r="A2827" s="27"/>
      <c r="B2827" s="28"/>
      <c r="C2827" s="29"/>
    </row>
    <row r="2828" spans="1:3">
      <c r="A2828" s="27"/>
      <c r="B2828" s="28"/>
      <c r="C2828" s="29"/>
    </row>
    <row r="2829" spans="1:3">
      <c r="A2829" s="27"/>
      <c r="B2829" s="28"/>
      <c r="C2829" s="29"/>
    </row>
    <row r="2830" spans="1:3">
      <c r="A2830" s="27"/>
      <c r="B2830" s="28"/>
      <c r="C2830" s="29"/>
    </row>
    <row r="2831" spans="1:3">
      <c r="A2831" s="27"/>
      <c r="B2831" s="28"/>
      <c r="C2831" s="29"/>
    </row>
    <row r="2832" spans="1:3">
      <c r="A2832" s="27"/>
      <c r="B2832" s="28"/>
      <c r="C2832" s="29"/>
    </row>
    <row r="2833" spans="1:3">
      <c r="A2833" s="27"/>
      <c r="B2833" s="28"/>
      <c r="C2833" s="29"/>
    </row>
    <row r="2834" spans="1:3">
      <c r="A2834" s="27"/>
      <c r="B2834" s="28"/>
      <c r="C2834" s="29"/>
    </row>
    <row r="2835" spans="1:3">
      <c r="A2835" s="27"/>
      <c r="B2835" s="28"/>
      <c r="C2835" s="29"/>
    </row>
    <row r="2836" spans="1:3">
      <c r="A2836" s="27"/>
      <c r="B2836" s="28"/>
      <c r="C2836" s="29"/>
    </row>
    <row r="2837" spans="1:3">
      <c r="A2837" s="27"/>
      <c r="B2837" s="28"/>
      <c r="C2837" s="29"/>
    </row>
    <row r="2838" spans="1:3">
      <c r="A2838" s="27"/>
      <c r="B2838" s="28"/>
      <c r="C2838" s="29"/>
    </row>
    <row r="2839" spans="1:3">
      <c r="A2839" s="27"/>
      <c r="B2839" s="28"/>
      <c r="C2839" s="29"/>
    </row>
    <row r="2840" spans="1:3">
      <c r="A2840" s="27"/>
      <c r="B2840" s="28"/>
      <c r="C2840" s="29"/>
    </row>
    <row r="2841" spans="1:3">
      <c r="A2841" s="27"/>
      <c r="B2841" s="28"/>
      <c r="C2841" s="29"/>
    </row>
    <row r="2842" spans="1:3">
      <c r="A2842" s="27"/>
      <c r="B2842" s="28"/>
      <c r="C2842" s="29"/>
    </row>
    <row r="2843" spans="1:3">
      <c r="A2843" s="27"/>
      <c r="B2843" s="28"/>
      <c r="C2843" s="29"/>
    </row>
    <row r="2844" spans="1:3">
      <c r="A2844" s="27"/>
      <c r="B2844" s="28"/>
      <c r="C2844" s="29"/>
    </row>
    <row r="2845" spans="1:3">
      <c r="A2845" s="27"/>
      <c r="B2845" s="28"/>
      <c r="C2845" s="29"/>
    </row>
    <row r="2846" spans="1:3">
      <c r="A2846" s="27"/>
      <c r="B2846" s="28"/>
      <c r="C2846" s="29"/>
    </row>
    <row r="2847" spans="1:3">
      <c r="A2847" s="27"/>
      <c r="B2847" s="28"/>
      <c r="C2847" s="29"/>
    </row>
    <row r="2848" spans="1:3">
      <c r="A2848" s="27"/>
      <c r="B2848" s="28"/>
      <c r="C2848" s="29"/>
    </row>
    <row r="2849" spans="1:3">
      <c r="A2849" s="27"/>
      <c r="B2849" s="28"/>
      <c r="C2849" s="29"/>
    </row>
    <row r="2850" spans="1:3">
      <c r="A2850" s="27"/>
      <c r="B2850" s="28"/>
      <c r="C2850" s="29"/>
    </row>
    <row r="2851" spans="1:3">
      <c r="A2851" s="27"/>
      <c r="B2851" s="28"/>
      <c r="C2851" s="29"/>
    </row>
    <row r="2852" spans="1:3">
      <c r="A2852" s="27"/>
      <c r="B2852" s="28"/>
      <c r="C2852" s="29"/>
    </row>
    <row r="2853" spans="1:3">
      <c r="A2853" s="27"/>
      <c r="B2853" s="28"/>
      <c r="C2853" s="29"/>
    </row>
    <row r="2854" spans="1:3">
      <c r="A2854" s="27"/>
      <c r="B2854" s="28"/>
      <c r="C2854" s="29"/>
    </row>
    <row r="2855" spans="1:3">
      <c r="A2855" s="27"/>
      <c r="B2855" s="28"/>
      <c r="C2855" s="29"/>
    </row>
    <row r="2856" spans="1:3">
      <c r="A2856" s="27"/>
      <c r="B2856" s="28"/>
      <c r="C2856" s="29"/>
    </row>
    <row r="2857" spans="1:3">
      <c r="A2857" s="27"/>
      <c r="B2857" s="28"/>
      <c r="C2857" s="29"/>
    </row>
    <row r="2858" spans="1:3">
      <c r="A2858" s="27"/>
      <c r="B2858" s="28"/>
      <c r="C2858" s="29"/>
    </row>
    <row r="2859" spans="1:3">
      <c r="A2859" s="27"/>
      <c r="B2859" s="28"/>
      <c r="C2859" s="29"/>
    </row>
    <row r="2860" spans="1:3">
      <c r="A2860" s="27"/>
      <c r="B2860" s="28"/>
      <c r="C2860" s="29"/>
    </row>
    <row r="2861" spans="1:3">
      <c r="A2861" s="27"/>
      <c r="B2861" s="28"/>
      <c r="C2861" s="29"/>
    </row>
    <row r="2862" spans="1:3">
      <c r="A2862" s="27"/>
      <c r="B2862" s="28"/>
      <c r="C2862" s="29"/>
    </row>
    <row r="2863" spans="1:3">
      <c r="A2863" s="27"/>
      <c r="B2863" s="28"/>
      <c r="C2863" s="29"/>
    </row>
    <row r="2864" spans="1:3">
      <c r="A2864" s="27"/>
      <c r="B2864" s="28"/>
      <c r="C2864" s="29"/>
    </row>
    <row r="2865" spans="1:3">
      <c r="A2865" s="27"/>
      <c r="B2865" s="28"/>
      <c r="C2865" s="29"/>
    </row>
    <row r="2866" spans="1:3">
      <c r="A2866" s="27"/>
      <c r="B2866" s="28"/>
      <c r="C2866" s="29"/>
    </row>
    <row r="2867" spans="1:3">
      <c r="A2867" s="27"/>
      <c r="B2867" s="28"/>
      <c r="C2867" s="29"/>
    </row>
    <row r="2868" spans="1:3">
      <c r="A2868" s="27"/>
      <c r="B2868" s="28"/>
      <c r="C2868" s="29"/>
    </row>
    <row r="2869" spans="1:3">
      <c r="A2869" s="27"/>
      <c r="B2869" s="28"/>
      <c r="C2869" s="29"/>
    </row>
    <row r="2870" spans="1:3">
      <c r="A2870" s="27"/>
      <c r="B2870" s="28"/>
      <c r="C2870" s="29"/>
    </row>
    <row r="2871" spans="1:3">
      <c r="A2871" s="27"/>
      <c r="B2871" s="28"/>
      <c r="C2871" s="29"/>
    </row>
    <row r="2872" spans="1:3">
      <c r="A2872" s="27"/>
      <c r="B2872" s="28"/>
      <c r="C2872" s="29"/>
    </row>
    <row r="2873" spans="1:3">
      <c r="A2873" s="27"/>
      <c r="B2873" s="28"/>
      <c r="C2873" s="29"/>
    </row>
    <row r="2874" spans="1:3">
      <c r="A2874" s="27"/>
      <c r="B2874" s="28"/>
      <c r="C2874" s="29"/>
    </row>
    <row r="2875" spans="1:3">
      <c r="A2875" s="27"/>
      <c r="B2875" s="28"/>
      <c r="C2875" s="29"/>
    </row>
    <row r="2876" spans="1:3">
      <c r="A2876" s="27"/>
      <c r="B2876" s="28"/>
      <c r="C2876" s="29"/>
    </row>
    <row r="2877" spans="1:3">
      <c r="A2877" s="27"/>
      <c r="B2877" s="28"/>
      <c r="C2877" s="29"/>
    </row>
    <row r="2878" spans="1:3">
      <c r="A2878" s="27"/>
      <c r="B2878" s="28"/>
      <c r="C2878" s="29"/>
    </row>
    <row r="2879" spans="1:3">
      <c r="A2879" s="27"/>
      <c r="B2879" s="28"/>
      <c r="C2879" s="29"/>
    </row>
    <row r="2880" spans="1:3">
      <c r="A2880" s="27"/>
      <c r="B2880" s="28"/>
      <c r="C2880" s="29"/>
    </row>
    <row r="2881" spans="1:3">
      <c r="A2881" s="27"/>
      <c r="B2881" s="28"/>
      <c r="C2881" s="29"/>
    </row>
    <row r="2882" spans="1:3">
      <c r="A2882" s="27"/>
      <c r="B2882" s="28"/>
      <c r="C2882" s="29"/>
    </row>
    <row r="2883" spans="1:3">
      <c r="A2883" s="27"/>
      <c r="B2883" s="28"/>
      <c r="C2883" s="29"/>
    </row>
    <row r="2884" spans="1:3">
      <c r="A2884" s="27"/>
      <c r="B2884" s="28"/>
      <c r="C2884" s="29"/>
    </row>
    <row r="2885" spans="1:3">
      <c r="A2885" s="27"/>
      <c r="B2885" s="28"/>
      <c r="C2885" s="29"/>
    </row>
    <row r="2886" spans="1:3">
      <c r="A2886" s="27"/>
      <c r="B2886" s="28"/>
      <c r="C2886" s="29"/>
    </row>
    <row r="2887" spans="1:3">
      <c r="A2887" s="27"/>
      <c r="B2887" s="28"/>
      <c r="C2887" s="29"/>
    </row>
    <row r="2888" spans="1:3">
      <c r="A2888" s="27"/>
      <c r="B2888" s="28"/>
      <c r="C2888" s="29"/>
    </row>
    <row r="2889" spans="1:3">
      <c r="A2889" s="27"/>
      <c r="B2889" s="28"/>
      <c r="C2889" s="29"/>
    </row>
    <row r="2890" spans="1:3">
      <c r="A2890" s="27"/>
      <c r="B2890" s="28"/>
      <c r="C2890" s="29"/>
    </row>
    <row r="2891" spans="1:3">
      <c r="A2891" s="27"/>
      <c r="B2891" s="28"/>
      <c r="C2891" s="29"/>
    </row>
    <row r="2892" spans="1:3">
      <c r="A2892" s="27"/>
      <c r="B2892" s="28"/>
      <c r="C2892" s="29"/>
    </row>
    <row r="2893" spans="1:3">
      <c r="A2893" s="27"/>
      <c r="B2893" s="28"/>
      <c r="C2893" s="29"/>
    </row>
    <row r="2894" spans="1:3">
      <c r="A2894" s="27"/>
      <c r="B2894" s="28"/>
      <c r="C2894" s="29"/>
    </row>
    <row r="2895" spans="1:3">
      <c r="A2895" s="27"/>
      <c r="B2895" s="28"/>
      <c r="C2895" s="29"/>
    </row>
    <row r="2896" spans="1:3">
      <c r="A2896" s="27"/>
      <c r="B2896" s="28"/>
      <c r="C2896" s="29"/>
    </row>
    <row r="2897" spans="1:3">
      <c r="A2897" s="27"/>
      <c r="B2897" s="28"/>
      <c r="C2897" s="29"/>
    </row>
    <row r="2898" spans="1:3">
      <c r="A2898" s="27"/>
      <c r="B2898" s="28"/>
      <c r="C2898" s="29"/>
    </row>
    <row r="2899" spans="1:3">
      <c r="A2899" s="27"/>
      <c r="B2899" s="28"/>
      <c r="C2899" s="29"/>
    </row>
    <row r="2900" spans="1:3">
      <c r="A2900" s="27"/>
      <c r="B2900" s="28"/>
      <c r="C2900" s="29"/>
    </row>
    <row r="2901" spans="1:3">
      <c r="A2901" s="27"/>
      <c r="B2901" s="28"/>
      <c r="C2901" s="29"/>
    </row>
    <row r="2902" spans="1:3">
      <c r="A2902" s="27"/>
      <c r="B2902" s="28"/>
      <c r="C2902" s="29"/>
    </row>
    <row r="2903" spans="1:3">
      <c r="A2903" s="27"/>
      <c r="B2903" s="28"/>
      <c r="C2903" s="29"/>
    </row>
    <row r="2904" spans="1:3">
      <c r="A2904" s="27"/>
      <c r="B2904" s="28"/>
      <c r="C2904" s="29"/>
    </row>
    <row r="2905" spans="1:3">
      <c r="A2905" s="27"/>
      <c r="B2905" s="28"/>
      <c r="C2905" s="29"/>
    </row>
    <row r="2906" spans="1:3">
      <c r="A2906" s="27"/>
      <c r="B2906" s="28"/>
      <c r="C2906" s="29"/>
    </row>
    <row r="2907" spans="1:3">
      <c r="A2907" s="27"/>
      <c r="B2907" s="28"/>
      <c r="C2907" s="29"/>
    </row>
    <row r="2908" spans="1:3">
      <c r="A2908" s="27"/>
      <c r="B2908" s="28"/>
      <c r="C2908" s="29"/>
    </row>
    <row r="2909" spans="1:3">
      <c r="A2909" s="27"/>
      <c r="B2909" s="28"/>
      <c r="C2909" s="29"/>
    </row>
    <row r="2910" spans="1:3">
      <c r="A2910" s="27"/>
      <c r="B2910" s="28"/>
      <c r="C2910" s="29"/>
    </row>
    <row r="2911" spans="1:3">
      <c r="A2911" s="27"/>
      <c r="B2911" s="28"/>
      <c r="C2911" s="29"/>
    </row>
    <row r="2912" spans="1:3">
      <c r="A2912" s="27"/>
      <c r="B2912" s="28"/>
      <c r="C2912" s="29"/>
    </row>
    <row r="2913" spans="1:3">
      <c r="A2913" s="27"/>
      <c r="B2913" s="28"/>
      <c r="C2913" s="29"/>
    </row>
    <row r="2914" spans="1:3">
      <c r="A2914" s="27"/>
      <c r="B2914" s="28"/>
      <c r="C2914" s="29"/>
    </row>
    <row r="2915" spans="1:3">
      <c r="A2915" s="27"/>
      <c r="B2915" s="28"/>
      <c r="C2915" s="29"/>
    </row>
    <row r="2916" spans="1:3">
      <c r="A2916" s="27"/>
      <c r="B2916" s="28"/>
      <c r="C2916" s="29"/>
    </row>
    <row r="2917" spans="1:3">
      <c r="A2917" s="27"/>
      <c r="B2917" s="28"/>
      <c r="C2917" s="29"/>
    </row>
    <row r="2918" spans="1:3">
      <c r="A2918" s="27"/>
      <c r="B2918" s="28"/>
      <c r="C2918" s="29"/>
    </row>
    <row r="2919" spans="1:3">
      <c r="A2919" s="27"/>
      <c r="B2919" s="28"/>
      <c r="C2919" s="29"/>
    </row>
    <row r="2920" spans="1:3">
      <c r="A2920" s="27"/>
      <c r="B2920" s="28"/>
      <c r="C2920" s="29"/>
    </row>
    <row r="2921" spans="1:3">
      <c r="A2921" s="27"/>
      <c r="B2921" s="28"/>
      <c r="C2921" s="29"/>
    </row>
    <row r="2922" spans="1:3">
      <c r="A2922" s="27"/>
      <c r="B2922" s="28"/>
      <c r="C2922" s="29"/>
    </row>
    <row r="2923" spans="1:3">
      <c r="A2923" s="27"/>
      <c r="B2923" s="28"/>
      <c r="C2923" s="29"/>
    </row>
    <row r="2924" spans="1:3">
      <c r="A2924" s="27"/>
      <c r="B2924" s="28"/>
      <c r="C2924" s="29"/>
    </row>
    <row r="2925" spans="1:3">
      <c r="A2925" s="27"/>
      <c r="B2925" s="28"/>
      <c r="C2925" s="29"/>
    </row>
    <row r="2926" spans="1:3">
      <c r="A2926" s="27"/>
      <c r="B2926" s="28"/>
      <c r="C2926" s="29"/>
    </row>
    <row r="2927" spans="1:3">
      <c r="A2927" s="27"/>
      <c r="B2927" s="28"/>
      <c r="C2927" s="29"/>
    </row>
    <row r="2928" spans="1:3">
      <c r="A2928" s="27"/>
      <c r="B2928" s="28"/>
      <c r="C2928" s="29"/>
    </row>
    <row r="2929" spans="1:3">
      <c r="A2929" s="27"/>
      <c r="B2929" s="28"/>
      <c r="C2929" s="29"/>
    </row>
    <row r="2930" spans="1:3">
      <c r="A2930" s="27"/>
      <c r="B2930" s="28"/>
      <c r="C2930" s="29"/>
    </row>
    <row r="2931" spans="1:3">
      <c r="A2931" s="27"/>
      <c r="B2931" s="28"/>
      <c r="C2931" s="29"/>
    </row>
    <row r="2932" spans="1:3">
      <c r="A2932" s="27"/>
      <c r="B2932" s="28"/>
      <c r="C2932" s="29"/>
    </row>
    <row r="2933" spans="1:3">
      <c r="A2933" s="27"/>
      <c r="B2933" s="28"/>
      <c r="C2933" s="29"/>
    </row>
    <row r="2934" spans="1:3">
      <c r="A2934" s="27"/>
      <c r="B2934" s="28"/>
      <c r="C2934" s="29"/>
    </row>
    <row r="2935" spans="1:3">
      <c r="A2935" s="27"/>
      <c r="B2935" s="28"/>
      <c r="C2935" s="29"/>
    </row>
    <row r="2936" spans="1:3">
      <c r="A2936" s="27"/>
      <c r="B2936" s="28"/>
      <c r="C2936" s="29"/>
    </row>
    <row r="2937" spans="1:3">
      <c r="A2937" s="27"/>
      <c r="B2937" s="28"/>
      <c r="C2937" s="29"/>
    </row>
    <row r="2938" spans="1:3">
      <c r="A2938" s="27"/>
      <c r="B2938" s="28"/>
      <c r="C2938" s="29"/>
    </row>
    <row r="2939" spans="1:3">
      <c r="A2939" s="27"/>
      <c r="B2939" s="28"/>
      <c r="C2939" s="29"/>
    </row>
    <row r="2940" spans="1:3">
      <c r="A2940" s="27"/>
      <c r="B2940" s="28"/>
      <c r="C2940" s="29"/>
    </row>
    <row r="2941" spans="1:3">
      <c r="A2941" s="27"/>
      <c r="B2941" s="28"/>
      <c r="C2941" s="29"/>
    </row>
    <row r="2942" spans="1:3">
      <c r="A2942" s="27"/>
      <c r="B2942" s="28"/>
      <c r="C2942" s="29"/>
    </row>
    <row r="2943" spans="1:3">
      <c r="A2943" s="27"/>
      <c r="B2943" s="28"/>
      <c r="C2943" s="29"/>
    </row>
    <row r="2944" spans="1:3">
      <c r="A2944" s="27"/>
      <c r="B2944" s="28"/>
      <c r="C2944" s="29"/>
    </row>
    <row r="2945" spans="1:3">
      <c r="A2945" s="27"/>
      <c r="B2945" s="28"/>
      <c r="C2945" s="29"/>
    </row>
    <row r="2946" spans="1:3">
      <c r="A2946" s="27"/>
      <c r="B2946" s="28"/>
      <c r="C2946" s="29"/>
    </row>
    <row r="2947" spans="1:3">
      <c r="A2947" s="27"/>
      <c r="B2947" s="28"/>
      <c r="C2947" s="29"/>
    </row>
    <row r="2948" spans="1:3">
      <c r="A2948" s="27"/>
      <c r="B2948" s="28"/>
      <c r="C2948" s="29"/>
    </row>
    <row r="2949" spans="1:3">
      <c r="A2949" s="27"/>
      <c r="B2949" s="28"/>
      <c r="C2949" s="29"/>
    </row>
    <row r="2950" spans="1:3">
      <c r="A2950" s="27"/>
      <c r="B2950" s="28"/>
      <c r="C2950" s="29"/>
    </row>
    <row r="2951" spans="1:3">
      <c r="A2951" s="27"/>
      <c r="B2951" s="28"/>
      <c r="C2951" s="29"/>
    </row>
    <row r="2952" spans="1:3">
      <c r="A2952" s="27"/>
      <c r="B2952" s="28"/>
      <c r="C2952" s="29"/>
    </row>
    <row r="2953" spans="1:3">
      <c r="A2953" s="27"/>
      <c r="B2953" s="28"/>
      <c r="C2953" s="29"/>
    </row>
    <row r="2954" spans="1:3">
      <c r="A2954" s="27"/>
      <c r="B2954" s="28"/>
      <c r="C2954" s="29"/>
    </row>
    <row r="2955" spans="1:3">
      <c r="A2955" s="27"/>
      <c r="B2955" s="28"/>
      <c r="C2955" s="29"/>
    </row>
    <row r="2956" spans="1:3">
      <c r="A2956" s="27"/>
      <c r="B2956" s="28"/>
      <c r="C2956" s="29"/>
    </row>
    <row r="2957" spans="1:3">
      <c r="A2957" s="27"/>
      <c r="B2957" s="28"/>
      <c r="C2957" s="29"/>
    </row>
    <row r="2958" spans="1:3">
      <c r="A2958" s="27"/>
      <c r="B2958" s="28"/>
      <c r="C2958" s="29"/>
    </row>
    <row r="2959" spans="1:3">
      <c r="A2959" s="27"/>
      <c r="B2959" s="28"/>
      <c r="C2959" s="29"/>
    </row>
    <row r="2960" spans="1:3">
      <c r="A2960" s="27"/>
      <c r="B2960" s="28"/>
      <c r="C2960" s="29"/>
    </row>
    <row r="2961" spans="1:3">
      <c r="A2961" s="27"/>
      <c r="B2961" s="28"/>
      <c r="C2961" s="29"/>
    </row>
    <row r="2962" spans="1:3">
      <c r="A2962" s="27"/>
      <c r="B2962" s="28"/>
      <c r="C2962" s="29"/>
    </row>
    <row r="2963" spans="1:3">
      <c r="A2963" s="27"/>
      <c r="B2963" s="28"/>
      <c r="C2963" s="29"/>
    </row>
    <row r="2964" spans="1:3">
      <c r="A2964" s="27"/>
      <c r="B2964" s="28"/>
      <c r="C2964" s="29"/>
    </row>
    <row r="2965" spans="1:3">
      <c r="A2965" s="27"/>
      <c r="B2965" s="28"/>
      <c r="C2965" s="29"/>
    </row>
    <row r="2966" spans="1:3">
      <c r="A2966" s="27"/>
      <c r="B2966" s="28"/>
      <c r="C2966" s="29"/>
    </row>
    <row r="2967" spans="1:3">
      <c r="A2967" s="27"/>
      <c r="B2967" s="28"/>
      <c r="C2967" s="29"/>
    </row>
    <row r="2968" spans="1:3">
      <c r="A2968" s="27"/>
      <c r="B2968" s="28"/>
      <c r="C2968" s="29"/>
    </row>
    <row r="2969" spans="1:3">
      <c r="A2969" s="27"/>
      <c r="B2969" s="28"/>
      <c r="C2969" s="29"/>
    </row>
    <row r="2970" spans="1:3">
      <c r="A2970" s="27"/>
      <c r="B2970" s="28"/>
      <c r="C2970" s="29"/>
    </row>
    <row r="2971" spans="1:3">
      <c r="A2971" s="27"/>
      <c r="B2971" s="28"/>
      <c r="C2971" s="29"/>
    </row>
    <row r="2972" spans="1:3">
      <c r="A2972" s="27"/>
      <c r="B2972" s="28"/>
      <c r="C2972" s="29"/>
    </row>
    <row r="2973" spans="1:3">
      <c r="A2973" s="27"/>
      <c r="B2973" s="28"/>
      <c r="C2973" s="29"/>
    </row>
    <row r="2974" spans="1:3">
      <c r="A2974" s="27"/>
      <c r="B2974" s="28"/>
      <c r="C2974" s="29"/>
    </row>
    <row r="2975" spans="1:3">
      <c r="A2975" s="27"/>
      <c r="B2975" s="28"/>
      <c r="C2975" s="29"/>
    </row>
    <row r="2976" spans="1:3">
      <c r="A2976" s="27"/>
      <c r="B2976" s="28"/>
      <c r="C2976" s="29"/>
    </row>
    <row r="2977" spans="1:3">
      <c r="A2977" s="27"/>
      <c r="B2977" s="28"/>
      <c r="C2977" s="29"/>
    </row>
    <row r="2978" spans="1:3">
      <c r="A2978" s="27"/>
      <c r="B2978" s="28"/>
      <c r="C2978" s="29"/>
    </row>
    <row r="2979" spans="1:3">
      <c r="A2979" s="27"/>
      <c r="B2979" s="28"/>
      <c r="C2979" s="29"/>
    </row>
    <row r="2980" spans="1:3">
      <c r="A2980" s="27"/>
      <c r="B2980" s="28"/>
      <c r="C2980" s="29"/>
    </row>
    <row r="2981" spans="1:3">
      <c r="A2981" s="27"/>
      <c r="B2981" s="28"/>
      <c r="C2981" s="29"/>
    </row>
    <row r="2982" spans="1:3">
      <c r="A2982" s="27"/>
      <c r="B2982" s="28"/>
      <c r="C2982" s="29"/>
    </row>
    <row r="2983" spans="1:3">
      <c r="A2983" s="27"/>
      <c r="B2983" s="28"/>
      <c r="C2983" s="29"/>
    </row>
    <row r="2984" spans="1:3">
      <c r="A2984" s="27"/>
      <c r="B2984" s="28"/>
      <c r="C2984" s="29"/>
    </row>
    <row r="2985" spans="1:3">
      <c r="A2985" s="27"/>
      <c r="B2985" s="28"/>
      <c r="C2985" s="29"/>
    </row>
    <row r="2986" spans="1:3">
      <c r="A2986" s="27"/>
      <c r="B2986" s="28"/>
      <c r="C2986" s="29"/>
    </row>
    <row r="2987" spans="1:3">
      <c r="A2987" s="27"/>
      <c r="B2987" s="28"/>
      <c r="C2987" s="29"/>
    </row>
    <row r="2988" spans="1:3">
      <c r="A2988" s="27"/>
      <c r="B2988" s="28"/>
      <c r="C2988" s="29"/>
    </row>
    <row r="2989" spans="1:3">
      <c r="A2989" s="27"/>
      <c r="B2989" s="28"/>
      <c r="C2989" s="29"/>
    </row>
    <row r="2990" spans="1:3">
      <c r="A2990" s="27"/>
      <c r="B2990" s="28"/>
      <c r="C2990" s="29"/>
    </row>
    <row r="2991" spans="1:3">
      <c r="A2991" s="27"/>
      <c r="B2991" s="28"/>
      <c r="C2991" s="29"/>
    </row>
    <row r="2992" spans="1:3">
      <c r="A2992" s="27"/>
      <c r="B2992" s="28"/>
      <c r="C2992" s="29"/>
    </row>
    <row r="2993" spans="1:3">
      <c r="A2993" s="27"/>
      <c r="B2993" s="28"/>
      <c r="C2993" s="29"/>
    </row>
    <row r="2994" spans="1:3">
      <c r="A2994" s="27"/>
      <c r="B2994" s="28"/>
      <c r="C2994" s="29"/>
    </row>
    <row r="2995" spans="1:3">
      <c r="A2995" s="27"/>
      <c r="B2995" s="28"/>
      <c r="C2995" s="29"/>
    </row>
    <row r="2996" spans="1:3">
      <c r="A2996" s="27"/>
      <c r="B2996" s="28"/>
      <c r="C2996" s="29"/>
    </row>
    <row r="2997" spans="1:3">
      <c r="A2997" s="27"/>
      <c r="B2997" s="28"/>
      <c r="C2997" s="29"/>
    </row>
    <row r="2998" spans="1:3">
      <c r="A2998" s="27"/>
      <c r="B2998" s="28"/>
      <c r="C2998" s="29"/>
    </row>
    <row r="2999" spans="1:3">
      <c r="A2999" s="27"/>
      <c r="B2999" s="28"/>
      <c r="C2999" s="29"/>
    </row>
    <row r="3000" spans="1:3">
      <c r="A3000" s="27"/>
      <c r="B3000" s="28"/>
      <c r="C3000" s="29"/>
    </row>
    <row r="3001" spans="1:3">
      <c r="A3001" s="27"/>
      <c r="B3001" s="28"/>
      <c r="C3001" s="29"/>
    </row>
    <row r="3002" spans="1:3">
      <c r="A3002" s="27"/>
      <c r="B3002" s="28"/>
      <c r="C3002" s="29"/>
    </row>
    <row r="3003" spans="1:3">
      <c r="A3003" s="27"/>
      <c r="B3003" s="28"/>
      <c r="C3003" s="29"/>
    </row>
    <row r="3004" spans="1:3">
      <c r="A3004" s="27"/>
      <c r="B3004" s="28"/>
      <c r="C3004" s="29"/>
    </row>
    <row r="3005" spans="1:3">
      <c r="A3005" s="27"/>
      <c r="B3005" s="28"/>
      <c r="C3005" s="29"/>
    </row>
    <row r="3006" spans="1:3">
      <c r="A3006" s="27"/>
      <c r="B3006" s="28"/>
      <c r="C3006" s="29"/>
    </row>
    <row r="3007" spans="1:3">
      <c r="A3007" s="27"/>
      <c r="B3007" s="28"/>
      <c r="C3007" s="29"/>
    </row>
    <row r="3008" spans="1:3">
      <c r="A3008" s="27"/>
      <c r="B3008" s="28"/>
      <c r="C3008" s="29"/>
    </row>
    <row r="3009" spans="1:3">
      <c r="A3009" s="27"/>
      <c r="B3009" s="28"/>
      <c r="C3009" s="29"/>
    </row>
    <row r="3010" spans="1:3">
      <c r="A3010" s="27"/>
      <c r="B3010" s="28"/>
      <c r="C3010" s="29"/>
    </row>
    <row r="3011" spans="1:3">
      <c r="A3011" s="27"/>
      <c r="B3011" s="28"/>
      <c r="C3011" s="29"/>
    </row>
    <row r="3012" spans="1:3">
      <c r="A3012" s="27"/>
      <c r="B3012" s="28"/>
      <c r="C3012" s="29"/>
    </row>
    <row r="3013" spans="1:3">
      <c r="A3013" s="27"/>
      <c r="B3013" s="28"/>
      <c r="C3013" s="29"/>
    </row>
    <row r="3014" spans="1:3">
      <c r="A3014" s="27"/>
      <c r="B3014" s="28"/>
      <c r="C3014" s="29"/>
    </row>
    <row r="3015" spans="1:3">
      <c r="A3015" s="27"/>
      <c r="B3015" s="28"/>
      <c r="C3015" s="29"/>
    </row>
    <row r="3016" spans="1:3">
      <c r="A3016" s="27"/>
      <c r="B3016" s="28"/>
      <c r="C3016" s="29"/>
    </row>
    <row r="3017" spans="1:3">
      <c r="A3017" s="27"/>
      <c r="B3017" s="28"/>
      <c r="C3017" s="29"/>
    </row>
    <row r="3018" spans="1:3">
      <c r="A3018" s="27"/>
      <c r="B3018" s="28"/>
      <c r="C3018" s="29"/>
    </row>
    <row r="3019" spans="1:3">
      <c r="A3019" s="27"/>
      <c r="B3019" s="28"/>
      <c r="C3019" s="29"/>
    </row>
    <row r="3020" spans="1:3">
      <c r="A3020" s="27"/>
      <c r="B3020" s="28"/>
      <c r="C3020" s="29"/>
    </row>
    <row r="3021" spans="1:3">
      <c r="A3021" s="27"/>
      <c r="B3021" s="28"/>
      <c r="C3021" s="29"/>
    </row>
    <row r="3022" spans="1:3">
      <c r="A3022" s="27"/>
      <c r="B3022" s="28"/>
      <c r="C3022" s="29"/>
    </row>
    <row r="3023" spans="1:3">
      <c r="A3023" s="27"/>
      <c r="B3023" s="28"/>
      <c r="C3023" s="29"/>
    </row>
    <row r="3024" spans="1:3">
      <c r="A3024" s="27"/>
      <c r="B3024" s="28"/>
      <c r="C3024" s="29"/>
    </row>
    <row r="3025" spans="1:3">
      <c r="A3025" s="27"/>
      <c r="B3025" s="28"/>
      <c r="C3025" s="29"/>
    </row>
    <row r="3026" spans="1:3">
      <c r="A3026" s="27"/>
      <c r="B3026" s="28"/>
      <c r="C3026" s="29"/>
    </row>
    <row r="3027" spans="1:3">
      <c r="A3027" s="27"/>
      <c r="B3027" s="28"/>
      <c r="C3027" s="29"/>
    </row>
    <row r="3028" spans="1:3">
      <c r="A3028" s="27"/>
      <c r="B3028" s="28"/>
      <c r="C3028" s="29"/>
    </row>
    <row r="3029" spans="1:3">
      <c r="A3029" s="27"/>
      <c r="B3029" s="28"/>
      <c r="C3029" s="29"/>
    </row>
    <row r="3030" spans="1:3">
      <c r="A3030" s="27"/>
      <c r="B3030" s="28"/>
      <c r="C3030" s="29"/>
    </row>
    <row r="3031" spans="1:3">
      <c r="A3031" s="27"/>
      <c r="B3031" s="28"/>
      <c r="C3031" s="29"/>
    </row>
    <row r="3032" spans="1:3">
      <c r="A3032" s="27"/>
      <c r="B3032" s="28"/>
      <c r="C3032" s="29"/>
    </row>
    <row r="3033" spans="1:3">
      <c r="A3033" s="27"/>
      <c r="B3033" s="28"/>
      <c r="C3033" s="29"/>
    </row>
    <row r="3034" spans="1:3">
      <c r="A3034" s="27"/>
      <c r="B3034" s="28"/>
      <c r="C3034" s="29"/>
    </row>
    <row r="3035" spans="1:3">
      <c r="A3035" s="27"/>
      <c r="B3035" s="28"/>
      <c r="C3035" s="29"/>
    </row>
    <row r="3036" spans="1:3">
      <c r="A3036" s="27"/>
      <c r="B3036" s="28"/>
      <c r="C3036" s="29"/>
    </row>
    <row r="3037" spans="1:3">
      <c r="A3037" s="27"/>
      <c r="B3037" s="28"/>
      <c r="C3037" s="29"/>
    </row>
    <row r="3038" spans="1:3">
      <c r="A3038" s="27"/>
      <c r="B3038" s="28"/>
      <c r="C3038" s="29"/>
    </row>
    <row r="3039" spans="1:3">
      <c r="A3039" s="27"/>
      <c r="B3039" s="28"/>
      <c r="C3039" s="29"/>
    </row>
    <row r="3040" spans="1:3">
      <c r="A3040" s="27"/>
      <c r="B3040" s="28"/>
      <c r="C3040" s="29"/>
    </row>
    <row r="3041" spans="1:3">
      <c r="A3041" s="27"/>
      <c r="B3041" s="28"/>
      <c r="C3041" s="29"/>
    </row>
    <row r="3042" spans="1:3">
      <c r="A3042" s="27"/>
      <c r="B3042" s="28"/>
      <c r="C3042" s="29"/>
    </row>
    <row r="3043" spans="1:3">
      <c r="A3043" s="27"/>
      <c r="B3043" s="28"/>
      <c r="C3043" s="29"/>
    </row>
    <row r="3044" spans="1:3">
      <c r="A3044" s="27"/>
      <c r="B3044" s="28"/>
      <c r="C3044" s="29"/>
    </row>
    <row r="3045" spans="1:3">
      <c r="A3045" s="27"/>
      <c r="B3045" s="28"/>
      <c r="C3045" s="29"/>
    </row>
    <row r="3046" spans="1:3">
      <c r="A3046" s="27"/>
      <c r="B3046" s="28"/>
      <c r="C3046" s="29"/>
    </row>
    <row r="3047" spans="1:3">
      <c r="A3047" s="27"/>
      <c r="B3047" s="28"/>
      <c r="C3047" s="29"/>
    </row>
    <row r="3048" spans="1:3">
      <c r="A3048" s="27"/>
      <c r="B3048" s="28"/>
      <c r="C3048" s="29"/>
    </row>
    <row r="3049" spans="1:3">
      <c r="A3049" s="27"/>
      <c r="B3049" s="28"/>
      <c r="C3049" s="29"/>
    </row>
    <row r="3050" spans="1:3">
      <c r="A3050" s="27"/>
      <c r="B3050" s="28"/>
      <c r="C3050" s="29"/>
    </row>
    <row r="3051" spans="1:3">
      <c r="A3051" s="27"/>
      <c r="B3051" s="28"/>
      <c r="C3051" s="29"/>
    </row>
    <row r="3052" spans="1:3">
      <c r="A3052" s="27"/>
      <c r="B3052" s="28"/>
      <c r="C3052" s="29"/>
    </row>
    <row r="3053" spans="1:3">
      <c r="A3053" s="27"/>
      <c r="B3053" s="28"/>
      <c r="C3053" s="29"/>
    </row>
    <row r="3054" spans="1:3">
      <c r="A3054" s="27"/>
      <c r="B3054" s="28"/>
      <c r="C3054" s="29"/>
    </row>
    <row r="3055" spans="1:3">
      <c r="A3055" s="27"/>
      <c r="B3055" s="28"/>
      <c r="C3055" s="29"/>
    </row>
    <row r="3056" spans="1:3">
      <c r="A3056" s="27"/>
      <c r="B3056" s="28"/>
      <c r="C3056" s="29"/>
    </row>
    <row r="3057" spans="1:3">
      <c r="A3057" s="27"/>
      <c r="B3057" s="28"/>
      <c r="C3057" s="29"/>
    </row>
    <row r="3058" spans="1:3">
      <c r="A3058" s="27"/>
      <c r="B3058" s="28"/>
      <c r="C3058" s="29"/>
    </row>
    <row r="3059" spans="1:3">
      <c r="A3059" s="27"/>
      <c r="B3059" s="28"/>
      <c r="C3059" s="29"/>
    </row>
    <row r="3060" spans="1:3">
      <c r="A3060" s="27"/>
      <c r="B3060" s="28"/>
      <c r="C3060" s="29"/>
    </row>
    <row r="3061" spans="1:3">
      <c r="A3061" s="27"/>
      <c r="B3061" s="28"/>
      <c r="C3061" s="29"/>
    </row>
    <row r="3062" spans="1:3">
      <c r="A3062" s="27"/>
      <c r="B3062" s="28"/>
      <c r="C3062" s="29"/>
    </row>
    <row r="3063" spans="1:3">
      <c r="A3063" s="27"/>
      <c r="B3063" s="28"/>
      <c r="C3063" s="29"/>
    </row>
    <row r="3064" spans="1:3">
      <c r="A3064" s="27"/>
      <c r="B3064" s="28"/>
      <c r="C3064" s="29"/>
    </row>
    <row r="3065" spans="1:3">
      <c r="A3065" s="27"/>
      <c r="B3065" s="28"/>
      <c r="C3065" s="29"/>
    </row>
    <row r="3066" spans="1:3">
      <c r="A3066" s="27"/>
      <c r="B3066" s="28"/>
      <c r="C3066" s="29"/>
    </row>
    <row r="3067" spans="1:3">
      <c r="A3067" s="27"/>
      <c r="B3067" s="28"/>
      <c r="C3067" s="29"/>
    </row>
    <row r="3068" spans="1:3">
      <c r="A3068" s="27"/>
      <c r="B3068" s="28"/>
      <c r="C3068" s="29"/>
    </row>
    <row r="3069" spans="1:3">
      <c r="A3069" s="27"/>
      <c r="B3069" s="28"/>
      <c r="C3069" s="29"/>
    </row>
    <row r="3070" spans="1:3">
      <c r="A3070" s="27"/>
      <c r="B3070" s="28"/>
      <c r="C3070" s="29"/>
    </row>
    <row r="3071" spans="1:3">
      <c r="A3071" s="27"/>
      <c r="B3071" s="28"/>
      <c r="C3071" s="29"/>
    </row>
    <row r="3072" spans="1:3">
      <c r="A3072" s="27"/>
      <c r="B3072" s="28"/>
      <c r="C3072" s="29"/>
    </row>
    <row r="3073" spans="1:3">
      <c r="A3073" s="27"/>
      <c r="B3073" s="28"/>
      <c r="C3073" s="29"/>
    </row>
    <row r="3074" spans="1:3">
      <c r="A3074" s="27"/>
      <c r="B3074" s="28"/>
      <c r="C3074" s="29"/>
    </row>
    <row r="3075" spans="1:3">
      <c r="A3075" s="27"/>
      <c r="B3075" s="28"/>
      <c r="C3075" s="29"/>
    </row>
    <row r="3076" spans="1:3">
      <c r="A3076" s="27"/>
      <c r="B3076" s="28"/>
      <c r="C3076" s="29"/>
    </row>
    <row r="3077" spans="1:3">
      <c r="A3077" s="27"/>
      <c r="B3077" s="28"/>
      <c r="C3077" s="29"/>
    </row>
    <row r="3078" spans="1:3">
      <c r="A3078" s="27"/>
      <c r="B3078" s="28"/>
      <c r="C3078" s="29"/>
    </row>
    <row r="3079" spans="1:3">
      <c r="A3079" s="27"/>
      <c r="B3079" s="28"/>
      <c r="C3079" s="29"/>
    </row>
    <row r="3080" spans="1:3">
      <c r="A3080" s="27"/>
      <c r="B3080" s="28"/>
      <c r="C3080" s="29"/>
    </row>
    <row r="3081" spans="1:3">
      <c r="A3081" s="27"/>
      <c r="B3081" s="28"/>
      <c r="C3081" s="29"/>
    </row>
    <row r="3082" spans="1:3">
      <c r="A3082" s="27"/>
      <c r="B3082" s="28"/>
      <c r="C3082" s="29"/>
    </row>
    <row r="3083" spans="1:3">
      <c r="A3083" s="27"/>
      <c r="B3083" s="28"/>
      <c r="C3083" s="29"/>
    </row>
    <row r="3084" spans="1:3">
      <c r="A3084" s="27"/>
      <c r="B3084" s="28"/>
      <c r="C3084" s="29"/>
    </row>
    <row r="3085" spans="1:3">
      <c r="A3085" s="27"/>
      <c r="B3085" s="28"/>
      <c r="C3085" s="29"/>
    </row>
    <row r="3086" spans="1:3">
      <c r="A3086" s="27"/>
      <c r="B3086" s="28"/>
      <c r="C3086" s="29"/>
    </row>
    <row r="3087" spans="1:3">
      <c r="A3087" s="27"/>
      <c r="B3087" s="28"/>
      <c r="C3087" s="29"/>
    </row>
    <row r="3088" spans="1:3">
      <c r="A3088" s="27"/>
      <c r="B3088" s="28"/>
      <c r="C3088" s="29"/>
    </row>
    <row r="3089" spans="1:3">
      <c r="A3089" s="27"/>
      <c r="B3089" s="28"/>
      <c r="C3089" s="29"/>
    </row>
    <row r="3090" spans="1:3">
      <c r="A3090" s="27"/>
      <c r="B3090" s="28"/>
      <c r="C3090" s="29"/>
    </row>
    <row r="3091" spans="1:3">
      <c r="A3091" s="27"/>
      <c r="B3091" s="28"/>
      <c r="C3091" s="29"/>
    </row>
    <row r="3092" spans="1:3">
      <c r="A3092" s="27"/>
      <c r="B3092" s="28"/>
      <c r="C3092" s="29"/>
    </row>
    <row r="3093" spans="1:3">
      <c r="A3093" s="27"/>
      <c r="B3093" s="28"/>
      <c r="C3093" s="29"/>
    </row>
    <row r="3094" spans="1:3">
      <c r="A3094" s="27"/>
      <c r="B3094" s="28"/>
      <c r="C3094" s="29"/>
    </row>
    <row r="3095" spans="1:3">
      <c r="A3095" s="27"/>
      <c r="B3095" s="28"/>
      <c r="C3095" s="29"/>
    </row>
    <row r="3096" spans="1:3">
      <c r="A3096" s="27"/>
      <c r="B3096" s="28"/>
      <c r="C3096" s="29"/>
    </row>
    <row r="3097" spans="1:3">
      <c r="A3097" s="27"/>
      <c r="B3097" s="28"/>
      <c r="C3097" s="29"/>
    </row>
    <row r="3098" spans="1:3">
      <c r="A3098" s="27"/>
      <c r="B3098" s="28"/>
      <c r="C3098" s="29"/>
    </row>
    <row r="3099" spans="1:3">
      <c r="A3099" s="27"/>
      <c r="B3099" s="28"/>
      <c r="C3099" s="29"/>
    </row>
    <row r="3100" spans="1:3">
      <c r="A3100" s="27"/>
      <c r="B3100" s="28"/>
      <c r="C3100" s="29"/>
    </row>
    <row r="3101" spans="1:3">
      <c r="A3101" s="27"/>
      <c r="B3101" s="28"/>
      <c r="C3101" s="29"/>
    </row>
    <row r="3102" spans="1:3">
      <c r="A3102" s="27"/>
      <c r="B3102" s="28"/>
      <c r="C3102" s="29"/>
    </row>
    <row r="3103" spans="1:3">
      <c r="A3103" s="27"/>
      <c r="B3103" s="28"/>
      <c r="C3103" s="29"/>
    </row>
    <row r="3104" spans="1:3">
      <c r="A3104" s="27"/>
      <c r="B3104" s="28"/>
      <c r="C3104" s="29"/>
    </row>
    <row r="3105" spans="1:3">
      <c r="A3105" s="27"/>
      <c r="B3105" s="28"/>
      <c r="C3105" s="29"/>
    </row>
    <row r="3106" spans="1:3">
      <c r="A3106" s="27"/>
      <c r="B3106" s="28"/>
      <c r="C3106" s="29"/>
    </row>
    <row r="3107" spans="1:3">
      <c r="A3107" s="27"/>
      <c r="B3107" s="28"/>
      <c r="C3107" s="29"/>
    </row>
    <row r="3108" spans="1:3">
      <c r="A3108" s="27"/>
      <c r="B3108" s="28"/>
      <c r="C3108" s="29"/>
    </row>
    <row r="3109" spans="1:3">
      <c r="A3109" s="27"/>
      <c r="B3109" s="28"/>
      <c r="C3109" s="29"/>
    </row>
    <row r="3110" spans="1:3">
      <c r="A3110" s="27"/>
      <c r="B3110" s="28"/>
      <c r="C3110" s="29"/>
    </row>
    <row r="3111" spans="1:3">
      <c r="A3111" s="27"/>
      <c r="B3111" s="28"/>
      <c r="C3111" s="29"/>
    </row>
    <row r="3112" spans="1:3">
      <c r="A3112" s="27"/>
      <c r="B3112" s="28"/>
      <c r="C3112" s="29"/>
    </row>
    <row r="3113" spans="1:3">
      <c r="A3113" s="27"/>
      <c r="B3113" s="28"/>
      <c r="C3113" s="29"/>
    </row>
    <row r="3114" spans="1:3">
      <c r="A3114" s="27"/>
      <c r="B3114" s="28"/>
      <c r="C3114" s="29"/>
    </row>
    <row r="3115" spans="1:3">
      <c r="A3115" s="27"/>
      <c r="B3115" s="28"/>
      <c r="C3115" s="29"/>
    </row>
    <row r="3116" spans="1:3">
      <c r="A3116" s="27"/>
      <c r="B3116" s="28"/>
      <c r="C3116" s="29"/>
    </row>
    <row r="3117" spans="1:3">
      <c r="A3117" s="27"/>
      <c r="B3117" s="28"/>
      <c r="C3117" s="29"/>
    </row>
    <row r="3118" spans="1:3">
      <c r="A3118" s="27"/>
      <c r="B3118" s="28"/>
      <c r="C3118" s="29"/>
    </row>
    <row r="3119" spans="1:3">
      <c r="A3119" s="27"/>
      <c r="B3119" s="28"/>
      <c r="C3119" s="29"/>
    </row>
    <row r="3120" spans="1:3">
      <c r="A3120" s="27"/>
      <c r="B3120" s="28"/>
      <c r="C3120" s="29"/>
    </row>
    <row r="3121" spans="1:3">
      <c r="A3121" s="27"/>
      <c r="B3121" s="28"/>
      <c r="C3121" s="29"/>
    </row>
    <row r="3122" spans="1:3">
      <c r="A3122" s="27"/>
      <c r="B3122" s="28"/>
      <c r="C3122" s="29"/>
    </row>
    <row r="3123" spans="1:3">
      <c r="A3123" s="27"/>
      <c r="B3123" s="28"/>
      <c r="C3123" s="29"/>
    </row>
    <row r="3124" spans="1:3">
      <c r="A3124" s="27"/>
      <c r="B3124" s="28"/>
      <c r="C3124" s="29"/>
    </row>
    <row r="3125" spans="1:3">
      <c r="A3125" s="27"/>
      <c r="B3125" s="28"/>
      <c r="C3125" s="29"/>
    </row>
    <row r="3126" spans="1:3">
      <c r="A3126" s="27"/>
      <c r="B3126" s="28"/>
      <c r="C3126" s="29"/>
    </row>
    <row r="3127" spans="1:3">
      <c r="A3127" s="27"/>
      <c r="B3127" s="28"/>
      <c r="C3127" s="29"/>
    </row>
    <row r="3128" spans="1:3">
      <c r="A3128" s="27"/>
      <c r="B3128" s="28"/>
      <c r="C3128" s="29"/>
    </row>
    <row r="3129" spans="1:3">
      <c r="A3129" s="27"/>
      <c r="B3129" s="28"/>
      <c r="C3129" s="29"/>
    </row>
    <row r="3130" spans="1:3">
      <c r="A3130" s="27"/>
      <c r="B3130" s="28"/>
      <c r="C3130" s="29"/>
    </row>
    <row r="3131" spans="1:3">
      <c r="A3131" s="27"/>
      <c r="B3131" s="28"/>
      <c r="C3131" s="29"/>
    </row>
    <row r="3132" spans="1:3">
      <c r="A3132" s="27"/>
      <c r="B3132" s="28"/>
      <c r="C3132" s="29"/>
    </row>
    <row r="3133" spans="1:3">
      <c r="A3133" s="27"/>
      <c r="B3133" s="28"/>
      <c r="C3133" s="29"/>
    </row>
    <row r="3134" spans="1:3">
      <c r="A3134" s="27"/>
      <c r="B3134" s="28"/>
      <c r="C3134" s="29"/>
    </row>
    <row r="3135" spans="1:3">
      <c r="A3135" s="27"/>
      <c r="B3135" s="28"/>
      <c r="C3135" s="29"/>
    </row>
    <row r="3136" spans="1:3">
      <c r="A3136" s="27"/>
      <c r="B3136" s="28"/>
      <c r="C3136" s="29"/>
    </row>
    <row r="3137" spans="1:3">
      <c r="A3137" s="27"/>
      <c r="B3137" s="28"/>
      <c r="C3137" s="29"/>
    </row>
    <row r="3138" spans="1:3">
      <c r="A3138" s="27"/>
      <c r="B3138" s="28"/>
      <c r="C3138" s="29"/>
    </row>
    <row r="3139" spans="1:3">
      <c r="A3139" s="27"/>
      <c r="B3139" s="28"/>
      <c r="C3139" s="29"/>
    </row>
    <row r="3140" spans="1:3">
      <c r="A3140" s="27"/>
      <c r="B3140" s="28"/>
      <c r="C3140" s="29"/>
    </row>
    <row r="3141" spans="1:3">
      <c r="A3141" s="27"/>
      <c r="B3141" s="28"/>
      <c r="C3141" s="29"/>
    </row>
    <row r="3142" spans="1:3">
      <c r="A3142" s="27"/>
      <c r="B3142" s="28"/>
      <c r="C3142" s="29"/>
    </row>
    <row r="3143" spans="1:3">
      <c r="A3143" s="27"/>
      <c r="B3143" s="28"/>
      <c r="C3143" s="29"/>
    </row>
    <row r="3144" spans="1:3">
      <c r="A3144" s="27"/>
      <c r="B3144" s="28"/>
      <c r="C3144" s="29"/>
    </row>
    <row r="3145" spans="1:3">
      <c r="A3145" s="27"/>
      <c r="B3145" s="28"/>
      <c r="C3145" s="29"/>
    </row>
    <row r="3146" spans="1:3">
      <c r="A3146" s="27"/>
      <c r="B3146" s="28"/>
      <c r="C3146" s="29"/>
    </row>
    <row r="3147" spans="1:3">
      <c r="A3147" s="27"/>
      <c r="B3147" s="28"/>
      <c r="C3147" s="29"/>
    </row>
    <row r="3148" spans="1:3">
      <c r="A3148" s="27"/>
      <c r="B3148" s="28"/>
      <c r="C3148" s="29"/>
    </row>
    <row r="3149" spans="1:3">
      <c r="A3149" s="27"/>
      <c r="B3149" s="28"/>
      <c r="C3149" s="29"/>
    </row>
    <row r="3150" spans="1:3">
      <c r="A3150" s="27"/>
      <c r="B3150" s="28"/>
      <c r="C3150" s="29"/>
    </row>
    <row r="3151" spans="1:3">
      <c r="A3151" s="27"/>
      <c r="B3151" s="28"/>
      <c r="C3151" s="29"/>
    </row>
    <row r="3152" spans="1:3">
      <c r="A3152" s="27"/>
      <c r="B3152" s="28"/>
      <c r="C3152" s="29"/>
    </row>
    <row r="3153" spans="1:3">
      <c r="A3153" s="27"/>
      <c r="B3153" s="28"/>
      <c r="C3153" s="29"/>
    </row>
    <row r="3154" spans="1:3">
      <c r="A3154" s="27"/>
      <c r="B3154" s="28"/>
      <c r="C3154" s="29"/>
    </row>
    <row r="3155" spans="1:3">
      <c r="A3155" s="27"/>
      <c r="B3155" s="28"/>
      <c r="C3155" s="29"/>
    </row>
    <row r="3156" spans="1:3">
      <c r="A3156" s="27"/>
      <c r="B3156" s="28"/>
      <c r="C3156" s="29"/>
    </row>
    <row r="3157" spans="1:3">
      <c r="A3157" s="27"/>
      <c r="B3157" s="28"/>
      <c r="C3157" s="29"/>
    </row>
    <row r="3158" spans="1:3">
      <c r="A3158" s="27"/>
      <c r="B3158" s="28"/>
      <c r="C3158" s="29"/>
    </row>
    <row r="3159" spans="1:3">
      <c r="A3159" s="27"/>
      <c r="B3159" s="28"/>
      <c r="C3159" s="29"/>
    </row>
    <row r="3160" spans="1:3">
      <c r="A3160" s="27"/>
      <c r="B3160" s="28"/>
      <c r="C3160" s="29"/>
    </row>
    <row r="3161" spans="1:3">
      <c r="A3161" s="27"/>
      <c r="B3161" s="28"/>
      <c r="C3161" s="29"/>
    </row>
    <row r="3162" spans="1:3">
      <c r="A3162" s="27"/>
      <c r="B3162" s="28"/>
      <c r="C3162" s="29"/>
    </row>
    <row r="3163" spans="1:3">
      <c r="A3163" s="27"/>
      <c r="B3163" s="28"/>
      <c r="C3163" s="29"/>
    </row>
    <row r="3164" spans="1:3">
      <c r="A3164" s="27"/>
      <c r="B3164" s="28"/>
      <c r="C3164" s="29"/>
    </row>
    <row r="3165" spans="1:3">
      <c r="A3165" s="27"/>
      <c r="B3165" s="28"/>
      <c r="C3165" s="29"/>
    </row>
    <row r="3166" spans="1:3">
      <c r="A3166" s="27"/>
      <c r="B3166" s="28"/>
      <c r="C3166" s="29"/>
    </row>
    <row r="3167" spans="1:3">
      <c r="A3167" s="27"/>
      <c r="B3167" s="28"/>
      <c r="C3167" s="29"/>
    </row>
    <row r="3168" spans="1:3">
      <c r="A3168" s="27"/>
      <c r="B3168" s="28"/>
      <c r="C3168" s="29"/>
    </row>
    <row r="3169" spans="1:3">
      <c r="A3169" s="27"/>
      <c r="B3169" s="28"/>
      <c r="C3169" s="29"/>
    </row>
    <row r="3170" spans="1:3">
      <c r="A3170" s="27"/>
      <c r="B3170" s="28"/>
      <c r="C3170" s="29"/>
    </row>
    <row r="3171" spans="1:3">
      <c r="A3171" s="27"/>
      <c r="B3171" s="28"/>
      <c r="C3171" s="29"/>
    </row>
    <row r="3172" spans="1:3">
      <c r="A3172" s="27"/>
      <c r="B3172" s="28"/>
      <c r="C3172" s="29"/>
    </row>
    <row r="3173" spans="1:3">
      <c r="A3173" s="27"/>
      <c r="B3173" s="28"/>
      <c r="C3173" s="29"/>
    </row>
    <row r="3174" spans="1:3">
      <c r="A3174" s="27"/>
      <c r="B3174" s="28"/>
      <c r="C3174" s="29"/>
    </row>
    <row r="3175" spans="1:3">
      <c r="A3175" s="27"/>
      <c r="B3175" s="28"/>
      <c r="C3175" s="29"/>
    </row>
    <row r="3176" spans="1:3">
      <c r="A3176" s="27"/>
      <c r="B3176" s="28"/>
      <c r="C3176" s="29"/>
    </row>
    <row r="3177" spans="1:3">
      <c r="A3177" s="27"/>
      <c r="B3177" s="28"/>
      <c r="C3177" s="29"/>
    </row>
    <row r="3178" spans="1:3">
      <c r="A3178" s="27"/>
      <c r="B3178" s="28"/>
      <c r="C3178" s="29"/>
    </row>
    <row r="3179" spans="1:3">
      <c r="A3179" s="27"/>
      <c r="B3179" s="28"/>
      <c r="C3179" s="29"/>
    </row>
    <row r="3180" spans="1:3">
      <c r="A3180" s="27"/>
      <c r="B3180" s="28"/>
      <c r="C3180" s="29"/>
    </row>
    <row r="3181" spans="1:3">
      <c r="A3181" s="27"/>
      <c r="B3181" s="28"/>
      <c r="C3181" s="29"/>
    </row>
    <row r="3182" spans="1:3">
      <c r="A3182" s="27"/>
      <c r="B3182" s="28"/>
      <c r="C3182" s="29"/>
    </row>
    <row r="3183" spans="1:3">
      <c r="A3183" s="27"/>
      <c r="B3183" s="28"/>
      <c r="C3183" s="29"/>
    </row>
    <row r="3184" spans="1:3">
      <c r="A3184" s="27"/>
      <c r="B3184" s="28"/>
      <c r="C3184" s="29"/>
    </row>
    <row r="3185" spans="1:3">
      <c r="A3185" s="27"/>
      <c r="B3185" s="28"/>
      <c r="C3185" s="29"/>
    </row>
    <row r="3186" spans="1:3">
      <c r="A3186" s="27"/>
      <c r="B3186" s="28"/>
      <c r="C3186" s="29"/>
    </row>
    <row r="3187" spans="1:3">
      <c r="A3187" s="27"/>
      <c r="B3187" s="28"/>
      <c r="C3187" s="29"/>
    </row>
    <row r="3188" spans="1:3">
      <c r="A3188" s="27"/>
      <c r="B3188" s="28"/>
      <c r="C3188" s="29"/>
    </row>
    <row r="3189" spans="1:3">
      <c r="A3189" s="27"/>
      <c r="B3189" s="28"/>
      <c r="C3189" s="29"/>
    </row>
    <row r="3190" spans="1:3">
      <c r="A3190" s="27"/>
      <c r="B3190" s="28"/>
      <c r="C3190" s="29"/>
    </row>
    <row r="3191" spans="1:3">
      <c r="A3191" s="27"/>
      <c r="B3191" s="28"/>
      <c r="C3191" s="29"/>
    </row>
    <row r="3192" spans="1:3">
      <c r="A3192" s="27"/>
      <c r="B3192" s="28"/>
      <c r="C3192" s="29"/>
    </row>
    <row r="3193" spans="1:3">
      <c r="A3193" s="27"/>
      <c r="B3193" s="28"/>
      <c r="C3193" s="29"/>
    </row>
    <row r="3194" spans="1:3">
      <c r="A3194" s="27"/>
      <c r="B3194" s="28"/>
      <c r="C3194" s="29"/>
    </row>
    <row r="3195" spans="1:3">
      <c r="A3195" s="27"/>
      <c r="B3195" s="28"/>
      <c r="C3195" s="29"/>
    </row>
    <row r="3196" spans="1:3">
      <c r="A3196" s="27"/>
      <c r="B3196" s="28"/>
      <c r="C3196" s="29"/>
    </row>
    <row r="3197" spans="1:3">
      <c r="A3197" s="27"/>
      <c r="B3197" s="28"/>
      <c r="C3197" s="29"/>
    </row>
    <row r="3198" spans="1:3">
      <c r="A3198" s="27"/>
      <c r="B3198" s="28"/>
      <c r="C3198" s="29"/>
    </row>
    <row r="3199" spans="1:3">
      <c r="A3199" s="27"/>
      <c r="B3199" s="28"/>
      <c r="C3199" s="29"/>
    </row>
    <row r="3200" spans="1:3">
      <c r="A3200" s="27"/>
      <c r="B3200" s="28"/>
      <c r="C3200" s="29"/>
    </row>
    <row r="3201" spans="1:3">
      <c r="A3201" s="27"/>
      <c r="B3201" s="28"/>
      <c r="C3201" s="29"/>
    </row>
    <row r="3202" spans="1:3">
      <c r="A3202" s="27"/>
      <c r="B3202" s="28"/>
      <c r="C3202" s="29"/>
    </row>
    <row r="3203" spans="1:3">
      <c r="A3203" s="27"/>
      <c r="B3203" s="28"/>
      <c r="C3203" s="29"/>
    </row>
    <row r="3204" spans="1:3">
      <c r="A3204" s="27"/>
      <c r="B3204" s="28"/>
      <c r="C3204" s="29"/>
    </row>
    <row r="3205" spans="1:3">
      <c r="A3205" s="27"/>
      <c r="B3205" s="28"/>
      <c r="C3205" s="29"/>
    </row>
    <row r="3206" spans="1:3">
      <c r="A3206" s="27"/>
      <c r="B3206" s="28"/>
      <c r="C3206" s="29"/>
    </row>
    <row r="3207" spans="1:3">
      <c r="A3207" s="27"/>
      <c r="B3207" s="28"/>
      <c r="C3207" s="29"/>
    </row>
    <row r="3208" spans="1:3">
      <c r="A3208" s="27"/>
      <c r="B3208" s="28"/>
      <c r="C3208" s="29"/>
    </row>
    <row r="3209" spans="1:3">
      <c r="A3209" s="27"/>
      <c r="B3209" s="28"/>
      <c r="C3209" s="29"/>
    </row>
    <row r="3210" spans="1:3">
      <c r="A3210" s="27"/>
      <c r="B3210" s="28"/>
      <c r="C3210" s="29"/>
    </row>
    <row r="3211" spans="1:3">
      <c r="A3211" s="27"/>
      <c r="B3211" s="28"/>
      <c r="C3211" s="29"/>
    </row>
    <row r="3212" spans="1:3">
      <c r="A3212" s="27"/>
      <c r="B3212" s="28"/>
      <c r="C3212" s="29"/>
    </row>
    <row r="3213" spans="1:3">
      <c r="A3213" s="27"/>
      <c r="B3213" s="28"/>
      <c r="C3213" s="29"/>
    </row>
    <row r="3214" spans="1:3">
      <c r="A3214" s="27"/>
      <c r="B3214" s="28"/>
      <c r="C3214" s="29"/>
    </row>
    <row r="3215" spans="1:3">
      <c r="A3215" s="27"/>
      <c r="B3215" s="28"/>
      <c r="C3215" s="29"/>
    </row>
    <row r="3216" spans="1:3">
      <c r="A3216" s="27"/>
      <c r="B3216" s="28"/>
      <c r="C3216" s="29"/>
    </row>
    <row r="3217" spans="1:3">
      <c r="A3217" s="27"/>
      <c r="B3217" s="28"/>
      <c r="C3217" s="29"/>
    </row>
    <row r="3218" spans="1:3">
      <c r="A3218" s="27"/>
      <c r="B3218" s="28"/>
      <c r="C3218" s="29"/>
    </row>
    <row r="3219" spans="1:3">
      <c r="A3219" s="27"/>
      <c r="B3219" s="28"/>
      <c r="C3219" s="29"/>
    </row>
    <row r="3220" spans="1:3">
      <c r="A3220" s="27"/>
      <c r="B3220" s="28"/>
      <c r="C3220" s="29"/>
    </row>
    <row r="3221" spans="1:3">
      <c r="A3221" s="27"/>
      <c r="B3221" s="28"/>
      <c r="C3221" s="29"/>
    </row>
    <row r="3222" spans="1:3">
      <c r="A3222" s="27"/>
      <c r="B3222" s="28"/>
      <c r="C3222" s="29"/>
    </row>
    <row r="3223" spans="1:3">
      <c r="A3223" s="27"/>
      <c r="B3223" s="28"/>
      <c r="C3223" s="29"/>
    </row>
    <row r="3224" spans="1:3">
      <c r="A3224" s="27"/>
      <c r="B3224" s="28"/>
      <c r="C3224" s="29"/>
    </row>
    <row r="3225" spans="1:3">
      <c r="A3225" s="27"/>
      <c r="B3225" s="28"/>
      <c r="C3225" s="29"/>
    </row>
    <row r="3226" spans="1:3">
      <c r="A3226" s="27"/>
      <c r="B3226" s="28"/>
      <c r="C3226" s="29"/>
    </row>
    <row r="3227" spans="1:3">
      <c r="A3227" s="27"/>
      <c r="B3227" s="28"/>
      <c r="C3227" s="29"/>
    </row>
    <row r="3228" spans="1:3">
      <c r="A3228" s="27"/>
      <c r="B3228" s="28"/>
      <c r="C3228" s="29"/>
    </row>
    <row r="3229" spans="1:3">
      <c r="A3229" s="27"/>
      <c r="B3229" s="28"/>
      <c r="C3229" s="29"/>
    </row>
    <row r="3230" spans="1:3">
      <c r="A3230" s="27"/>
      <c r="B3230" s="28"/>
      <c r="C3230" s="29"/>
    </row>
    <row r="3231" spans="1:3">
      <c r="A3231" s="27"/>
      <c r="B3231" s="28"/>
      <c r="C3231" s="29"/>
    </row>
    <row r="3232" spans="1:3">
      <c r="A3232" s="27"/>
      <c r="B3232" s="28"/>
      <c r="C3232" s="29"/>
    </row>
    <row r="3233" spans="1:3">
      <c r="A3233" s="27"/>
      <c r="B3233" s="28"/>
      <c r="C3233" s="29"/>
    </row>
    <row r="3234" spans="1:3">
      <c r="A3234" s="27"/>
      <c r="B3234" s="28"/>
      <c r="C3234" s="29"/>
    </row>
    <row r="3235" spans="1:3">
      <c r="A3235" s="27"/>
      <c r="B3235" s="28"/>
      <c r="C3235" s="29"/>
    </row>
    <row r="3236" spans="1:3">
      <c r="A3236" s="27"/>
      <c r="B3236" s="28"/>
      <c r="C3236" s="29"/>
    </row>
    <row r="3237" spans="1:3">
      <c r="A3237" s="27"/>
      <c r="B3237" s="28"/>
      <c r="C3237" s="29"/>
    </row>
    <row r="3238" spans="1:3">
      <c r="A3238" s="27"/>
      <c r="B3238" s="28"/>
      <c r="C3238" s="29"/>
    </row>
    <row r="3239" spans="1:3">
      <c r="A3239" s="27"/>
      <c r="B3239" s="28"/>
      <c r="C3239" s="29"/>
    </row>
    <row r="3240" spans="1:3">
      <c r="A3240" s="27"/>
      <c r="B3240" s="28"/>
      <c r="C3240" s="29"/>
    </row>
    <row r="3241" spans="1:3">
      <c r="A3241" s="27"/>
      <c r="B3241" s="28"/>
      <c r="C3241" s="29"/>
    </row>
    <row r="3242" spans="1:3">
      <c r="A3242" s="27"/>
      <c r="B3242" s="28"/>
      <c r="C3242" s="29"/>
    </row>
    <row r="3243" spans="1:3">
      <c r="A3243" s="27"/>
      <c r="B3243" s="28"/>
      <c r="C3243" s="29"/>
    </row>
    <row r="3244" spans="1:3">
      <c r="A3244" s="27"/>
      <c r="B3244" s="28"/>
      <c r="C3244" s="29"/>
    </row>
    <row r="3245" spans="1:3">
      <c r="A3245" s="27"/>
      <c r="B3245" s="28"/>
      <c r="C3245" s="29"/>
    </row>
    <row r="3246" spans="1:3">
      <c r="A3246" s="27"/>
      <c r="B3246" s="28"/>
      <c r="C3246" s="29"/>
    </row>
    <row r="3247" spans="1:3">
      <c r="A3247" s="27"/>
      <c r="B3247" s="28"/>
      <c r="C3247" s="29"/>
    </row>
    <row r="3248" spans="1:3">
      <c r="A3248" s="27"/>
      <c r="B3248" s="28"/>
      <c r="C3248" s="29"/>
    </row>
    <row r="3249" spans="1:3">
      <c r="A3249" s="27"/>
      <c r="B3249" s="28"/>
      <c r="C3249" s="29"/>
    </row>
    <row r="3250" spans="1:3">
      <c r="A3250" s="27"/>
      <c r="B3250" s="28"/>
      <c r="C3250" s="29"/>
    </row>
    <row r="3251" spans="1:3">
      <c r="A3251" s="27"/>
      <c r="B3251" s="28"/>
      <c r="C3251" s="29"/>
    </row>
    <row r="3252" spans="1:3">
      <c r="A3252" s="27"/>
      <c r="B3252" s="28"/>
      <c r="C3252" s="29"/>
    </row>
    <row r="3253" spans="1:3">
      <c r="A3253" s="27"/>
      <c r="B3253" s="28"/>
      <c r="C3253" s="29"/>
    </row>
    <row r="3254" spans="1:3">
      <c r="A3254" s="27"/>
      <c r="B3254" s="28"/>
      <c r="C3254" s="29"/>
    </row>
    <row r="3255" spans="1:3">
      <c r="A3255" s="27"/>
      <c r="B3255" s="28"/>
      <c r="C3255" s="29"/>
    </row>
    <row r="3256" spans="1:3">
      <c r="A3256" s="27"/>
      <c r="B3256" s="28"/>
      <c r="C3256" s="29"/>
    </row>
    <row r="3257" spans="1:3">
      <c r="A3257" s="27"/>
      <c r="B3257" s="28"/>
      <c r="C3257" s="29"/>
    </row>
    <row r="3258" spans="1:3">
      <c r="A3258" s="27"/>
      <c r="B3258" s="28"/>
      <c r="C3258" s="29"/>
    </row>
    <row r="3259" spans="1:3">
      <c r="A3259" s="27"/>
      <c r="B3259" s="28"/>
      <c r="C3259" s="29"/>
    </row>
    <row r="3260" spans="1:3">
      <c r="A3260" s="27"/>
      <c r="B3260" s="28"/>
      <c r="C3260" s="29"/>
    </row>
    <row r="3261" spans="1:3">
      <c r="A3261" s="27"/>
      <c r="B3261" s="28"/>
      <c r="C3261" s="29"/>
    </row>
    <row r="3262" spans="1:3">
      <c r="A3262" s="27"/>
      <c r="B3262" s="28"/>
      <c r="C3262" s="29"/>
    </row>
    <row r="3263" spans="1:3">
      <c r="A3263" s="27"/>
      <c r="B3263" s="28"/>
      <c r="C3263" s="29"/>
    </row>
    <row r="3264" spans="1:3">
      <c r="A3264" s="27"/>
      <c r="B3264" s="28"/>
      <c r="C3264" s="29"/>
    </row>
    <row r="3265" spans="1:3">
      <c r="A3265" s="27"/>
      <c r="B3265" s="28"/>
      <c r="C3265" s="29"/>
    </row>
    <row r="3266" spans="1:3">
      <c r="A3266" s="27"/>
      <c r="B3266" s="28"/>
      <c r="C3266" s="29"/>
    </row>
    <row r="3267" spans="1:3">
      <c r="A3267" s="27"/>
      <c r="B3267" s="28"/>
      <c r="C3267" s="29"/>
    </row>
    <row r="3268" spans="1:3">
      <c r="A3268" s="27"/>
      <c r="B3268" s="28"/>
      <c r="C3268" s="29"/>
    </row>
    <row r="3269" spans="1:3">
      <c r="A3269" s="27"/>
      <c r="B3269" s="28"/>
      <c r="C3269" s="29"/>
    </row>
    <row r="3270" spans="1:3">
      <c r="A3270" s="27"/>
      <c r="B3270" s="28"/>
      <c r="C3270" s="29"/>
    </row>
    <row r="3271" spans="1:3">
      <c r="A3271" s="27"/>
      <c r="B3271" s="28"/>
      <c r="C3271" s="29"/>
    </row>
    <row r="3272" spans="1:3">
      <c r="A3272" s="27"/>
      <c r="B3272" s="28"/>
      <c r="C3272" s="29"/>
    </row>
    <row r="3273" spans="1:3">
      <c r="A3273" s="27"/>
      <c r="B3273" s="28"/>
      <c r="C3273" s="29"/>
    </row>
    <row r="3274" spans="1:3">
      <c r="A3274" s="27"/>
      <c r="B3274" s="28"/>
      <c r="C3274" s="29"/>
    </row>
    <row r="3275" spans="1:3">
      <c r="A3275" s="27"/>
      <c r="B3275" s="28"/>
      <c r="C3275" s="29"/>
    </row>
    <row r="3276" spans="1:3">
      <c r="A3276" s="27"/>
      <c r="B3276" s="28"/>
      <c r="C3276" s="29"/>
    </row>
    <row r="3277" spans="1:3">
      <c r="A3277" s="27"/>
      <c r="B3277" s="28"/>
      <c r="C3277" s="29"/>
    </row>
    <row r="3278" spans="1:3">
      <c r="A3278" s="27"/>
      <c r="B3278" s="28"/>
      <c r="C3278" s="29"/>
    </row>
    <row r="3279" spans="1:3">
      <c r="A3279" s="27"/>
      <c r="B3279" s="28"/>
      <c r="C3279" s="29"/>
    </row>
    <row r="3280" spans="1:3">
      <c r="A3280" s="27"/>
      <c r="B3280" s="28"/>
      <c r="C3280" s="29"/>
    </row>
    <row r="3281" spans="1:3">
      <c r="A3281" s="27"/>
      <c r="B3281" s="28"/>
      <c r="C3281" s="29"/>
    </row>
    <row r="3282" spans="1:3">
      <c r="A3282" s="27"/>
      <c r="B3282" s="28"/>
      <c r="C3282" s="29"/>
    </row>
    <row r="3283" spans="1:3">
      <c r="A3283" s="27"/>
      <c r="B3283" s="28"/>
      <c r="C3283" s="29"/>
    </row>
    <row r="3284" spans="1:3">
      <c r="A3284" s="27"/>
      <c r="B3284" s="28"/>
      <c r="C3284" s="29"/>
    </row>
    <row r="3285" spans="1:3">
      <c r="A3285" s="27"/>
      <c r="B3285" s="28"/>
      <c r="C3285" s="29"/>
    </row>
    <row r="3286" spans="1:3">
      <c r="A3286" s="27"/>
      <c r="B3286" s="28"/>
      <c r="C3286" s="29"/>
    </row>
    <row r="3287" spans="1:3">
      <c r="A3287" s="27"/>
      <c r="B3287" s="28"/>
      <c r="C3287" s="29"/>
    </row>
    <row r="3288" spans="1:3">
      <c r="A3288" s="27"/>
      <c r="B3288" s="28"/>
      <c r="C3288" s="29"/>
    </row>
    <row r="3289" spans="1:3">
      <c r="A3289" s="27"/>
      <c r="B3289" s="28"/>
      <c r="C3289" s="29"/>
    </row>
    <row r="3290" spans="1:3">
      <c r="A3290" s="27"/>
      <c r="B3290" s="28"/>
      <c r="C3290" s="29"/>
    </row>
    <row r="3291" spans="1:3">
      <c r="A3291" s="27"/>
      <c r="B3291" s="28"/>
      <c r="C3291" s="29"/>
    </row>
    <row r="3292" spans="1:3">
      <c r="A3292" s="27"/>
      <c r="B3292" s="28"/>
      <c r="C3292" s="29"/>
    </row>
    <row r="3293" spans="1:3">
      <c r="A3293" s="27"/>
      <c r="B3293" s="28"/>
      <c r="C3293" s="29"/>
    </row>
    <row r="3294" spans="1:3">
      <c r="A3294" s="27"/>
      <c r="B3294" s="28"/>
      <c r="C3294" s="29"/>
    </row>
    <row r="3295" spans="1:3">
      <c r="A3295" s="27"/>
      <c r="B3295" s="28"/>
      <c r="C3295" s="29"/>
    </row>
    <row r="3296" spans="1:3">
      <c r="A3296" s="27"/>
      <c r="B3296" s="28"/>
      <c r="C3296" s="29"/>
    </row>
    <row r="3297" spans="1:3">
      <c r="A3297" s="27"/>
      <c r="B3297" s="28"/>
      <c r="C3297" s="29"/>
    </row>
    <row r="3298" spans="1:3">
      <c r="A3298" s="27"/>
      <c r="B3298" s="28"/>
      <c r="C3298" s="29"/>
    </row>
    <row r="3299" spans="1:3">
      <c r="A3299" s="27"/>
      <c r="B3299" s="28"/>
      <c r="C3299" s="29"/>
    </row>
    <row r="3300" spans="1:3">
      <c r="A3300" s="27"/>
      <c r="B3300" s="28"/>
      <c r="C3300" s="29"/>
    </row>
    <row r="3301" spans="1:3">
      <c r="A3301" s="27"/>
      <c r="B3301" s="28"/>
      <c r="C3301" s="29"/>
    </row>
    <row r="3302" spans="1:3">
      <c r="A3302" s="27"/>
      <c r="B3302" s="28"/>
      <c r="C3302" s="29"/>
    </row>
    <row r="3303" spans="1:3">
      <c r="A3303" s="27"/>
      <c r="B3303" s="28"/>
      <c r="C3303" s="29"/>
    </row>
    <row r="3304" spans="1:3">
      <c r="A3304" s="27"/>
      <c r="B3304" s="28"/>
      <c r="C3304" s="29"/>
    </row>
    <row r="3305" spans="1:3">
      <c r="A3305" s="27"/>
      <c r="B3305" s="28"/>
      <c r="C3305" s="29"/>
    </row>
    <row r="3306" spans="1:3">
      <c r="A3306" s="27"/>
      <c r="B3306" s="28"/>
      <c r="C3306" s="29"/>
    </row>
    <row r="3307" spans="1:3">
      <c r="A3307" s="27"/>
      <c r="B3307" s="28"/>
      <c r="C3307" s="29"/>
    </row>
    <row r="3308" spans="1:3">
      <c r="A3308" s="27"/>
      <c r="B3308" s="28"/>
      <c r="C3308" s="29"/>
    </row>
    <row r="3309" spans="1:3">
      <c r="A3309" s="27"/>
      <c r="B3309" s="28"/>
      <c r="C3309" s="29"/>
    </row>
    <row r="3310" spans="1:3">
      <c r="A3310" s="27"/>
      <c r="B3310" s="28"/>
      <c r="C3310" s="29"/>
    </row>
    <row r="3311" spans="1:3">
      <c r="A3311" s="27"/>
      <c r="B3311" s="28"/>
      <c r="C3311" s="29"/>
    </row>
    <row r="3312" spans="1:3">
      <c r="A3312" s="27"/>
      <c r="B3312" s="28"/>
      <c r="C3312" s="29"/>
    </row>
    <row r="3313" spans="1:3">
      <c r="A3313" s="27"/>
      <c r="B3313" s="28"/>
      <c r="C3313" s="29"/>
    </row>
    <row r="3314" spans="1:3">
      <c r="A3314" s="27"/>
      <c r="B3314" s="28"/>
      <c r="C3314" s="29"/>
    </row>
    <row r="3315" spans="1:3">
      <c r="A3315" s="27"/>
      <c r="B3315" s="28"/>
      <c r="C3315" s="29"/>
    </row>
    <row r="3316" spans="1:3">
      <c r="A3316" s="27"/>
      <c r="B3316" s="28"/>
      <c r="C3316" s="29"/>
    </row>
    <row r="3317" spans="1:3">
      <c r="A3317" s="27"/>
      <c r="B3317" s="28"/>
      <c r="C3317" s="29"/>
    </row>
    <row r="3318" spans="1:3">
      <c r="A3318" s="27"/>
      <c r="B3318" s="28"/>
      <c r="C3318" s="29"/>
    </row>
    <row r="3319" spans="1:3">
      <c r="A3319" s="27"/>
      <c r="B3319" s="28"/>
      <c r="C3319" s="29"/>
    </row>
    <row r="3320" spans="1:3">
      <c r="A3320" s="27"/>
      <c r="B3320" s="28"/>
      <c r="C3320" s="29"/>
    </row>
    <row r="3321" spans="1:3">
      <c r="A3321" s="27"/>
      <c r="B3321" s="28"/>
      <c r="C3321" s="29"/>
    </row>
    <row r="3322" spans="1:3">
      <c r="A3322" s="27"/>
      <c r="B3322" s="28"/>
      <c r="C3322" s="29"/>
    </row>
    <row r="3323" spans="1:3">
      <c r="A3323" s="27"/>
      <c r="B3323" s="28"/>
      <c r="C3323" s="29"/>
    </row>
    <row r="3324" spans="1:3">
      <c r="A3324" s="27"/>
      <c r="B3324" s="28"/>
      <c r="C3324" s="29"/>
    </row>
    <row r="3325" spans="1:3">
      <c r="A3325" s="27"/>
      <c r="B3325" s="28"/>
      <c r="C3325" s="29"/>
    </row>
    <row r="3326" spans="1:3">
      <c r="A3326" s="27"/>
      <c r="B3326" s="28"/>
      <c r="C3326" s="29"/>
    </row>
    <row r="3327" spans="1:3">
      <c r="A3327" s="27"/>
      <c r="B3327" s="28"/>
      <c r="C3327" s="29"/>
    </row>
    <row r="3328" spans="1:3">
      <c r="A3328" s="27"/>
      <c r="B3328" s="28"/>
      <c r="C3328" s="29"/>
    </row>
    <row r="3329" spans="1:3">
      <c r="A3329" s="27"/>
      <c r="B3329" s="28"/>
      <c r="C3329" s="29"/>
    </row>
    <row r="3330" spans="1:3">
      <c r="A3330" s="27"/>
      <c r="B3330" s="28"/>
      <c r="C3330" s="29"/>
    </row>
    <row r="3331" spans="1:3">
      <c r="A3331" s="27"/>
      <c r="B3331" s="28"/>
      <c r="C3331" s="29"/>
    </row>
    <row r="3332" spans="1:3">
      <c r="A3332" s="27"/>
      <c r="B3332" s="28"/>
      <c r="C3332" s="29"/>
    </row>
    <row r="3333" spans="1:3">
      <c r="A3333" s="27"/>
      <c r="B3333" s="28"/>
      <c r="C3333" s="29"/>
    </row>
    <row r="3334" spans="1:3">
      <c r="A3334" s="27"/>
      <c r="B3334" s="28"/>
      <c r="C3334" s="29"/>
    </row>
    <row r="3335" spans="1:3">
      <c r="A3335" s="27"/>
      <c r="B3335" s="28"/>
      <c r="C3335" s="29"/>
    </row>
    <row r="3336" spans="1:3">
      <c r="A3336" s="27"/>
      <c r="B3336" s="28"/>
      <c r="C3336" s="29"/>
    </row>
    <row r="3337" spans="1:3">
      <c r="A3337" s="27"/>
      <c r="B3337" s="28"/>
      <c r="C3337" s="29"/>
    </row>
    <row r="3338" spans="1:3">
      <c r="A3338" s="27"/>
      <c r="B3338" s="28"/>
      <c r="C3338" s="29"/>
    </row>
    <row r="3339" spans="1:3">
      <c r="A3339" s="27"/>
      <c r="B3339" s="28"/>
      <c r="C3339" s="29"/>
    </row>
    <row r="3340" spans="1:3">
      <c r="A3340" s="27"/>
      <c r="B3340" s="28"/>
      <c r="C3340" s="29"/>
    </row>
    <row r="3341" spans="1:3">
      <c r="A3341" s="27"/>
      <c r="B3341" s="28"/>
      <c r="C3341" s="29"/>
    </row>
    <row r="3342" spans="1:3">
      <c r="A3342" s="27"/>
      <c r="B3342" s="28"/>
      <c r="C3342" s="29"/>
    </row>
    <row r="3343" spans="1:3">
      <c r="A3343" s="27"/>
      <c r="B3343" s="28"/>
      <c r="C3343" s="29"/>
    </row>
    <row r="3344" spans="1:3">
      <c r="A3344" s="27"/>
      <c r="B3344" s="28"/>
      <c r="C3344" s="29"/>
    </row>
    <row r="3345" spans="1:3">
      <c r="A3345" s="27"/>
      <c r="B3345" s="28"/>
      <c r="C3345" s="29"/>
    </row>
    <row r="3346" spans="1:3">
      <c r="A3346" s="27"/>
      <c r="B3346" s="28"/>
      <c r="C3346" s="29"/>
    </row>
    <row r="3347" spans="1:3">
      <c r="A3347" s="27"/>
      <c r="B3347" s="28"/>
      <c r="C3347" s="29"/>
    </row>
    <row r="3348" spans="1:3">
      <c r="A3348" s="27"/>
      <c r="B3348" s="28"/>
      <c r="C3348" s="29"/>
    </row>
    <row r="3349" spans="1:3">
      <c r="A3349" s="27"/>
      <c r="B3349" s="28"/>
      <c r="C3349" s="29"/>
    </row>
    <row r="3350" spans="1:3">
      <c r="A3350" s="27"/>
      <c r="B3350" s="28"/>
      <c r="C3350" s="29"/>
    </row>
    <row r="3351" spans="1:3">
      <c r="A3351" s="27"/>
      <c r="B3351" s="28"/>
      <c r="C3351" s="29"/>
    </row>
    <row r="3352" spans="1:3">
      <c r="A3352" s="27"/>
      <c r="B3352" s="28"/>
      <c r="C3352" s="29"/>
    </row>
    <row r="3353" spans="1:3">
      <c r="A3353" s="27"/>
      <c r="B3353" s="28"/>
      <c r="C3353" s="29"/>
    </row>
    <row r="3354" spans="1:3">
      <c r="A3354" s="27"/>
      <c r="B3354" s="28"/>
      <c r="C3354" s="29"/>
    </row>
    <row r="3355" spans="1:3">
      <c r="A3355" s="27"/>
      <c r="B3355" s="28"/>
      <c r="C3355" s="29"/>
    </row>
    <row r="3356" spans="1:3">
      <c r="A3356" s="27"/>
      <c r="B3356" s="28"/>
      <c r="C3356" s="29"/>
    </row>
    <row r="3357" spans="1:3">
      <c r="A3357" s="27"/>
      <c r="B3357" s="28"/>
      <c r="C3357" s="29"/>
    </row>
    <row r="3358" spans="1:3">
      <c r="A3358" s="27"/>
      <c r="B3358" s="28"/>
      <c r="C3358" s="29"/>
    </row>
    <row r="3359" spans="1:3">
      <c r="A3359" s="27"/>
      <c r="B3359" s="28"/>
      <c r="C3359" s="29"/>
    </row>
    <row r="3360" spans="1:3">
      <c r="A3360" s="27"/>
      <c r="B3360" s="28"/>
      <c r="C3360" s="29"/>
    </row>
    <row r="3361" spans="1:3">
      <c r="A3361" s="27"/>
      <c r="B3361" s="28"/>
      <c r="C3361" s="29"/>
    </row>
    <row r="3362" spans="1:3">
      <c r="A3362" s="27"/>
      <c r="B3362" s="28"/>
      <c r="C3362" s="29"/>
    </row>
    <row r="3363" spans="1:3">
      <c r="A3363" s="27"/>
      <c r="B3363" s="28"/>
      <c r="C3363" s="29"/>
    </row>
    <row r="3364" spans="1:3">
      <c r="A3364" s="27"/>
      <c r="B3364" s="28"/>
      <c r="C3364" s="29"/>
    </row>
    <row r="3365" spans="1:3">
      <c r="A3365" s="27"/>
      <c r="B3365" s="28"/>
      <c r="C3365" s="29"/>
    </row>
    <row r="3366" spans="1:3">
      <c r="A3366" s="27"/>
      <c r="B3366" s="28"/>
      <c r="C3366" s="29"/>
    </row>
    <row r="3367" spans="1:3">
      <c r="A3367" s="27"/>
      <c r="B3367" s="28"/>
      <c r="C3367" s="29"/>
    </row>
    <row r="3368" spans="1:3">
      <c r="A3368" s="27"/>
      <c r="B3368" s="28"/>
      <c r="C3368" s="29"/>
    </row>
    <row r="3369" spans="1:3">
      <c r="A3369" s="27"/>
      <c r="B3369" s="28"/>
      <c r="C3369" s="29"/>
    </row>
    <row r="3370" spans="1:3">
      <c r="A3370" s="27"/>
      <c r="B3370" s="28"/>
      <c r="C3370" s="29"/>
    </row>
    <row r="3371" spans="1:3">
      <c r="A3371" s="27"/>
      <c r="B3371" s="28"/>
      <c r="C3371" s="29"/>
    </row>
    <row r="3372" spans="1:3">
      <c r="A3372" s="27"/>
      <c r="B3372" s="28"/>
      <c r="C3372" s="29"/>
    </row>
    <row r="3373" spans="1:3">
      <c r="A3373" s="27"/>
      <c r="B3373" s="28"/>
      <c r="C3373" s="29"/>
    </row>
    <row r="3374" spans="1:3">
      <c r="A3374" s="27"/>
      <c r="B3374" s="28"/>
      <c r="C3374" s="29"/>
    </row>
    <row r="3375" spans="1:3">
      <c r="A3375" s="27"/>
      <c r="B3375" s="28"/>
      <c r="C3375" s="29"/>
    </row>
    <row r="3376" spans="1:3">
      <c r="A3376" s="27"/>
      <c r="B3376" s="28"/>
      <c r="C3376" s="29"/>
    </row>
    <row r="3377" spans="1:3">
      <c r="A3377" s="27"/>
      <c r="B3377" s="28"/>
      <c r="C3377" s="29"/>
    </row>
    <row r="3378" spans="1:3">
      <c r="A3378" s="27"/>
      <c r="B3378" s="28"/>
      <c r="C3378" s="29"/>
    </row>
    <row r="3379" spans="1:3">
      <c r="A3379" s="27"/>
      <c r="B3379" s="28"/>
      <c r="C3379" s="29"/>
    </row>
    <row r="3380" spans="1:3">
      <c r="A3380" s="27"/>
      <c r="B3380" s="28"/>
      <c r="C3380" s="29"/>
    </row>
    <row r="3381" spans="1:3">
      <c r="A3381" s="27"/>
      <c r="B3381" s="28"/>
      <c r="C3381" s="29"/>
    </row>
    <row r="3382" spans="1:3">
      <c r="A3382" s="27"/>
      <c r="B3382" s="28"/>
      <c r="C3382" s="29"/>
    </row>
    <row r="3383" spans="1:3">
      <c r="A3383" s="27"/>
      <c r="B3383" s="28"/>
      <c r="C3383" s="29"/>
    </row>
    <row r="3384" spans="1:3">
      <c r="A3384" s="27"/>
      <c r="B3384" s="28"/>
      <c r="C3384" s="29"/>
    </row>
    <row r="3385" spans="1:3">
      <c r="A3385" s="27"/>
      <c r="B3385" s="28"/>
      <c r="C3385" s="29"/>
    </row>
    <row r="3386" spans="1:3">
      <c r="A3386" s="27"/>
      <c r="B3386" s="28"/>
      <c r="C3386" s="29"/>
    </row>
    <row r="3387" spans="1:3">
      <c r="A3387" s="27"/>
      <c r="B3387" s="28"/>
      <c r="C3387" s="29"/>
    </row>
    <row r="3388" spans="1:3">
      <c r="A3388" s="27"/>
      <c r="B3388" s="28"/>
      <c r="C3388" s="29"/>
    </row>
    <row r="3389" spans="1:3">
      <c r="A3389" s="27"/>
      <c r="B3389" s="28"/>
      <c r="C3389" s="29"/>
    </row>
    <row r="3390" spans="1:3">
      <c r="A3390" s="27"/>
      <c r="B3390" s="28"/>
      <c r="C3390" s="29"/>
    </row>
    <row r="3391" spans="1:3">
      <c r="A3391" s="27"/>
      <c r="B3391" s="28"/>
      <c r="C3391" s="29"/>
    </row>
    <row r="3392" spans="1:3">
      <c r="A3392" s="27"/>
      <c r="B3392" s="28"/>
      <c r="C3392" s="29"/>
    </row>
    <row r="3393" spans="1:3">
      <c r="A3393" s="27"/>
      <c r="B3393" s="28"/>
      <c r="C3393" s="29"/>
    </row>
    <row r="3394" spans="1:3">
      <c r="A3394" s="27"/>
      <c r="B3394" s="28"/>
      <c r="C3394" s="29"/>
    </row>
    <row r="3395" spans="1:3">
      <c r="A3395" s="27"/>
      <c r="B3395" s="28"/>
      <c r="C3395" s="29"/>
    </row>
    <row r="3396" spans="1:3">
      <c r="A3396" s="27"/>
      <c r="B3396" s="28"/>
      <c r="C3396" s="29"/>
    </row>
    <row r="3397" spans="1:3">
      <c r="A3397" s="27"/>
      <c r="B3397" s="28"/>
      <c r="C3397" s="29"/>
    </row>
    <row r="3398" spans="1:3">
      <c r="A3398" s="27"/>
      <c r="B3398" s="28"/>
      <c r="C3398" s="29"/>
    </row>
    <row r="3399" spans="1:3">
      <c r="A3399" s="27"/>
      <c r="B3399" s="28"/>
      <c r="C3399" s="29"/>
    </row>
    <row r="3400" spans="1:3">
      <c r="A3400" s="27"/>
      <c r="B3400" s="28"/>
      <c r="C3400" s="29"/>
    </row>
    <row r="3401" spans="1:3">
      <c r="A3401" s="27"/>
      <c r="B3401" s="28"/>
      <c r="C3401" s="29"/>
    </row>
    <row r="3402" spans="1:3">
      <c r="A3402" s="27"/>
      <c r="B3402" s="28"/>
      <c r="C3402" s="29"/>
    </row>
    <row r="3403" spans="1:3">
      <c r="A3403" s="27"/>
      <c r="B3403" s="28"/>
      <c r="C3403" s="29"/>
    </row>
    <row r="3404" spans="1:3">
      <c r="A3404" s="27"/>
      <c r="B3404" s="28"/>
      <c r="C3404" s="29"/>
    </row>
    <row r="3405" spans="1:3">
      <c r="A3405" s="27"/>
      <c r="B3405" s="28"/>
      <c r="C3405" s="29"/>
    </row>
    <row r="3406" spans="1:3">
      <c r="A3406" s="27"/>
      <c r="B3406" s="28"/>
      <c r="C3406" s="29"/>
    </row>
    <row r="3407" spans="1:3">
      <c r="A3407" s="27"/>
      <c r="B3407" s="28"/>
      <c r="C3407" s="29"/>
    </row>
    <row r="3408" spans="1:3">
      <c r="A3408" s="27"/>
      <c r="B3408" s="28"/>
      <c r="C3408" s="29"/>
    </row>
    <row r="3409" spans="1:3">
      <c r="A3409" s="27"/>
      <c r="B3409" s="28"/>
      <c r="C3409" s="29"/>
    </row>
    <row r="3410" spans="1:3">
      <c r="A3410" s="27"/>
      <c r="B3410" s="28"/>
      <c r="C3410" s="29"/>
    </row>
    <row r="3411" spans="1:3">
      <c r="A3411" s="27"/>
      <c r="B3411" s="28"/>
      <c r="C3411" s="29"/>
    </row>
    <row r="3412" spans="1:3">
      <c r="A3412" s="27"/>
      <c r="B3412" s="28"/>
      <c r="C3412" s="29"/>
    </row>
    <row r="3413" spans="1:3">
      <c r="A3413" s="27"/>
      <c r="B3413" s="28"/>
      <c r="C3413" s="29"/>
    </row>
    <row r="3414" spans="1:3">
      <c r="A3414" s="27"/>
      <c r="B3414" s="28"/>
      <c r="C3414" s="29"/>
    </row>
    <row r="3415" spans="1:3">
      <c r="A3415" s="27"/>
      <c r="B3415" s="28"/>
      <c r="C3415" s="29"/>
    </row>
    <row r="3416" spans="1:3">
      <c r="A3416" s="27"/>
      <c r="B3416" s="28"/>
      <c r="C3416" s="29"/>
    </row>
    <row r="3417" spans="1:3">
      <c r="A3417" s="27"/>
      <c r="B3417" s="28"/>
      <c r="C3417" s="29"/>
    </row>
    <row r="3418" spans="1:3">
      <c r="A3418" s="27"/>
      <c r="B3418" s="28"/>
      <c r="C3418" s="29"/>
    </row>
    <row r="3419" spans="1:3">
      <c r="A3419" s="27"/>
      <c r="B3419" s="28"/>
      <c r="C3419" s="29"/>
    </row>
    <row r="3420" spans="1:3">
      <c r="A3420" s="27"/>
      <c r="B3420" s="28"/>
      <c r="C3420" s="29"/>
    </row>
    <row r="3421" spans="1:3">
      <c r="A3421" s="27"/>
      <c r="B3421" s="28"/>
      <c r="C3421" s="29"/>
    </row>
    <row r="3422" spans="1:3">
      <c r="A3422" s="27"/>
      <c r="B3422" s="28"/>
      <c r="C3422" s="29"/>
    </row>
    <row r="3423" spans="1:3">
      <c r="A3423" s="27"/>
      <c r="B3423" s="28"/>
      <c r="C3423" s="29"/>
    </row>
    <row r="3424" spans="1:3">
      <c r="A3424" s="27"/>
      <c r="B3424" s="28"/>
      <c r="C3424" s="29"/>
    </row>
    <row r="3425" spans="1:3">
      <c r="A3425" s="27"/>
      <c r="B3425" s="28"/>
      <c r="C3425" s="29"/>
    </row>
    <row r="3426" spans="1:3">
      <c r="A3426" s="27"/>
      <c r="B3426" s="28"/>
      <c r="C3426" s="29"/>
    </row>
    <row r="3427" spans="1:3">
      <c r="A3427" s="27"/>
      <c r="B3427" s="28"/>
      <c r="C3427" s="29"/>
    </row>
    <row r="3428" spans="1:3">
      <c r="A3428" s="27"/>
      <c r="B3428" s="28"/>
      <c r="C3428" s="29"/>
    </row>
    <row r="3429" spans="1:3">
      <c r="A3429" s="27"/>
      <c r="B3429" s="28"/>
      <c r="C3429" s="29"/>
    </row>
    <row r="3430" spans="1:3">
      <c r="A3430" s="27"/>
      <c r="B3430" s="28"/>
      <c r="C3430" s="29"/>
    </row>
    <row r="3431" spans="1:3">
      <c r="A3431" s="27"/>
      <c r="B3431" s="28"/>
      <c r="C3431" s="29"/>
    </row>
    <row r="3432" spans="1:3">
      <c r="A3432" s="27"/>
      <c r="B3432" s="28"/>
      <c r="C3432" s="29"/>
    </row>
    <row r="3433" spans="1:3">
      <c r="A3433" s="27"/>
      <c r="B3433" s="28"/>
      <c r="C3433" s="29"/>
    </row>
    <row r="3434" spans="1:3">
      <c r="A3434" s="27"/>
      <c r="B3434" s="28"/>
      <c r="C3434" s="29"/>
    </row>
    <row r="3435" spans="1:3">
      <c r="A3435" s="27"/>
      <c r="B3435" s="28"/>
      <c r="C3435" s="29"/>
    </row>
    <row r="3436" spans="1:3">
      <c r="A3436" s="27"/>
      <c r="B3436" s="28"/>
      <c r="C3436" s="29"/>
    </row>
    <row r="3437" spans="1:3">
      <c r="A3437" s="27"/>
      <c r="B3437" s="28"/>
      <c r="C3437" s="29"/>
    </row>
    <row r="3438" spans="1:3">
      <c r="A3438" s="27"/>
      <c r="B3438" s="28"/>
      <c r="C3438" s="29"/>
    </row>
    <row r="3439" spans="1:3">
      <c r="A3439" s="27"/>
      <c r="B3439" s="28"/>
      <c r="C3439" s="29"/>
    </row>
    <row r="3440" spans="1:3">
      <c r="A3440" s="27"/>
      <c r="B3440" s="28"/>
      <c r="C3440" s="29"/>
    </row>
    <row r="3441" spans="1:3">
      <c r="A3441" s="27"/>
      <c r="B3441" s="28"/>
      <c r="C3441" s="29"/>
    </row>
    <row r="3442" spans="1:3">
      <c r="A3442" s="27"/>
      <c r="B3442" s="28"/>
      <c r="C3442" s="29"/>
    </row>
    <row r="3443" spans="1:3">
      <c r="A3443" s="27"/>
      <c r="B3443" s="28"/>
      <c r="C3443" s="29"/>
    </row>
    <row r="3444" spans="1:3">
      <c r="A3444" s="27"/>
      <c r="B3444" s="28"/>
      <c r="C3444" s="29"/>
    </row>
    <row r="3445" spans="1:3">
      <c r="A3445" s="27"/>
      <c r="B3445" s="28"/>
      <c r="C3445" s="29"/>
    </row>
    <row r="3446" spans="1:3">
      <c r="A3446" s="27"/>
      <c r="B3446" s="28"/>
      <c r="C3446" s="29"/>
    </row>
    <row r="3447" spans="1:3">
      <c r="A3447" s="27"/>
      <c r="B3447" s="28"/>
      <c r="C3447" s="29"/>
    </row>
    <row r="3448" spans="1:3">
      <c r="A3448" s="27"/>
      <c r="B3448" s="28"/>
      <c r="C3448" s="29"/>
    </row>
    <row r="3449" spans="1:3">
      <c r="A3449" s="27"/>
      <c r="B3449" s="28"/>
      <c r="C3449" s="29"/>
    </row>
    <row r="3450" spans="1:3">
      <c r="A3450" s="27"/>
      <c r="B3450" s="28"/>
      <c r="C3450" s="29"/>
    </row>
    <row r="3451" spans="1:3">
      <c r="A3451" s="27"/>
      <c r="B3451" s="28"/>
      <c r="C3451" s="29"/>
    </row>
    <row r="3452" spans="1:3">
      <c r="A3452" s="27"/>
      <c r="B3452" s="28"/>
      <c r="C3452" s="29"/>
    </row>
    <row r="3453" spans="1:3">
      <c r="A3453" s="27"/>
      <c r="B3453" s="28"/>
      <c r="C3453" s="29"/>
    </row>
    <row r="3454" spans="1:3">
      <c r="A3454" s="27"/>
      <c r="B3454" s="28"/>
      <c r="C3454" s="29"/>
    </row>
    <row r="3455" spans="1:3">
      <c r="A3455" s="27"/>
      <c r="B3455" s="28"/>
      <c r="C3455" s="29"/>
    </row>
    <row r="3456" spans="1:3">
      <c r="A3456" s="27"/>
      <c r="B3456" s="28"/>
      <c r="C3456" s="29"/>
    </row>
    <row r="3457" spans="1:3">
      <c r="A3457" s="27"/>
      <c r="B3457" s="28"/>
      <c r="C3457" s="29"/>
    </row>
    <row r="3458" spans="1:3">
      <c r="A3458" s="27"/>
      <c r="B3458" s="28"/>
      <c r="C3458" s="29"/>
    </row>
    <row r="3459" spans="1:3">
      <c r="A3459" s="27"/>
      <c r="B3459" s="28"/>
      <c r="C3459" s="29"/>
    </row>
    <row r="3460" spans="1:3">
      <c r="A3460" s="27"/>
      <c r="B3460" s="28"/>
      <c r="C3460" s="29"/>
    </row>
    <row r="3461" spans="1:3">
      <c r="A3461" s="27"/>
      <c r="B3461" s="28"/>
      <c r="C3461" s="29"/>
    </row>
    <row r="3462" spans="1:3">
      <c r="A3462" s="27"/>
      <c r="B3462" s="28"/>
      <c r="C3462" s="29"/>
    </row>
    <row r="3463" spans="1:3">
      <c r="A3463" s="27"/>
      <c r="B3463" s="28"/>
      <c r="C3463" s="29"/>
    </row>
    <row r="3464" spans="1:3">
      <c r="A3464" s="27"/>
      <c r="B3464" s="28"/>
      <c r="C3464" s="29"/>
    </row>
    <row r="3465" spans="1:3">
      <c r="A3465" s="27"/>
      <c r="B3465" s="28"/>
      <c r="C3465" s="29"/>
    </row>
    <row r="3466" spans="1:3">
      <c r="A3466" s="27"/>
      <c r="B3466" s="28"/>
      <c r="C3466" s="29"/>
    </row>
    <row r="3467" spans="1:3">
      <c r="A3467" s="27"/>
      <c r="B3467" s="28"/>
      <c r="C3467" s="29"/>
    </row>
    <row r="3468" spans="1:3">
      <c r="A3468" s="27"/>
      <c r="B3468" s="28"/>
      <c r="C3468" s="29"/>
    </row>
    <row r="3469" spans="1:3">
      <c r="A3469" s="27"/>
      <c r="B3469" s="28"/>
      <c r="C3469" s="29"/>
    </row>
    <row r="3470" spans="1:3">
      <c r="A3470" s="27"/>
      <c r="B3470" s="28"/>
      <c r="C3470" s="29"/>
    </row>
    <row r="3471" spans="1:3">
      <c r="A3471" s="27"/>
      <c r="B3471" s="28"/>
      <c r="C3471" s="29"/>
    </row>
    <row r="3472" spans="1:3">
      <c r="A3472" s="27"/>
      <c r="B3472" s="28"/>
      <c r="C3472" s="29"/>
    </row>
    <row r="3473" spans="1:3">
      <c r="A3473" s="27"/>
      <c r="B3473" s="28"/>
      <c r="C3473" s="29"/>
    </row>
    <row r="3474" spans="1:3">
      <c r="A3474" s="27"/>
      <c r="B3474" s="28"/>
      <c r="C3474" s="29"/>
    </row>
    <row r="3475" spans="1:3">
      <c r="A3475" s="27"/>
      <c r="B3475" s="28"/>
      <c r="C3475" s="29"/>
    </row>
    <row r="3476" spans="1:3">
      <c r="A3476" s="27"/>
      <c r="B3476" s="28"/>
      <c r="C3476" s="29"/>
    </row>
    <row r="3477" spans="1:3">
      <c r="A3477" s="27"/>
      <c r="B3477" s="28"/>
      <c r="C3477" s="29"/>
    </row>
    <row r="3478" spans="1:3">
      <c r="A3478" s="27"/>
      <c r="B3478" s="28"/>
      <c r="C3478" s="29"/>
    </row>
    <row r="3479" spans="1:3">
      <c r="A3479" s="27"/>
      <c r="B3479" s="28"/>
      <c r="C3479" s="29"/>
    </row>
    <row r="3480" spans="1:3">
      <c r="A3480" s="27"/>
      <c r="B3480" s="28"/>
      <c r="C3480" s="29"/>
    </row>
    <row r="3481" spans="1:3">
      <c r="A3481" s="27"/>
      <c r="B3481" s="28"/>
      <c r="C3481" s="29"/>
    </row>
    <row r="3482" spans="1:3">
      <c r="A3482" s="27"/>
      <c r="B3482" s="28"/>
      <c r="C3482" s="29"/>
    </row>
    <row r="3483" spans="1:3">
      <c r="A3483" s="27"/>
      <c r="B3483" s="28"/>
      <c r="C3483" s="29"/>
    </row>
    <row r="3484" spans="1:3">
      <c r="A3484" s="27"/>
      <c r="B3484" s="28"/>
      <c r="C3484" s="29"/>
    </row>
    <row r="3485" spans="1:3">
      <c r="A3485" s="27"/>
      <c r="B3485" s="28"/>
      <c r="C3485" s="29"/>
    </row>
    <row r="3486" spans="1:3">
      <c r="A3486" s="27"/>
      <c r="B3486" s="28"/>
      <c r="C3486" s="29"/>
    </row>
    <row r="3487" spans="1:3">
      <c r="A3487" s="27"/>
      <c r="B3487" s="28"/>
      <c r="C3487" s="29"/>
    </row>
    <row r="3488" spans="1:3">
      <c r="A3488" s="27"/>
      <c r="B3488" s="28"/>
      <c r="C3488" s="29"/>
    </row>
    <row r="3489" spans="1:3">
      <c r="A3489" s="27"/>
      <c r="B3489" s="28"/>
      <c r="C3489" s="29"/>
    </row>
    <row r="3490" spans="1:3">
      <c r="A3490" s="27"/>
      <c r="B3490" s="28"/>
      <c r="C3490" s="29"/>
    </row>
    <row r="3491" spans="1:3">
      <c r="A3491" s="27"/>
      <c r="B3491" s="28"/>
      <c r="C3491" s="29"/>
    </row>
    <row r="3492" spans="1:3">
      <c r="A3492" s="27"/>
      <c r="B3492" s="28"/>
      <c r="C3492" s="29"/>
    </row>
    <row r="3493" spans="1:3">
      <c r="A3493" s="27"/>
      <c r="B3493" s="28"/>
      <c r="C3493" s="29"/>
    </row>
    <row r="3494" spans="1:3">
      <c r="A3494" s="27"/>
      <c r="B3494" s="28"/>
      <c r="C3494" s="29"/>
    </row>
    <row r="3495" spans="1:3">
      <c r="A3495" s="27"/>
      <c r="B3495" s="28"/>
      <c r="C3495" s="29"/>
    </row>
    <row r="3496" spans="1:3">
      <c r="A3496" s="27"/>
      <c r="B3496" s="28"/>
      <c r="C3496" s="29"/>
    </row>
    <row r="3497" spans="1:3">
      <c r="A3497" s="27"/>
      <c r="B3497" s="28"/>
      <c r="C3497" s="29"/>
    </row>
    <row r="3498" spans="1:3">
      <c r="A3498" s="27"/>
      <c r="B3498" s="28"/>
      <c r="C3498" s="29"/>
    </row>
    <row r="3499" spans="1:3">
      <c r="A3499" s="27"/>
      <c r="B3499" s="28"/>
      <c r="C3499" s="29"/>
    </row>
    <row r="3500" spans="1:3">
      <c r="A3500" s="27"/>
      <c r="B3500" s="28"/>
      <c r="C3500" s="29"/>
    </row>
    <row r="3501" spans="1:3">
      <c r="A3501" s="27"/>
      <c r="B3501" s="28"/>
      <c r="C3501" s="29"/>
    </row>
    <row r="3502" spans="1:3">
      <c r="A3502" s="27"/>
      <c r="B3502" s="28"/>
      <c r="C3502" s="29"/>
    </row>
    <row r="3503" spans="1:3">
      <c r="A3503" s="27"/>
      <c r="B3503" s="28"/>
      <c r="C3503" s="29"/>
    </row>
    <row r="3504" spans="1:3">
      <c r="A3504" s="27"/>
      <c r="B3504" s="28"/>
      <c r="C3504" s="29"/>
    </row>
    <row r="3505" spans="1:3">
      <c r="A3505" s="27"/>
      <c r="B3505" s="28"/>
      <c r="C3505" s="29"/>
    </row>
    <row r="3506" spans="1:3">
      <c r="A3506" s="27"/>
      <c r="B3506" s="28"/>
      <c r="C3506" s="29"/>
    </row>
    <row r="3507" spans="1:3">
      <c r="A3507" s="27"/>
      <c r="B3507" s="28"/>
      <c r="C3507" s="29"/>
    </row>
    <row r="3508" spans="1:3">
      <c r="A3508" s="27"/>
      <c r="B3508" s="28"/>
      <c r="C3508" s="29"/>
    </row>
    <row r="3509" spans="1:3">
      <c r="A3509" s="27"/>
      <c r="B3509" s="28"/>
      <c r="C3509" s="29"/>
    </row>
    <row r="3510" spans="1:3">
      <c r="A3510" s="27"/>
      <c r="B3510" s="28"/>
      <c r="C3510" s="29"/>
    </row>
    <row r="3511" spans="1:3">
      <c r="A3511" s="27"/>
      <c r="B3511" s="28"/>
      <c r="C3511" s="29"/>
    </row>
    <row r="3512" spans="1:3">
      <c r="A3512" s="27"/>
      <c r="B3512" s="28"/>
      <c r="C3512" s="29"/>
    </row>
    <row r="3513" spans="1:3">
      <c r="A3513" s="27"/>
      <c r="B3513" s="28"/>
      <c r="C3513" s="29"/>
    </row>
    <row r="3514" spans="1:3">
      <c r="A3514" s="27"/>
      <c r="B3514" s="28"/>
      <c r="C3514" s="29"/>
    </row>
    <row r="3515" spans="1:3">
      <c r="A3515" s="27"/>
      <c r="B3515" s="28"/>
      <c r="C3515" s="29"/>
    </row>
    <row r="3516" spans="1:3">
      <c r="A3516" s="27"/>
      <c r="B3516" s="28"/>
      <c r="C3516" s="29"/>
    </row>
    <row r="3517" spans="1:3">
      <c r="A3517" s="27"/>
      <c r="B3517" s="28"/>
      <c r="C3517" s="29"/>
    </row>
    <row r="3518" spans="1:3">
      <c r="A3518" s="27"/>
      <c r="B3518" s="28"/>
      <c r="C3518" s="29"/>
    </row>
    <row r="3519" spans="1:3">
      <c r="A3519" s="27"/>
      <c r="B3519" s="28"/>
      <c r="C3519" s="29"/>
    </row>
    <row r="3520" spans="1:3">
      <c r="A3520" s="27"/>
      <c r="B3520" s="28"/>
      <c r="C3520" s="29"/>
    </row>
    <row r="3521" spans="1:3">
      <c r="A3521" s="27"/>
      <c r="B3521" s="28"/>
      <c r="C3521" s="29"/>
    </row>
    <row r="3522" spans="1:3">
      <c r="A3522" s="27"/>
      <c r="B3522" s="28"/>
      <c r="C3522" s="29"/>
    </row>
    <row r="3523" spans="1:3">
      <c r="A3523" s="27"/>
      <c r="B3523" s="28"/>
      <c r="C3523" s="29"/>
    </row>
    <row r="3524" spans="1:3">
      <c r="A3524" s="27"/>
      <c r="B3524" s="28"/>
      <c r="C3524" s="29"/>
    </row>
    <row r="3525" spans="1:3">
      <c r="A3525" s="27"/>
      <c r="B3525" s="28"/>
      <c r="C3525" s="29"/>
    </row>
    <row r="3526" spans="1:3">
      <c r="A3526" s="27"/>
      <c r="B3526" s="28"/>
      <c r="C3526" s="29"/>
    </row>
    <row r="3527" spans="1:3">
      <c r="A3527" s="27"/>
      <c r="B3527" s="28"/>
      <c r="C3527" s="29"/>
    </row>
    <row r="3528" spans="1:3">
      <c r="A3528" s="27"/>
      <c r="B3528" s="28"/>
      <c r="C3528" s="29"/>
    </row>
    <row r="3529" spans="1:3">
      <c r="A3529" s="27"/>
      <c r="B3529" s="28"/>
      <c r="C3529" s="29"/>
    </row>
    <row r="3530" spans="1:3">
      <c r="A3530" s="27"/>
      <c r="B3530" s="28"/>
      <c r="C3530" s="29"/>
    </row>
    <row r="3531" spans="1:3">
      <c r="A3531" s="27"/>
      <c r="B3531" s="28"/>
      <c r="C3531" s="29"/>
    </row>
    <row r="3532" spans="1:3">
      <c r="A3532" s="27"/>
      <c r="B3532" s="28"/>
      <c r="C3532" s="29"/>
    </row>
    <row r="3533" spans="1:3">
      <c r="A3533" s="27"/>
      <c r="B3533" s="28"/>
      <c r="C3533" s="29"/>
    </row>
    <row r="3534" spans="1:3">
      <c r="A3534" s="27"/>
      <c r="B3534" s="28"/>
      <c r="C3534" s="29"/>
    </row>
    <row r="3535" spans="1:3">
      <c r="A3535" s="27"/>
      <c r="B3535" s="28"/>
      <c r="C3535" s="29"/>
    </row>
    <row r="3536" spans="1:3">
      <c r="A3536" s="27"/>
      <c r="B3536" s="28"/>
      <c r="C3536" s="29"/>
    </row>
    <row r="3537" spans="1:3">
      <c r="A3537" s="27"/>
      <c r="B3537" s="28"/>
      <c r="C3537" s="29"/>
    </row>
    <row r="3538" spans="1:3">
      <c r="A3538" s="27"/>
      <c r="B3538" s="28"/>
      <c r="C3538" s="29"/>
    </row>
    <row r="3539" spans="1:3">
      <c r="A3539" s="27"/>
      <c r="B3539" s="28"/>
      <c r="C3539" s="29"/>
    </row>
    <row r="3540" spans="1:3">
      <c r="A3540" s="27"/>
      <c r="B3540" s="28"/>
      <c r="C3540" s="29"/>
    </row>
    <row r="3541" spans="1:3">
      <c r="A3541" s="27"/>
      <c r="B3541" s="28"/>
      <c r="C3541" s="29"/>
    </row>
    <row r="3542" spans="1:3">
      <c r="A3542" s="27"/>
      <c r="B3542" s="28"/>
      <c r="C3542" s="29"/>
    </row>
    <row r="3543" spans="1:3">
      <c r="A3543" s="27"/>
      <c r="B3543" s="28"/>
      <c r="C3543" s="29"/>
    </row>
    <row r="3544" spans="1:3">
      <c r="A3544" s="27"/>
      <c r="B3544" s="28"/>
      <c r="C3544" s="29"/>
    </row>
    <row r="3545" spans="1:3">
      <c r="A3545" s="27"/>
      <c r="B3545" s="28"/>
      <c r="C3545" s="29"/>
    </row>
    <row r="3546" spans="1:3">
      <c r="A3546" s="27"/>
      <c r="B3546" s="28"/>
      <c r="C3546" s="29"/>
    </row>
    <row r="3547" spans="1:3">
      <c r="A3547" s="27"/>
      <c r="B3547" s="28"/>
      <c r="C3547" s="29"/>
    </row>
    <row r="3548" spans="1:3">
      <c r="A3548" s="27"/>
      <c r="B3548" s="28"/>
      <c r="C3548" s="29"/>
    </row>
    <row r="3549" spans="1:3">
      <c r="A3549" s="27"/>
      <c r="B3549" s="28"/>
      <c r="C3549" s="29"/>
    </row>
    <row r="3550" spans="1:3">
      <c r="A3550" s="27"/>
      <c r="B3550" s="28"/>
      <c r="C3550" s="29"/>
    </row>
    <row r="3551" spans="1:3">
      <c r="A3551" s="27"/>
      <c r="B3551" s="28"/>
      <c r="C3551" s="29"/>
    </row>
    <row r="3552" spans="1:3">
      <c r="A3552" s="27"/>
      <c r="B3552" s="28"/>
      <c r="C3552" s="29"/>
    </row>
    <row r="3553" spans="1:3">
      <c r="A3553" s="27"/>
      <c r="B3553" s="28"/>
      <c r="C3553" s="29"/>
    </row>
    <row r="3554" spans="1:3">
      <c r="A3554" s="27"/>
      <c r="B3554" s="28"/>
      <c r="C3554" s="29"/>
    </row>
    <row r="3555" spans="1:3">
      <c r="A3555" s="27"/>
      <c r="B3555" s="28"/>
      <c r="C3555" s="29"/>
    </row>
    <row r="3556" spans="1:3">
      <c r="A3556" s="27"/>
      <c r="B3556" s="28"/>
      <c r="C3556" s="29"/>
    </row>
    <row r="3557" spans="1:3">
      <c r="A3557" s="27"/>
      <c r="B3557" s="28"/>
      <c r="C3557" s="29"/>
    </row>
    <row r="3558" spans="1:3">
      <c r="A3558" s="27"/>
      <c r="B3558" s="28"/>
      <c r="C3558" s="29"/>
    </row>
    <row r="3559" spans="1:3">
      <c r="A3559" s="27"/>
      <c r="B3559" s="28"/>
      <c r="C3559" s="29"/>
    </row>
    <row r="3560" spans="1:3">
      <c r="A3560" s="27"/>
      <c r="B3560" s="28"/>
      <c r="C3560" s="29"/>
    </row>
    <row r="3561" spans="1:3">
      <c r="A3561" s="27"/>
      <c r="B3561" s="28"/>
      <c r="C3561" s="29"/>
    </row>
    <row r="3562" spans="1:3">
      <c r="A3562" s="27"/>
      <c r="B3562" s="28"/>
      <c r="C3562" s="29"/>
    </row>
    <row r="3563" spans="1:3">
      <c r="A3563" s="27"/>
      <c r="B3563" s="28"/>
      <c r="C3563" s="29"/>
    </row>
    <row r="3564" spans="1:3">
      <c r="A3564" s="27"/>
      <c r="B3564" s="28"/>
      <c r="C3564" s="29"/>
    </row>
    <row r="3565" spans="1:3">
      <c r="A3565" s="27"/>
      <c r="B3565" s="28"/>
      <c r="C3565" s="29"/>
    </row>
    <row r="3566" spans="1:3">
      <c r="A3566" s="27"/>
      <c r="B3566" s="28"/>
      <c r="C3566" s="29"/>
    </row>
    <row r="3567" spans="1:3">
      <c r="A3567" s="27"/>
      <c r="B3567" s="28"/>
      <c r="C3567" s="29"/>
    </row>
    <row r="3568" spans="1:3">
      <c r="A3568" s="27"/>
      <c r="B3568" s="28"/>
      <c r="C3568" s="29"/>
    </row>
    <row r="3569" spans="1:3">
      <c r="A3569" s="27"/>
      <c r="B3569" s="28"/>
      <c r="C3569" s="29"/>
    </row>
    <row r="3570" spans="1:3">
      <c r="A3570" s="27"/>
      <c r="B3570" s="28"/>
      <c r="C3570" s="29"/>
    </row>
    <row r="3571" spans="1:3">
      <c r="A3571" s="27"/>
      <c r="B3571" s="28"/>
      <c r="C3571" s="29"/>
    </row>
    <row r="3572" spans="1:3">
      <c r="A3572" s="27"/>
      <c r="B3572" s="28"/>
      <c r="C3572" s="29"/>
    </row>
    <row r="3573" spans="1:3">
      <c r="A3573" s="27"/>
      <c r="B3573" s="28"/>
      <c r="C3573" s="29"/>
    </row>
    <row r="3574" spans="1:3">
      <c r="A3574" s="27"/>
      <c r="B3574" s="28"/>
      <c r="C3574" s="29"/>
    </row>
    <row r="3575" spans="1:3">
      <c r="A3575" s="27"/>
      <c r="B3575" s="28"/>
      <c r="C3575" s="29"/>
    </row>
    <row r="3576" spans="1:3">
      <c r="A3576" s="27"/>
      <c r="B3576" s="28"/>
      <c r="C3576" s="29"/>
    </row>
    <row r="3577" spans="1:3">
      <c r="A3577" s="27"/>
      <c r="B3577" s="28"/>
      <c r="C3577" s="29"/>
    </row>
    <row r="3578" spans="1:3">
      <c r="A3578" s="27"/>
      <c r="B3578" s="28"/>
      <c r="C3578" s="29"/>
    </row>
    <row r="3579" spans="1:3">
      <c r="A3579" s="27"/>
      <c r="B3579" s="28"/>
      <c r="C3579" s="29"/>
    </row>
    <row r="3580" spans="1:3">
      <c r="A3580" s="27"/>
      <c r="B3580" s="28"/>
      <c r="C3580" s="29"/>
    </row>
    <row r="3581" spans="1:3">
      <c r="A3581" s="27"/>
      <c r="B3581" s="28"/>
      <c r="C3581" s="29"/>
    </row>
    <row r="3582" spans="1:3">
      <c r="A3582" s="27"/>
      <c r="B3582" s="28"/>
      <c r="C3582" s="29"/>
    </row>
    <row r="3583" spans="1:3">
      <c r="A3583" s="27"/>
      <c r="B3583" s="28"/>
      <c r="C3583" s="29"/>
    </row>
    <row r="3584" spans="1:3">
      <c r="A3584" s="27"/>
      <c r="B3584" s="28"/>
      <c r="C3584" s="29"/>
    </row>
    <row r="3585" spans="1:3">
      <c r="A3585" s="27"/>
      <c r="B3585" s="28"/>
      <c r="C3585" s="29"/>
    </row>
    <row r="3586" spans="1:3">
      <c r="A3586" s="27"/>
      <c r="B3586" s="28"/>
      <c r="C3586" s="29"/>
    </row>
    <row r="3587" spans="1:3">
      <c r="A3587" s="27"/>
      <c r="B3587" s="28"/>
      <c r="C3587" s="29"/>
    </row>
    <row r="3588" spans="1:3">
      <c r="A3588" s="27"/>
      <c r="B3588" s="28"/>
      <c r="C3588" s="29"/>
    </row>
    <row r="3589" spans="1:3">
      <c r="A3589" s="27"/>
      <c r="B3589" s="28"/>
      <c r="C3589" s="29"/>
    </row>
    <row r="3590" spans="1:3">
      <c r="A3590" s="27"/>
      <c r="B3590" s="28"/>
      <c r="C3590" s="29"/>
    </row>
    <row r="3591" spans="1:3">
      <c r="A3591" s="27"/>
      <c r="B3591" s="28"/>
      <c r="C3591" s="29"/>
    </row>
    <row r="3592" spans="1:3">
      <c r="A3592" s="27"/>
      <c r="B3592" s="28"/>
      <c r="C3592" s="29"/>
    </row>
    <row r="3593" spans="1:3">
      <c r="A3593" s="27"/>
      <c r="B3593" s="28"/>
      <c r="C3593" s="29"/>
    </row>
    <row r="3594" spans="1:3">
      <c r="A3594" s="27"/>
      <c r="B3594" s="28"/>
      <c r="C3594" s="29"/>
    </row>
    <row r="3595" spans="1:3">
      <c r="A3595" s="27"/>
      <c r="B3595" s="28"/>
      <c r="C3595" s="29"/>
    </row>
    <row r="3596" spans="1:3">
      <c r="A3596" s="27"/>
      <c r="B3596" s="28"/>
      <c r="C3596" s="29"/>
    </row>
    <row r="3597" spans="1:3">
      <c r="A3597" s="27"/>
      <c r="B3597" s="28"/>
      <c r="C3597" s="29"/>
    </row>
    <row r="3598" spans="1:3">
      <c r="A3598" s="27"/>
      <c r="B3598" s="28"/>
      <c r="C3598" s="29"/>
    </row>
    <row r="3599" spans="1:3">
      <c r="A3599" s="27"/>
      <c r="B3599" s="28"/>
      <c r="C3599" s="29"/>
    </row>
    <row r="3600" spans="1:3">
      <c r="A3600" s="27"/>
      <c r="B3600" s="28"/>
      <c r="C3600" s="29"/>
    </row>
    <row r="3601" spans="1:3">
      <c r="A3601" s="27"/>
      <c r="B3601" s="28"/>
      <c r="C3601" s="29"/>
    </row>
    <row r="3602" spans="1:3">
      <c r="A3602" s="27"/>
      <c r="B3602" s="28"/>
      <c r="C3602" s="29"/>
    </row>
    <row r="3603" spans="1:3">
      <c r="A3603" s="27"/>
      <c r="B3603" s="28"/>
      <c r="C3603" s="29"/>
    </row>
    <row r="3604" spans="1:3">
      <c r="A3604" s="27"/>
      <c r="B3604" s="28"/>
      <c r="C3604" s="29"/>
    </row>
    <row r="3605" spans="1:3">
      <c r="A3605" s="27"/>
      <c r="B3605" s="28"/>
      <c r="C3605" s="29"/>
    </row>
    <row r="3606" spans="1:3">
      <c r="A3606" s="27"/>
      <c r="B3606" s="28"/>
      <c r="C3606" s="29"/>
    </row>
    <row r="3607" spans="1:3">
      <c r="A3607" s="27"/>
      <c r="B3607" s="28"/>
      <c r="C3607" s="29"/>
    </row>
    <row r="3608" spans="1:3">
      <c r="A3608" s="27"/>
      <c r="B3608" s="28"/>
      <c r="C3608" s="29"/>
    </row>
    <row r="3609" spans="1:3">
      <c r="A3609" s="27"/>
      <c r="B3609" s="28"/>
      <c r="C3609" s="29"/>
    </row>
    <row r="3610" spans="1:3">
      <c r="A3610" s="27"/>
      <c r="B3610" s="28"/>
      <c r="C3610" s="29"/>
    </row>
    <row r="3611" spans="1:3">
      <c r="A3611" s="27"/>
      <c r="B3611" s="28"/>
      <c r="C3611" s="29"/>
    </row>
    <row r="3612" spans="1:3">
      <c r="A3612" s="27"/>
      <c r="B3612" s="28"/>
      <c r="C3612" s="29"/>
    </row>
    <row r="3613" spans="1:3">
      <c r="A3613" s="27"/>
      <c r="B3613" s="28"/>
      <c r="C3613" s="29"/>
    </row>
    <row r="3614" spans="1:3">
      <c r="A3614" s="27"/>
      <c r="B3614" s="28"/>
      <c r="C3614" s="29"/>
    </row>
    <row r="3615" spans="1:3">
      <c r="A3615" s="27"/>
      <c r="B3615" s="28"/>
      <c r="C3615" s="29"/>
    </row>
    <row r="3616" spans="1:3">
      <c r="A3616" s="27"/>
      <c r="B3616" s="28"/>
      <c r="C3616" s="29"/>
    </row>
    <row r="3617" spans="1:3">
      <c r="A3617" s="27"/>
      <c r="B3617" s="28"/>
      <c r="C3617" s="29"/>
    </row>
    <row r="3618" spans="1:3">
      <c r="A3618" s="27"/>
      <c r="B3618" s="28"/>
      <c r="C3618" s="29"/>
    </row>
    <row r="3619" spans="1:3">
      <c r="A3619" s="27"/>
      <c r="B3619" s="28"/>
      <c r="C3619" s="29"/>
    </row>
    <row r="3620" spans="1:3">
      <c r="A3620" s="27"/>
      <c r="B3620" s="28"/>
      <c r="C3620" s="29"/>
    </row>
    <row r="3621" spans="1:3">
      <c r="A3621" s="27"/>
      <c r="B3621" s="28"/>
      <c r="C3621" s="29"/>
    </row>
    <row r="3622" spans="1:3">
      <c r="A3622" s="27"/>
      <c r="B3622" s="28"/>
      <c r="C3622" s="29"/>
    </row>
    <row r="3623" spans="1:3">
      <c r="A3623" s="27"/>
      <c r="B3623" s="28"/>
      <c r="C3623" s="29"/>
    </row>
    <row r="3624" spans="1:3">
      <c r="A3624" s="27"/>
      <c r="B3624" s="28"/>
      <c r="C3624" s="29"/>
    </row>
    <row r="3625" spans="1:3">
      <c r="A3625" s="27"/>
      <c r="B3625" s="28"/>
      <c r="C3625" s="29"/>
    </row>
    <row r="3626" spans="1:3">
      <c r="A3626" s="27"/>
      <c r="B3626" s="28"/>
      <c r="C3626" s="29"/>
    </row>
    <row r="3627" spans="1:3">
      <c r="A3627" s="27"/>
      <c r="B3627" s="28"/>
      <c r="C3627" s="29"/>
    </row>
    <row r="3628" spans="1:3">
      <c r="A3628" s="27"/>
      <c r="B3628" s="28"/>
      <c r="C3628" s="29"/>
    </row>
    <row r="3629" spans="1:3">
      <c r="A3629" s="27"/>
      <c r="B3629" s="28"/>
      <c r="C3629" s="29"/>
    </row>
    <row r="3630" spans="1:3">
      <c r="A3630" s="27"/>
      <c r="B3630" s="28"/>
      <c r="C3630" s="29"/>
    </row>
    <row r="3631" spans="1:3">
      <c r="A3631" s="27"/>
      <c r="B3631" s="28"/>
      <c r="C3631" s="29"/>
    </row>
    <row r="3632" spans="1:3">
      <c r="A3632" s="27"/>
      <c r="B3632" s="28"/>
      <c r="C3632" s="29"/>
    </row>
    <row r="3633" spans="1:3">
      <c r="A3633" s="27"/>
      <c r="B3633" s="28"/>
      <c r="C3633" s="29"/>
    </row>
    <row r="3634" spans="1:3">
      <c r="A3634" s="27"/>
      <c r="B3634" s="28"/>
      <c r="C3634" s="29"/>
    </row>
    <row r="3635" spans="1:3">
      <c r="A3635" s="27"/>
      <c r="B3635" s="28"/>
      <c r="C3635" s="29"/>
    </row>
    <row r="3636" spans="1:3">
      <c r="A3636" s="27"/>
      <c r="B3636" s="28"/>
      <c r="C3636" s="29"/>
    </row>
    <row r="3637" spans="1:3">
      <c r="A3637" s="27"/>
      <c r="B3637" s="28"/>
      <c r="C3637" s="29"/>
    </row>
    <row r="3638" spans="1:3">
      <c r="A3638" s="27"/>
      <c r="B3638" s="28"/>
      <c r="C3638" s="29"/>
    </row>
    <row r="3639" spans="1:3">
      <c r="A3639" s="27"/>
      <c r="B3639" s="28"/>
      <c r="C3639" s="29"/>
    </row>
    <row r="3640" spans="1:3">
      <c r="A3640" s="27"/>
      <c r="B3640" s="28"/>
      <c r="C3640" s="29"/>
    </row>
    <row r="3641" spans="1:3">
      <c r="A3641" s="27"/>
      <c r="B3641" s="28"/>
      <c r="C3641" s="29"/>
    </row>
    <row r="3642" spans="1:3">
      <c r="A3642" s="27"/>
      <c r="B3642" s="28"/>
      <c r="C3642" s="29"/>
    </row>
    <row r="3643" spans="1:3">
      <c r="A3643" s="27"/>
      <c r="B3643" s="28"/>
      <c r="C3643" s="29"/>
    </row>
    <row r="3644" spans="1:3">
      <c r="A3644" s="27"/>
      <c r="B3644" s="28"/>
      <c r="C3644" s="29"/>
    </row>
    <row r="3645" spans="1:3">
      <c r="A3645" s="27"/>
      <c r="B3645" s="28"/>
      <c r="C3645" s="29"/>
    </row>
    <row r="3646" spans="1:3">
      <c r="A3646" s="27"/>
      <c r="B3646" s="28"/>
      <c r="C3646" s="29"/>
    </row>
    <row r="3647" spans="1:3">
      <c r="A3647" s="27"/>
      <c r="B3647" s="28"/>
      <c r="C3647" s="29"/>
    </row>
    <row r="3648" spans="1:3">
      <c r="A3648" s="27"/>
      <c r="B3648" s="28"/>
      <c r="C3648" s="29"/>
    </row>
    <row r="3649" spans="1:3">
      <c r="A3649" s="27"/>
      <c r="B3649" s="28"/>
      <c r="C3649" s="29"/>
    </row>
    <row r="3650" spans="1:3">
      <c r="A3650" s="27"/>
      <c r="B3650" s="28"/>
      <c r="C3650" s="29"/>
    </row>
    <row r="3651" spans="1:3">
      <c r="A3651" s="27"/>
      <c r="B3651" s="28"/>
      <c r="C3651" s="29"/>
    </row>
    <row r="3652" spans="1:3">
      <c r="A3652" s="27"/>
      <c r="B3652" s="28"/>
      <c r="C3652" s="29"/>
    </row>
    <row r="3653" spans="1:3">
      <c r="A3653" s="27"/>
      <c r="B3653" s="28"/>
      <c r="C3653" s="29"/>
    </row>
    <row r="3654" spans="1:3">
      <c r="A3654" s="27"/>
      <c r="B3654" s="28"/>
      <c r="C3654" s="29"/>
    </row>
    <row r="3655" spans="1:3">
      <c r="A3655" s="27"/>
      <c r="B3655" s="28"/>
      <c r="C3655" s="29"/>
    </row>
    <row r="3656" spans="1:3">
      <c r="A3656" s="27"/>
      <c r="B3656" s="28"/>
      <c r="C3656" s="29"/>
    </row>
    <row r="3657" spans="1:3">
      <c r="A3657" s="27"/>
      <c r="B3657" s="28"/>
      <c r="C3657" s="29"/>
    </row>
    <row r="3658" spans="1:3">
      <c r="A3658" s="27"/>
      <c r="B3658" s="28"/>
      <c r="C3658" s="29"/>
    </row>
    <row r="3659" spans="1:3">
      <c r="A3659" s="27"/>
      <c r="B3659" s="28"/>
      <c r="C3659" s="29"/>
    </row>
    <row r="3660" spans="1:3">
      <c r="A3660" s="27"/>
      <c r="B3660" s="28"/>
      <c r="C3660" s="29"/>
    </row>
    <row r="3661" spans="1:3">
      <c r="A3661" s="27"/>
      <c r="B3661" s="28"/>
      <c r="C3661" s="29"/>
    </row>
    <row r="3662" spans="1:3">
      <c r="A3662" s="27"/>
      <c r="B3662" s="28"/>
      <c r="C3662" s="29"/>
    </row>
    <row r="3663" spans="1:3">
      <c r="A3663" s="27"/>
      <c r="B3663" s="28"/>
      <c r="C3663" s="29"/>
    </row>
    <row r="3664" spans="1:3">
      <c r="A3664" s="27"/>
      <c r="B3664" s="28"/>
      <c r="C3664" s="29"/>
    </row>
    <row r="3665" spans="1:3">
      <c r="A3665" s="27"/>
      <c r="B3665" s="28"/>
      <c r="C3665" s="29"/>
    </row>
    <row r="3666" spans="1:3">
      <c r="A3666" s="27"/>
      <c r="B3666" s="28"/>
      <c r="C3666" s="29"/>
    </row>
    <row r="3667" spans="1:3">
      <c r="A3667" s="27"/>
      <c r="B3667" s="28"/>
      <c r="C3667" s="29"/>
    </row>
    <row r="3668" spans="1:3">
      <c r="A3668" s="27"/>
      <c r="B3668" s="28"/>
      <c r="C3668" s="29"/>
    </row>
    <row r="3669" spans="1:3">
      <c r="A3669" s="27"/>
      <c r="B3669" s="28"/>
      <c r="C3669" s="29"/>
    </row>
    <row r="3670" spans="1:3">
      <c r="A3670" s="27"/>
      <c r="B3670" s="28"/>
      <c r="C3670" s="29"/>
    </row>
    <row r="3671" spans="1:3">
      <c r="A3671" s="27"/>
      <c r="B3671" s="28"/>
      <c r="C3671" s="29"/>
    </row>
    <row r="3672" spans="1:3">
      <c r="A3672" s="27"/>
      <c r="B3672" s="28"/>
      <c r="C3672" s="29"/>
    </row>
    <row r="3673" spans="1:3">
      <c r="A3673" s="27"/>
      <c r="B3673" s="28"/>
      <c r="C3673" s="29"/>
    </row>
    <row r="3674" spans="1:3">
      <c r="A3674" s="27"/>
      <c r="B3674" s="28"/>
      <c r="C3674" s="29"/>
    </row>
    <row r="3675" spans="1:3">
      <c r="A3675" s="27"/>
      <c r="B3675" s="28"/>
      <c r="C3675" s="29"/>
    </row>
    <row r="3676" spans="1:3">
      <c r="A3676" s="27"/>
      <c r="B3676" s="28"/>
      <c r="C3676" s="29"/>
    </row>
    <row r="3677" spans="1:3">
      <c r="A3677" s="27"/>
      <c r="B3677" s="28"/>
      <c r="C3677" s="29"/>
    </row>
    <row r="3678" spans="1:3">
      <c r="A3678" s="27"/>
      <c r="B3678" s="28"/>
      <c r="C3678" s="29"/>
    </row>
    <row r="3679" spans="1:3">
      <c r="A3679" s="27"/>
      <c r="B3679" s="28"/>
      <c r="C3679" s="29"/>
    </row>
    <row r="3680" spans="1:3">
      <c r="A3680" s="27"/>
      <c r="B3680" s="28"/>
      <c r="C3680" s="29"/>
    </row>
    <row r="3681" spans="1:3">
      <c r="A3681" s="27"/>
      <c r="B3681" s="28"/>
      <c r="C3681" s="29"/>
    </row>
    <row r="3682" spans="1:3">
      <c r="A3682" s="27"/>
      <c r="B3682" s="28"/>
      <c r="C3682" s="29"/>
    </row>
    <row r="3683" spans="1:3">
      <c r="A3683" s="27"/>
      <c r="B3683" s="28"/>
      <c r="C3683" s="29"/>
    </row>
    <row r="3684" spans="1:3">
      <c r="A3684" s="27"/>
      <c r="B3684" s="28"/>
      <c r="C3684" s="29"/>
    </row>
    <row r="3685" spans="1:3">
      <c r="A3685" s="27"/>
      <c r="B3685" s="28"/>
      <c r="C3685" s="29"/>
    </row>
    <row r="3686" spans="1:3">
      <c r="A3686" s="27"/>
      <c r="B3686" s="28"/>
      <c r="C3686" s="29"/>
    </row>
    <row r="3687" spans="1:3">
      <c r="A3687" s="27"/>
      <c r="B3687" s="28"/>
      <c r="C3687" s="29"/>
    </row>
    <row r="3688" spans="1:3">
      <c r="A3688" s="27"/>
      <c r="B3688" s="28"/>
      <c r="C3688" s="29"/>
    </row>
    <row r="3689" spans="1:3">
      <c r="A3689" s="27"/>
      <c r="B3689" s="28"/>
      <c r="C3689" s="29"/>
    </row>
    <row r="3690" spans="1:3">
      <c r="A3690" s="27"/>
      <c r="B3690" s="28"/>
      <c r="C3690" s="29"/>
    </row>
    <row r="3691" spans="1:3">
      <c r="A3691" s="27"/>
      <c r="B3691" s="28"/>
      <c r="C3691" s="29"/>
    </row>
    <row r="3692" spans="1:3">
      <c r="A3692" s="27"/>
      <c r="B3692" s="28"/>
      <c r="C3692" s="29"/>
    </row>
    <row r="3693" spans="1:3">
      <c r="A3693" s="27"/>
      <c r="B3693" s="28"/>
      <c r="C3693" s="29"/>
    </row>
    <row r="3694" spans="1:3">
      <c r="A3694" s="27"/>
      <c r="B3694" s="28"/>
      <c r="C3694" s="29"/>
    </row>
    <row r="3695" spans="1:3">
      <c r="A3695" s="27"/>
      <c r="B3695" s="28"/>
      <c r="C3695" s="29"/>
    </row>
    <row r="3696" spans="1:3">
      <c r="A3696" s="27"/>
      <c r="B3696" s="28"/>
      <c r="C3696" s="29"/>
    </row>
    <row r="3697" spans="1:3">
      <c r="A3697" s="27"/>
      <c r="B3697" s="28"/>
      <c r="C3697" s="29"/>
    </row>
    <row r="3698" spans="1:3">
      <c r="A3698" s="27"/>
      <c r="B3698" s="28"/>
      <c r="C3698" s="29"/>
    </row>
    <row r="3699" spans="1:3">
      <c r="A3699" s="27"/>
      <c r="B3699" s="28"/>
      <c r="C3699" s="29"/>
    </row>
    <row r="3700" spans="1:3">
      <c r="A3700" s="27"/>
      <c r="B3700" s="28"/>
      <c r="C3700" s="29"/>
    </row>
    <row r="3701" spans="1:3">
      <c r="A3701" s="27"/>
      <c r="B3701" s="28"/>
      <c r="C3701" s="29"/>
    </row>
    <row r="3702" spans="1:3">
      <c r="A3702" s="27"/>
      <c r="B3702" s="28"/>
      <c r="C3702" s="29"/>
    </row>
    <row r="3703" spans="1:3">
      <c r="A3703" s="27"/>
      <c r="B3703" s="28"/>
      <c r="C3703" s="29"/>
    </row>
    <row r="3704" spans="1:3">
      <c r="A3704" s="27"/>
      <c r="B3704" s="28"/>
      <c r="C3704" s="29"/>
    </row>
    <row r="3705" spans="1:3">
      <c r="A3705" s="27"/>
      <c r="B3705" s="28"/>
      <c r="C3705" s="29"/>
    </row>
    <row r="3706" spans="1:3">
      <c r="A3706" s="27"/>
      <c r="B3706" s="28"/>
      <c r="C3706" s="29"/>
    </row>
    <row r="3707" spans="1:3">
      <c r="A3707" s="27"/>
      <c r="B3707" s="28"/>
      <c r="C3707" s="29"/>
    </row>
    <row r="3708" spans="1:3">
      <c r="A3708" s="27"/>
      <c r="B3708" s="28"/>
      <c r="C3708" s="29"/>
    </row>
    <row r="3709" spans="1:3">
      <c r="A3709" s="27"/>
      <c r="B3709" s="28"/>
      <c r="C3709" s="29"/>
    </row>
    <row r="3710" spans="1:3">
      <c r="A3710" s="27"/>
      <c r="B3710" s="28"/>
      <c r="C3710" s="29"/>
    </row>
    <row r="3711" spans="1:3">
      <c r="A3711" s="27"/>
      <c r="B3711" s="28"/>
      <c r="C3711" s="29"/>
    </row>
    <row r="3712" spans="1:3">
      <c r="A3712" s="27"/>
      <c r="B3712" s="28"/>
      <c r="C3712" s="29"/>
    </row>
    <row r="3713" spans="1:3">
      <c r="A3713" s="27"/>
      <c r="B3713" s="28"/>
      <c r="C3713" s="29"/>
    </row>
    <row r="3714" spans="1:3">
      <c r="A3714" s="27"/>
      <c r="B3714" s="28"/>
      <c r="C3714" s="29"/>
    </row>
    <row r="3715" spans="1:3">
      <c r="A3715" s="27"/>
      <c r="B3715" s="28"/>
      <c r="C3715" s="29"/>
    </row>
    <row r="3716" spans="1:3">
      <c r="A3716" s="27"/>
      <c r="B3716" s="28"/>
      <c r="C3716" s="29"/>
    </row>
    <row r="3717" spans="1:3">
      <c r="A3717" s="27"/>
      <c r="B3717" s="28"/>
      <c r="C3717" s="29"/>
    </row>
    <row r="3718" spans="1:3">
      <c r="A3718" s="27"/>
      <c r="B3718" s="28"/>
      <c r="C3718" s="29"/>
    </row>
    <row r="3719" spans="1:3">
      <c r="A3719" s="27"/>
      <c r="B3719" s="28"/>
      <c r="C3719" s="29"/>
    </row>
    <row r="3720" spans="1:3">
      <c r="A3720" s="27"/>
      <c r="B3720" s="28"/>
      <c r="C3720" s="29"/>
    </row>
    <row r="3721" spans="1:3">
      <c r="A3721" s="27"/>
      <c r="B3721" s="28"/>
      <c r="C3721" s="29"/>
    </row>
    <row r="3722" spans="1:3">
      <c r="A3722" s="27"/>
      <c r="B3722" s="28"/>
      <c r="C3722" s="29"/>
    </row>
    <row r="3723" spans="1:3">
      <c r="A3723" s="27"/>
      <c r="B3723" s="28"/>
      <c r="C3723" s="29"/>
    </row>
    <row r="3724" spans="1:3">
      <c r="A3724" s="27"/>
      <c r="B3724" s="28"/>
      <c r="C3724" s="29"/>
    </row>
    <row r="3725" spans="1:3">
      <c r="A3725" s="27"/>
      <c r="B3725" s="28"/>
      <c r="C3725" s="29"/>
    </row>
    <row r="3726" spans="1:3">
      <c r="A3726" s="27"/>
      <c r="B3726" s="28"/>
      <c r="C3726" s="29"/>
    </row>
    <row r="3727" spans="1:3">
      <c r="A3727" s="27"/>
      <c r="B3727" s="28"/>
      <c r="C3727" s="29"/>
    </row>
    <row r="3728" spans="1:3">
      <c r="A3728" s="27"/>
      <c r="B3728" s="28"/>
      <c r="C3728" s="29"/>
    </row>
    <row r="3729" spans="1:3">
      <c r="A3729" s="27"/>
      <c r="B3729" s="28"/>
      <c r="C3729" s="29"/>
    </row>
    <row r="3730" spans="1:3">
      <c r="A3730" s="27"/>
      <c r="B3730" s="28"/>
      <c r="C3730" s="29"/>
    </row>
    <row r="3731" spans="1:3">
      <c r="A3731" s="27"/>
      <c r="B3731" s="28"/>
      <c r="C3731" s="29"/>
    </row>
    <row r="3732" spans="1:3">
      <c r="A3732" s="27"/>
      <c r="B3732" s="28"/>
      <c r="C3732" s="29"/>
    </row>
    <row r="3733" spans="1:3">
      <c r="A3733" s="27"/>
      <c r="B3733" s="28"/>
      <c r="C3733" s="29"/>
    </row>
    <row r="3734" spans="1:3">
      <c r="A3734" s="27"/>
      <c r="B3734" s="28"/>
      <c r="C3734" s="29"/>
    </row>
    <row r="3735" spans="1:3">
      <c r="A3735" s="27"/>
      <c r="B3735" s="28"/>
      <c r="C3735" s="29"/>
    </row>
    <row r="3736" spans="1:3">
      <c r="A3736" s="27"/>
      <c r="B3736" s="28"/>
      <c r="C3736" s="29"/>
    </row>
    <row r="3737" spans="1:3">
      <c r="A3737" s="27"/>
      <c r="B3737" s="28"/>
      <c r="C3737" s="29"/>
    </row>
    <row r="3738" spans="1:3">
      <c r="A3738" s="27"/>
      <c r="B3738" s="28"/>
      <c r="C3738" s="29"/>
    </row>
    <row r="3739" spans="1:3">
      <c r="A3739" s="27"/>
      <c r="B3739" s="28"/>
      <c r="C3739" s="29"/>
    </row>
    <row r="3740" spans="1:3">
      <c r="A3740" s="27"/>
      <c r="B3740" s="28"/>
      <c r="C3740" s="29"/>
    </row>
    <row r="3741" spans="1:3">
      <c r="A3741" s="27"/>
      <c r="B3741" s="28"/>
      <c r="C3741" s="29"/>
    </row>
    <row r="3742" spans="1:3">
      <c r="A3742" s="27"/>
      <c r="B3742" s="28"/>
      <c r="C3742" s="29"/>
    </row>
    <row r="3743" spans="1:3">
      <c r="A3743" s="27"/>
      <c r="B3743" s="28"/>
      <c r="C3743" s="29"/>
    </row>
    <row r="3744" spans="1:3">
      <c r="A3744" s="27"/>
      <c r="B3744" s="28"/>
      <c r="C3744" s="29"/>
    </row>
    <row r="3745" spans="1:3">
      <c r="A3745" s="27"/>
      <c r="B3745" s="28"/>
      <c r="C3745" s="29"/>
    </row>
    <row r="3746" spans="1:3">
      <c r="A3746" s="27"/>
      <c r="B3746" s="28"/>
      <c r="C3746" s="29"/>
    </row>
    <row r="3747" spans="1:3">
      <c r="A3747" s="27"/>
      <c r="B3747" s="28"/>
      <c r="C3747" s="29"/>
    </row>
    <row r="3748" spans="1:3">
      <c r="A3748" s="27"/>
      <c r="B3748" s="28"/>
      <c r="C3748" s="29"/>
    </row>
    <row r="3749" spans="1:3">
      <c r="A3749" s="27"/>
      <c r="B3749" s="28"/>
      <c r="C3749" s="29"/>
    </row>
    <row r="3750" spans="1:3">
      <c r="A3750" s="27"/>
      <c r="B3750" s="28"/>
      <c r="C3750" s="29"/>
    </row>
    <row r="3751" spans="1:3">
      <c r="A3751" s="27"/>
      <c r="B3751" s="28"/>
      <c r="C3751" s="29"/>
    </row>
    <row r="3752" spans="1:3">
      <c r="A3752" s="27"/>
      <c r="B3752" s="28"/>
      <c r="C3752" s="29"/>
    </row>
    <row r="3753" spans="1:3">
      <c r="A3753" s="27"/>
      <c r="B3753" s="28"/>
      <c r="C3753" s="29"/>
    </row>
    <row r="3754" spans="1:3">
      <c r="A3754" s="27"/>
      <c r="B3754" s="28"/>
      <c r="C3754" s="29"/>
    </row>
    <row r="3755" spans="1:3">
      <c r="A3755" s="27"/>
      <c r="B3755" s="28"/>
      <c r="C3755" s="29"/>
    </row>
    <row r="3756" spans="1:3">
      <c r="A3756" s="27"/>
      <c r="B3756" s="28"/>
      <c r="C3756" s="29"/>
    </row>
    <row r="3757" spans="1:3">
      <c r="A3757" s="27"/>
      <c r="B3757" s="28"/>
      <c r="C3757" s="29"/>
    </row>
    <row r="3758" spans="1:3">
      <c r="A3758" s="27"/>
      <c r="B3758" s="28"/>
      <c r="C3758" s="29"/>
    </row>
    <row r="3759" spans="1:3">
      <c r="A3759" s="27"/>
      <c r="B3759" s="28"/>
      <c r="C3759" s="29"/>
    </row>
    <row r="3760" spans="1:3">
      <c r="A3760" s="27"/>
      <c r="B3760" s="28"/>
      <c r="C3760" s="29"/>
    </row>
    <row r="3761" spans="1:3">
      <c r="A3761" s="27"/>
      <c r="B3761" s="28"/>
      <c r="C3761" s="29"/>
    </row>
    <row r="3762" spans="1:3">
      <c r="A3762" s="27"/>
      <c r="B3762" s="28"/>
      <c r="C3762" s="29"/>
    </row>
    <row r="3763" spans="1:3">
      <c r="A3763" s="27"/>
      <c r="B3763" s="28"/>
      <c r="C3763" s="29"/>
    </row>
    <row r="3764" spans="1:3">
      <c r="A3764" s="27"/>
      <c r="B3764" s="28"/>
      <c r="C3764" s="29"/>
    </row>
    <row r="3765" spans="1:3">
      <c r="A3765" s="27"/>
      <c r="B3765" s="28"/>
      <c r="C3765" s="29"/>
    </row>
    <row r="3766" spans="1:3">
      <c r="A3766" s="27"/>
      <c r="B3766" s="28"/>
      <c r="C3766" s="29"/>
    </row>
    <row r="3767" spans="1:3">
      <c r="A3767" s="27"/>
      <c r="B3767" s="28"/>
      <c r="C3767" s="29"/>
    </row>
    <row r="3768" spans="1:3">
      <c r="A3768" s="27"/>
      <c r="B3768" s="28"/>
      <c r="C3768" s="29"/>
    </row>
    <row r="3769" spans="1:3">
      <c r="A3769" s="27"/>
      <c r="B3769" s="28"/>
      <c r="C3769" s="29"/>
    </row>
    <row r="3770" spans="1:3">
      <c r="A3770" s="27"/>
      <c r="B3770" s="28"/>
      <c r="C3770" s="29"/>
    </row>
    <row r="3771" spans="1:3">
      <c r="A3771" s="27"/>
      <c r="B3771" s="28"/>
      <c r="C3771" s="29"/>
    </row>
    <row r="3772" spans="1:3">
      <c r="A3772" s="27"/>
      <c r="B3772" s="28"/>
      <c r="C3772" s="29"/>
    </row>
    <row r="3773" spans="1:3">
      <c r="A3773" s="27"/>
      <c r="B3773" s="28"/>
      <c r="C3773" s="29"/>
    </row>
    <row r="3774" spans="1:3">
      <c r="A3774" s="27"/>
      <c r="B3774" s="28"/>
      <c r="C3774" s="29"/>
    </row>
    <row r="3775" spans="1:3">
      <c r="A3775" s="27"/>
      <c r="B3775" s="28"/>
      <c r="C3775" s="29"/>
    </row>
    <row r="3776" spans="1:3">
      <c r="A3776" s="27"/>
      <c r="B3776" s="28"/>
      <c r="C3776" s="29"/>
    </row>
    <row r="3777" spans="1:3">
      <c r="A3777" s="27"/>
      <c r="B3777" s="28"/>
      <c r="C3777" s="29"/>
    </row>
    <row r="3778" spans="1:3">
      <c r="A3778" s="27"/>
      <c r="B3778" s="28"/>
      <c r="C3778" s="29"/>
    </row>
    <row r="3779" spans="1:3">
      <c r="A3779" s="27"/>
      <c r="B3779" s="28"/>
      <c r="C3779" s="29"/>
    </row>
    <row r="3780" spans="1:3">
      <c r="A3780" s="27"/>
      <c r="B3780" s="28"/>
      <c r="C3780" s="29"/>
    </row>
    <row r="3781" spans="1:3">
      <c r="A3781" s="27"/>
      <c r="B3781" s="28"/>
      <c r="C3781" s="29"/>
    </row>
    <row r="3782" spans="1:3">
      <c r="A3782" s="27"/>
      <c r="B3782" s="28"/>
      <c r="C3782" s="29"/>
    </row>
    <row r="3783" spans="1:3">
      <c r="A3783" s="27"/>
      <c r="B3783" s="28"/>
      <c r="C3783" s="29"/>
    </row>
    <row r="3784" spans="1:3">
      <c r="A3784" s="27"/>
      <c r="B3784" s="28"/>
      <c r="C3784" s="29"/>
    </row>
    <row r="3785" spans="1:3">
      <c r="A3785" s="27"/>
      <c r="B3785" s="28"/>
      <c r="C3785" s="29"/>
    </row>
    <row r="3786" spans="1:3">
      <c r="A3786" s="27"/>
      <c r="B3786" s="28"/>
      <c r="C3786" s="29"/>
    </row>
    <row r="3787" spans="1:3">
      <c r="A3787" s="27"/>
      <c r="B3787" s="28"/>
      <c r="C3787" s="29"/>
    </row>
    <row r="3788" spans="1:3">
      <c r="A3788" s="27"/>
      <c r="B3788" s="28"/>
      <c r="C3788" s="29"/>
    </row>
    <row r="3789" spans="1:3">
      <c r="A3789" s="27"/>
      <c r="B3789" s="28"/>
      <c r="C3789" s="29"/>
    </row>
    <row r="3790" spans="1:3">
      <c r="A3790" s="27"/>
      <c r="B3790" s="28"/>
      <c r="C3790" s="29"/>
    </row>
    <row r="3791" spans="1:3">
      <c r="A3791" s="27"/>
      <c r="B3791" s="28"/>
      <c r="C3791" s="29"/>
    </row>
    <row r="3792" spans="1:3">
      <c r="A3792" s="27"/>
      <c r="B3792" s="28"/>
      <c r="C3792" s="29"/>
    </row>
    <row r="3793" spans="1:3">
      <c r="A3793" s="27"/>
      <c r="B3793" s="28"/>
      <c r="C3793" s="29"/>
    </row>
    <row r="3794" spans="1:3">
      <c r="A3794" s="27"/>
      <c r="B3794" s="28"/>
      <c r="C3794" s="29"/>
    </row>
    <row r="3795" spans="1:3">
      <c r="A3795" s="27"/>
      <c r="B3795" s="28"/>
      <c r="C3795" s="29"/>
    </row>
    <row r="3796" spans="1:3">
      <c r="A3796" s="27"/>
      <c r="B3796" s="28"/>
      <c r="C3796" s="29"/>
    </row>
    <row r="3797" spans="1:3">
      <c r="A3797" s="27"/>
      <c r="B3797" s="28"/>
      <c r="C3797" s="29"/>
    </row>
    <row r="3798" spans="1:3">
      <c r="A3798" s="27"/>
      <c r="B3798" s="28"/>
      <c r="C3798" s="29"/>
    </row>
    <row r="3799" spans="1:3">
      <c r="A3799" s="27"/>
      <c r="B3799" s="28"/>
      <c r="C3799" s="29"/>
    </row>
    <row r="3800" spans="1:3">
      <c r="A3800" s="27"/>
      <c r="B3800" s="28"/>
      <c r="C3800" s="29"/>
    </row>
    <row r="3801" spans="1:3">
      <c r="A3801" s="27"/>
      <c r="B3801" s="28"/>
      <c r="C3801" s="29"/>
    </row>
    <row r="3802" spans="1:3">
      <c r="A3802" s="27"/>
      <c r="B3802" s="28"/>
      <c r="C3802" s="29"/>
    </row>
    <row r="3803" spans="1:3">
      <c r="A3803" s="27"/>
      <c r="B3803" s="28"/>
      <c r="C3803" s="29"/>
    </row>
    <row r="3804" spans="1:3">
      <c r="A3804" s="27"/>
      <c r="B3804" s="28"/>
      <c r="C3804" s="29"/>
    </row>
    <row r="3805" spans="1:3">
      <c r="A3805" s="27"/>
      <c r="B3805" s="28"/>
      <c r="C3805" s="29"/>
    </row>
    <row r="3806" spans="1:3">
      <c r="A3806" s="27"/>
      <c r="B3806" s="28"/>
      <c r="C3806" s="29"/>
    </row>
    <row r="3807" spans="1:3">
      <c r="A3807" s="27"/>
      <c r="B3807" s="28"/>
      <c r="C3807" s="29"/>
    </row>
    <row r="3808" spans="1:3">
      <c r="A3808" s="27"/>
      <c r="B3808" s="28"/>
      <c r="C3808" s="29"/>
    </row>
    <row r="3809" spans="1:3">
      <c r="A3809" s="27"/>
      <c r="B3809" s="28"/>
      <c r="C3809" s="29"/>
    </row>
    <row r="3810" spans="1:3">
      <c r="A3810" s="27"/>
      <c r="B3810" s="28"/>
      <c r="C3810" s="29"/>
    </row>
    <row r="3811" spans="1:3">
      <c r="A3811" s="27"/>
      <c r="B3811" s="28"/>
      <c r="C3811" s="29"/>
    </row>
    <row r="3812" spans="1:3">
      <c r="A3812" s="27"/>
      <c r="B3812" s="28"/>
      <c r="C3812" s="29"/>
    </row>
    <row r="3813" spans="1:3">
      <c r="A3813" s="27"/>
      <c r="B3813" s="28"/>
      <c r="C3813" s="29"/>
    </row>
    <row r="3814" spans="1:3">
      <c r="A3814" s="27"/>
      <c r="B3814" s="28"/>
      <c r="C3814" s="29"/>
    </row>
    <row r="3815" spans="1:3">
      <c r="A3815" s="27"/>
      <c r="B3815" s="28"/>
      <c r="C3815" s="29"/>
    </row>
    <row r="3816" spans="1:3">
      <c r="A3816" s="27"/>
      <c r="B3816" s="28"/>
      <c r="C3816" s="29"/>
    </row>
    <row r="3817" spans="1:3">
      <c r="A3817" s="27"/>
      <c r="B3817" s="28"/>
      <c r="C3817" s="29"/>
    </row>
    <row r="3818" spans="1:3">
      <c r="A3818" s="27"/>
      <c r="B3818" s="28"/>
      <c r="C3818" s="29"/>
    </row>
    <row r="3819" spans="1:3">
      <c r="A3819" s="27"/>
      <c r="B3819" s="28"/>
      <c r="C3819" s="29"/>
    </row>
    <row r="3820" spans="1:3">
      <c r="A3820" s="27"/>
      <c r="B3820" s="28"/>
      <c r="C3820" s="29"/>
    </row>
    <row r="3821" spans="1:3">
      <c r="A3821" s="27"/>
      <c r="B3821" s="28"/>
      <c r="C3821" s="29"/>
    </row>
    <row r="3822" spans="1:3">
      <c r="A3822" s="27"/>
      <c r="B3822" s="28"/>
      <c r="C3822" s="29"/>
    </row>
    <row r="3823" spans="1:3">
      <c r="A3823" s="27"/>
      <c r="B3823" s="28"/>
      <c r="C3823" s="29"/>
    </row>
    <row r="3824" spans="1:3">
      <c r="A3824" s="27"/>
      <c r="B3824" s="28"/>
      <c r="C3824" s="29"/>
    </row>
    <row r="3825" spans="1:3">
      <c r="A3825" s="27"/>
      <c r="B3825" s="28"/>
      <c r="C3825" s="29"/>
    </row>
    <row r="3826" spans="1:3">
      <c r="A3826" s="27"/>
      <c r="B3826" s="28"/>
      <c r="C3826" s="29"/>
    </row>
    <row r="3827" spans="1:3">
      <c r="A3827" s="27"/>
      <c r="B3827" s="28"/>
      <c r="C3827" s="29"/>
    </row>
    <row r="3828" spans="1:3">
      <c r="A3828" s="27"/>
      <c r="B3828" s="28"/>
      <c r="C3828" s="29"/>
    </row>
    <row r="3829" spans="1:3">
      <c r="A3829" s="27"/>
      <c r="B3829" s="28"/>
      <c r="C3829" s="29"/>
    </row>
    <row r="3830" spans="1:3">
      <c r="A3830" s="27"/>
      <c r="B3830" s="28"/>
      <c r="C3830" s="29"/>
    </row>
    <row r="3831" spans="1:3">
      <c r="A3831" s="27"/>
      <c r="B3831" s="28"/>
      <c r="C3831" s="29"/>
    </row>
    <row r="3832" spans="1:3">
      <c r="A3832" s="27"/>
      <c r="B3832" s="28"/>
      <c r="C3832" s="29"/>
    </row>
    <row r="3833" spans="1:3">
      <c r="A3833" s="27"/>
      <c r="B3833" s="28"/>
      <c r="C3833" s="29"/>
    </row>
    <row r="3834" spans="1:3">
      <c r="A3834" s="27"/>
      <c r="B3834" s="28"/>
      <c r="C3834" s="29"/>
    </row>
    <row r="3835" spans="1:3">
      <c r="A3835" s="27"/>
      <c r="B3835" s="28"/>
      <c r="C3835" s="29"/>
    </row>
    <row r="3836" spans="1:3">
      <c r="A3836" s="27"/>
      <c r="B3836" s="28"/>
      <c r="C3836" s="29"/>
    </row>
    <row r="3837" spans="1:3">
      <c r="A3837" s="27"/>
      <c r="B3837" s="28"/>
      <c r="C3837" s="29"/>
    </row>
    <row r="3838" spans="1:3">
      <c r="A3838" s="27"/>
      <c r="B3838" s="28"/>
      <c r="C3838" s="29"/>
    </row>
    <row r="3839" spans="1:3">
      <c r="A3839" s="27"/>
      <c r="B3839" s="28"/>
      <c r="C3839" s="29"/>
    </row>
    <row r="3840" spans="1:3">
      <c r="A3840" s="27"/>
      <c r="B3840" s="28"/>
      <c r="C3840" s="29"/>
    </row>
    <row r="3841" spans="1:3">
      <c r="A3841" s="27"/>
      <c r="B3841" s="28"/>
      <c r="C3841" s="29"/>
    </row>
    <row r="3842" spans="1:3">
      <c r="A3842" s="27"/>
      <c r="B3842" s="28"/>
      <c r="C3842" s="29"/>
    </row>
    <row r="3843" spans="1:3">
      <c r="A3843" s="27"/>
      <c r="B3843" s="28"/>
      <c r="C3843" s="29"/>
    </row>
    <row r="3844" spans="1:3">
      <c r="A3844" s="27"/>
      <c r="B3844" s="28"/>
      <c r="C3844" s="29"/>
    </row>
    <row r="3845" spans="1:3">
      <c r="A3845" s="27"/>
      <c r="B3845" s="28"/>
      <c r="C3845" s="29"/>
    </row>
    <row r="3846" spans="1:3">
      <c r="A3846" s="27"/>
      <c r="B3846" s="28"/>
      <c r="C3846" s="29"/>
    </row>
    <row r="3847" spans="1:3">
      <c r="A3847" s="27"/>
      <c r="B3847" s="28"/>
      <c r="C3847" s="29"/>
    </row>
    <row r="3848" spans="1:3">
      <c r="A3848" s="27"/>
      <c r="B3848" s="28"/>
      <c r="C3848" s="29"/>
    </row>
    <row r="3849" spans="1:3">
      <c r="A3849" s="27"/>
      <c r="B3849" s="28"/>
      <c r="C3849" s="29"/>
    </row>
    <row r="3850" spans="1:3">
      <c r="A3850" s="27"/>
      <c r="B3850" s="28"/>
      <c r="C3850" s="29"/>
    </row>
    <row r="3851" spans="1:3">
      <c r="A3851" s="27"/>
      <c r="B3851" s="28"/>
      <c r="C3851" s="29"/>
    </row>
    <row r="3852" spans="1:3">
      <c r="A3852" s="27"/>
      <c r="B3852" s="28"/>
      <c r="C3852" s="29"/>
    </row>
    <row r="3853" spans="1:3">
      <c r="A3853" s="27"/>
      <c r="B3853" s="28"/>
      <c r="C3853" s="29"/>
    </row>
    <row r="3854" spans="1:3">
      <c r="A3854" s="27"/>
      <c r="B3854" s="28"/>
      <c r="C3854" s="29"/>
    </row>
    <row r="3855" spans="1:3">
      <c r="A3855" s="27"/>
      <c r="B3855" s="28"/>
      <c r="C3855" s="29"/>
    </row>
    <row r="3856" spans="1:3">
      <c r="A3856" s="27"/>
      <c r="B3856" s="28"/>
      <c r="C3856" s="29"/>
    </row>
    <row r="3857" spans="1:3">
      <c r="A3857" s="27"/>
      <c r="B3857" s="28"/>
      <c r="C3857" s="29"/>
    </row>
    <row r="3858" spans="1:3">
      <c r="A3858" s="27"/>
      <c r="B3858" s="28"/>
      <c r="C3858" s="29"/>
    </row>
    <row r="3859" spans="1:3">
      <c r="A3859" s="27"/>
      <c r="B3859" s="28"/>
      <c r="C3859" s="29"/>
    </row>
    <row r="3860" spans="1:3">
      <c r="A3860" s="27"/>
      <c r="B3860" s="28"/>
      <c r="C3860" s="29"/>
    </row>
    <row r="3861" spans="1:3">
      <c r="A3861" s="27"/>
      <c r="B3861" s="28"/>
      <c r="C3861" s="29"/>
    </row>
    <row r="3862" spans="1:3">
      <c r="A3862" s="27"/>
      <c r="B3862" s="28"/>
      <c r="C3862" s="29"/>
    </row>
    <row r="3863" spans="1:3">
      <c r="A3863" s="27"/>
      <c r="B3863" s="28"/>
      <c r="C3863" s="29"/>
    </row>
    <row r="3864" spans="1:3">
      <c r="A3864" s="27"/>
      <c r="B3864" s="28"/>
      <c r="C3864" s="29"/>
    </row>
    <row r="3865" spans="1:3">
      <c r="A3865" s="27"/>
      <c r="B3865" s="28"/>
      <c r="C3865" s="29"/>
    </row>
    <row r="3866" spans="1:3">
      <c r="A3866" s="27"/>
      <c r="B3866" s="28"/>
      <c r="C3866" s="29"/>
    </row>
    <row r="3867" spans="1:3">
      <c r="A3867" s="27"/>
      <c r="B3867" s="28"/>
      <c r="C3867" s="29"/>
    </row>
    <row r="3868" spans="1:3">
      <c r="A3868" s="27"/>
      <c r="B3868" s="28"/>
      <c r="C3868" s="29"/>
    </row>
    <row r="3869" spans="1:3">
      <c r="A3869" s="27"/>
      <c r="B3869" s="28"/>
      <c r="C3869" s="29"/>
    </row>
    <row r="3870" spans="1:3">
      <c r="A3870" s="27"/>
      <c r="B3870" s="28"/>
      <c r="C3870" s="29"/>
    </row>
    <row r="3871" spans="1:3">
      <c r="A3871" s="27"/>
      <c r="B3871" s="28"/>
      <c r="C3871" s="29"/>
    </row>
    <row r="3872" spans="1:3">
      <c r="A3872" s="27"/>
      <c r="B3872" s="28"/>
      <c r="C3872" s="29"/>
    </row>
    <row r="3873" spans="1:3">
      <c r="A3873" s="27"/>
      <c r="B3873" s="28"/>
      <c r="C3873" s="29"/>
    </row>
    <row r="3874" spans="1:3">
      <c r="A3874" s="27"/>
      <c r="B3874" s="28"/>
      <c r="C3874" s="29"/>
    </row>
    <row r="3875" spans="1:3">
      <c r="A3875" s="27"/>
      <c r="B3875" s="28"/>
      <c r="C3875" s="29"/>
    </row>
    <row r="3876" spans="1:3">
      <c r="A3876" s="27"/>
      <c r="B3876" s="28"/>
      <c r="C3876" s="29"/>
    </row>
    <row r="3877" spans="1:3">
      <c r="A3877" s="27"/>
      <c r="B3877" s="28"/>
      <c r="C3877" s="29"/>
    </row>
    <row r="3878" spans="1:3">
      <c r="A3878" s="27"/>
      <c r="B3878" s="28"/>
      <c r="C3878" s="29"/>
    </row>
    <row r="3879" spans="1:3">
      <c r="A3879" s="27"/>
      <c r="B3879" s="28"/>
      <c r="C3879" s="29"/>
    </row>
    <row r="3880" spans="1:3">
      <c r="A3880" s="27"/>
      <c r="B3880" s="28"/>
      <c r="C3880" s="29"/>
    </row>
    <row r="3881" spans="1:3">
      <c r="A3881" s="27"/>
      <c r="B3881" s="28"/>
      <c r="C3881" s="29"/>
    </row>
    <row r="3882" spans="1:3">
      <c r="A3882" s="27"/>
      <c r="B3882" s="28"/>
      <c r="C3882" s="29"/>
    </row>
    <row r="3883" spans="1:3">
      <c r="A3883" s="27"/>
      <c r="B3883" s="28"/>
      <c r="C3883" s="29"/>
    </row>
    <row r="3884" spans="1:3">
      <c r="A3884" s="27"/>
      <c r="B3884" s="28"/>
      <c r="C3884" s="29"/>
    </row>
    <row r="3885" spans="1:3">
      <c r="A3885" s="27"/>
      <c r="B3885" s="28"/>
      <c r="C3885" s="29"/>
    </row>
    <row r="3886" spans="1:3">
      <c r="A3886" s="27"/>
      <c r="B3886" s="28"/>
      <c r="C3886" s="29"/>
    </row>
    <row r="3887" spans="1:3">
      <c r="A3887" s="27"/>
      <c r="B3887" s="28"/>
      <c r="C3887" s="29"/>
    </row>
    <row r="3888" spans="1:3">
      <c r="A3888" s="27"/>
      <c r="B3888" s="28"/>
      <c r="C3888" s="29"/>
    </row>
    <row r="3889" spans="1:3">
      <c r="A3889" s="27"/>
      <c r="B3889" s="28"/>
      <c r="C3889" s="29"/>
    </row>
    <row r="3890" spans="1:3">
      <c r="A3890" s="27"/>
      <c r="B3890" s="28"/>
      <c r="C3890" s="29"/>
    </row>
    <row r="3891" spans="1:3">
      <c r="A3891" s="27"/>
      <c r="B3891" s="28"/>
      <c r="C3891" s="29"/>
    </row>
    <row r="3892" spans="1:3">
      <c r="A3892" s="27"/>
      <c r="B3892" s="28"/>
      <c r="C3892" s="29"/>
    </row>
    <row r="3893" spans="1:3">
      <c r="A3893" s="27"/>
      <c r="B3893" s="28"/>
      <c r="C3893" s="29"/>
    </row>
    <row r="3894" spans="1:3">
      <c r="A3894" s="27"/>
      <c r="B3894" s="28"/>
      <c r="C3894" s="29"/>
    </row>
    <row r="3895" spans="1:3">
      <c r="A3895" s="27"/>
      <c r="B3895" s="28"/>
      <c r="C3895" s="29"/>
    </row>
    <row r="3896" spans="1:3">
      <c r="A3896" s="27"/>
      <c r="B3896" s="28"/>
      <c r="C3896" s="29"/>
    </row>
    <row r="3897" spans="1:3">
      <c r="A3897" s="27"/>
      <c r="B3897" s="28"/>
      <c r="C3897" s="29"/>
    </row>
    <row r="3898" spans="1:3">
      <c r="A3898" s="27"/>
      <c r="B3898" s="28"/>
      <c r="C3898" s="29"/>
    </row>
    <row r="3899" spans="1:3">
      <c r="A3899" s="27"/>
      <c r="B3899" s="28"/>
      <c r="C3899" s="29"/>
    </row>
    <row r="3900" spans="1:3">
      <c r="A3900" s="27"/>
      <c r="B3900" s="28"/>
      <c r="C3900" s="29"/>
    </row>
    <row r="3901" spans="1:3">
      <c r="A3901" s="27"/>
      <c r="B3901" s="28"/>
      <c r="C3901" s="29"/>
    </row>
    <row r="3902" spans="1:3">
      <c r="A3902" s="27"/>
      <c r="B3902" s="28"/>
      <c r="C3902" s="29"/>
    </row>
    <row r="3903" spans="1:3">
      <c r="A3903" s="27"/>
      <c r="B3903" s="28"/>
      <c r="C3903" s="29"/>
    </row>
    <row r="3904" spans="1:3">
      <c r="A3904" s="27"/>
      <c r="B3904" s="28"/>
      <c r="C3904" s="29"/>
    </row>
    <row r="3905" spans="1:3">
      <c r="A3905" s="27"/>
      <c r="B3905" s="28"/>
      <c r="C3905" s="29"/>
    </row>
    <row r="3906" spans="1:3">
      <c r="A3906" s="27"/>
      <c r="B3906" s="28"/>
      <c r="C3906" s="29"/>
    </row>
    <row r="3907" spans="1:3">
      <c r="A3907" s="27"/>
      <c r="B3907" s="28"/>
      <c r="C3907" s="29"/>
    </row>
    <row r="3908" spans="1:3">
      <c r="A3908" s="27"/>
      <c r="B3908" s="28"/>
      <c r="C3908" s="29"/>
    </row>
    <row r="3909" spans="1:3">
      <c r="A3909" s="27"/>
      <c r="B3909" s="28"/>
      <c r="C3909" s="29"/>
    </row>
    <row r="3910" spans="1:3">
      <c r="A3910" s="27"/>
      <c r="B3910" s="28"/>
      <c r="C3910" s="29"/>
    </row>
    <row r="3911" spans="1:3">
      <c r="A3911" s="27"/>
      <c r="B3911" s="28"/>
      <c r="C3911" s="29"/>
    </row>
    <row r="3912" spans="1:3">
      <c r="A3912" s="27"/>
      <c r="B3912" s="28"/>
      <c r="C3912" s="29"/>
    </row>
    <row r="3913" spans="1:3">
      <c r="A3913" s="27"/>
      <c r="B3913" s="28"/>
      <c r="C3913" s="29"/>
    </row>
    <row r="3914" spans="1:3">
      <c r="A3914" s="27"/>
      <c r="B3914" s="28"/>
      <c r="C3914" s="29"/>
    </row>
    <row r="3915" spans="1:3">
      <c r="A3915" s="27"/>
      <c r="B3915" s="28"/>
      <c r="C3915" s="29"/>
    </row>
    <row r="3916" spans="1:3">
      <c r="A3916" s="27"/>
      <c r="B3916" s="28"/>
      <c r="C3916" s="29"/>
    </row>
    <row r="3917" spans="1:3">
      <c r="A3917" s="27"/>
      <c r="B3917" s="28"/>
      <c r="C3917" s="29"/>
    </row>
    <row r="3918" spans="1:3">
      <c r="A3918" s="27"/>
      <c r="B3918" s="28"/>
      <c r="C3918" s="29"/>
    </row>
    <row r="3919" spans="1:3">
      <c r="A3919" s="27"/>
      <c r="B3919" s="28"/>
      <c r="C3919" s="29"/>
    </row>
    <row r="3920" spans="1:3">
      <c r="A3920" s="27"/>
      <c r="B3920" s="28"/>
      <c r="C3920" s="29"/>
    </row>
    <row r="3921" spans="1:3">
      <c r="A3921" s="27"/>
      <c r="B3921" s="28"/>
      <c r="C3921" s="29"/>
    </row>
    <row r="3922" spans="1:3">
      <c r="A3922" s="27"/>
      <c r="B3922" s="28"/>
      <c r="C3922" s="29"/>
    </row>
    <row r="3923" spans="1:3">
      <c r="A3923" s="27"/>
      <c r="B3923" s="28"/>
      <c r="C3923" s="29"/>
    </row>
    <row r="3924" spans="1:3">
      <c r="A3924" s="27"/>
      <c r="B3924" s="28"/>
      <c r="C3924" s="29"/>
    </row>
    <row r="3925" spans="1:3">
      <c r="A3925" s="27"/>
      <c r="B3925" s="28"/>
      <c r="C3925" s="29"/>
    </row>
    <row r="3926" spans="1:3">
      <c r="A3926" s="27"/>
      <c r="B3926" s="28"/>
      <c r="C3926" s="29"/>
    </row>
    <row r="3927" spans="1:3">
      <c r="A3927" s="27"/>
      <c r="B3927" s="28"/>
      <c r="C3927" s="29"/>
    </row>
    <row r="3928" spans="1:3">
      <c r="A3928" s="27"/>
      <c r="B3928" s="28"/>
      <c r="C3928" s="29"/>
    </row>
    <row r="3929" spans="1:3">
      <c r="A3929" s="27"/>
      <c r="B3929" s="28"/>
      <c r="C3929" s="29"/>
    </row>
    <row r="3930" spans="1:3">
      <c r="A3930" s="27"/>
      <c r="B3930" s="28"/>
      <c r="C3930" s="29"/>
    </row>
    <row r="3931" spans="1:3">
      <c r="A3931" s="27"/>
      <c r="B3931" s="28"/>
      <c r="C3931" s="29"/>
    </row>
    <row r="3932" spans="1:3">
      <c r="A3932" s="27"/>
      <c r="B3932" s="28"/>
      <c r="C3932" s="29"/>
    </row>
    <row r="3933" spans="1:3">
      <c r="A3933" s="27"/>
      <c r="B3933" s="28"/>
      <c r="C3933" s="29"/>
    </row>
    <row r="3934" spans="1:3">
      <c r="A3934" s="27"/>
      <c r="B3934" s="28"/>
      <c r="C3934" s="29"/>
    </row>
    <row r="3935" spans="1:3">
      <c r="A3935" s="27"/>
      <c r="B3935" s="28"/>
      <c r="C3935" s="29"/>
    </row>
    <row r="3936" spans="1:3">
      <c r="A3936" s="27"/>
      <c r="B3936" s="28"/>
      <c r="C3936" s="29"/>
    </row>
    <row r="3937" spans="1:3">
      <c r="A3937" s="27"/>
      <c r="B3937" s="28"/>
      <c r="C3937" s="29"/>
    </row>
    <row r="3938" spans="1:3">
      <c r="A3938" s="27"/>
      <c r="B3938" s="28"/>
      <c r="C3938" s="29"/>
    </row>
    <row r="3939" spans="1:3">
      <c r="A3939" s="27"/>
      <c r="B3939" s="28"/>
      <c r="C3939" s="29"/>
    </row>
    <row r="3940" spans="1:3">
      <c r="A3940" s="27"/>
      <c r="B3940" s="28"/>
      <c r="C3940" s="29"/>
    </row>
    <row r="3941" spans="1:3">
      <c r="A3941" s="27"/>
      <c r="B3941" s="28"/>
      <c r="C3941" s="29"/>
    </row>
    <row r="3942" spans="1:3">
      <c r="A3942" s="27"/>
      <c r="B3942" s="28"/>
      <c r="C3942" s="29"/>
    </row>
    <row r="3943" spans="1:3">
      <c r="A3943" s="27"/>
      <c r="B3943" s="28"/>
      <c r="C3943" s="29"/>
    </row>
    <row r="3944" spans="1:3">
      <c r="A3944" s="27"/>
      <c r="B3944" s="28"/>
      <c r="C3944" s="29"/>
    </row>
    <row r="3945" spans="1:3">
      <c r="A3945" s="27"/>
      <c r="B3945" s="28"/>
      <c r="C3945" s="29"/>
    </row>
    <row r="3946" spans="1:3">
      <c r="A3946" s="27"/>
      <c r="B3946" s="28"/>
      <c r="C3946" s="29"/>
    </row>
    <row r="3947" spans="1:3">
      <c r="A3947" s="27"/>
      <c r="B3947" s="28"/>
      <c r="C3947" s="29"/>
    </row>
    <row r="3948" spans="1:3">
      <c r="A3948" s="27"/>
      <c r="B3948" s="28"/>
      <c r="C3948" s="29"/>
    </row>
    <row r="3949" spans="1:3">
      <c r="A3949" s="27"/>
      <c r="B3949" s="28"/>
      <c r="C3949" s="29"/>
    </row>
    <row r="3950" spans="1:3">
      <c r="A3950" s="27"/>
      <c r="B3950" s="28"/>
      <c r="C3950" s="29"/>
    </row>
    <row r="3951" spans="1:3">
      <c r="A3951" s="27"/>
      <c r="B3951" s="28"/>
      <c r="C3951" s="29"/>
    </row>
    <row r="3952" spans="1:3">
      <c r="A3952" s="27"/>
      <c r="B3952" s="28"/>
      <c r="C3952" s="29"/>
    </row>
    <row r="3953" spans="1:3">
      <c r="A3953" s="27"/>
      <c r="B3953" s="28"/>
      <c r="C3953" s="29"/>
    </row>
    <row r="3954" spans="1:3">
      <c r="A3954" s="27"/>
      <c r="B3954" s="28"/>
      <c r="C3954" s="29"/>
    </row>
    <row r="3955" spans="1:3">
      <c r="A3955" s="27"/>
      <c r="B3955" s="28"/>
      <c r="C3955" s="29"/>
    </row>
    <row r="3956" spans="1:3">
      <c r="A3956" s="27"/>
      <c r="B3956" s="28"/>
      <c r="C3956" s="29"/>
    </row>
    <row r="3957" spans="1:3">
      <c r="A3957" s="27"/>
      <c r="B3957" s="28"/>
      <c r="C3957" s="29"/>
    </row>
    <row r="3958" spans="1:3">
      <c r="A3958" s="27"/>
      <c r="B3958" s="28"/>
      <c r="C3958" s="29"/>
    </row>
    <row r="3959" spans="1:3">
      <c r="A3959" s="27"/>
      <c r="B3959" s="28"/>
      <c r="C3959" s="29"/>
    </row>
    <row r="3960" spans="1:3">
      <c r="A3960" s="27"/>
      <c r="B3960" s="28"/>
      <c r="C3960" s="29"/>
    </row>
    <row r="3961" spans="1:3">
      <c r="A3961" s="27"/>
      <c r="B3961" s="28"/>
      <c r="C3961" s="29"/>
    </row>
    <row r="3962" spans="1:3">
      <c r="A3962" s="27"/>
      <c r="B3962" s="28"/>
      <c r="C3962" s="29"/>
    </row>
    <row r="3963" spans="1:3">
      <c r="A3963" s="27"/>
      <c r="B3963" s="28"/>
      <c r="C3963" s="29"/>
    </row>
    <row r="3964" spans="1:3">
      <c r="A3964" s="27"/>
      <c r="B3964" s="28"/>
      <c r="C3964" s="29"/>
    </row>
    <row r="3965" spans="1:3">
      <c r="A3965" s="27"/>
      <c r="B3965" s="28"/>
      <c r="C3965" s="29"/>
    </row>
    <row r="3966" spans="1:3">
      <c r="A3966" s="27"/>
      <c r="B3966" s="28"/>
      <c r="C3966" s="29"/>
    </row>
    <row r="3967" spans="1:3">
      <c r="A3967" s="27"/>
      <c r="B3967" s="28"/>
      <c r="C3967" s="29"/>
    </row>
    <row r="3968" spans="1:3">
      <c r="A3968" s="27"/>
      <c r="B3968" s="28"/>
      <c r="C3968" s="29"/>
    </row>
    <row r="3969" spans="1:3">
      <c r="A3969" s="27"/>
      <c r="B3969" s="28"/>
      <c r="C3969" s="29"/>
    </row>
    <row r="3970" spans="1:3">
      <c r="A3970" s="27"/>
      <c r="B3970" s="28"/>
      <c r="C3970" s="29"/>
    </row>
    <row r="3971" spans="1:3">
      <c r="A3971" s="27"/>
      <c r="B3971" s="28"/>
      <c r="C3971" s="29"/>
    </row>
    <row r="3972" spans="1:3">
      <c r="A3972" s="27"/>
      <c r="B3972" s="28"/>
      <c r="C3972" s="29"/>
    </row>
    <row r="3973" spans="1:3">
      <c r="A3973" s="27"/>
      <c r="B3973" s="28"/>
      <c r="C3973" s="29"/>
    </row>
    <row r="3974" spans="1:3">
      <c r="A3974" s="27"/>
      <c r="B3974" s="28"/>
      <c r="C3974" s="29"/>
    </row>
    <row r="3975" spans="1:3">
      <c r="A3975" s="27"/>
      <c r="B3975" s="28"/>
      <c r="C3975" s="29"/>
    </row>
    <row r="3976" spans="1:3">
      <c r="A3976" s="27"/>
      <c r="B3976" s="28"/>
      <c r="C3976" s="29"/>
    </row>
    <row r="3977" spans="1:3">
      <c r="A3977" s="27"/>
      <c r="B3977" s="28"/>
      <c r="C3977" s="29"/>
    </row>
    <row r="3978" spans="1:3">
      <c r="A3978" s="27"/>
      <c r="B3978" s="28"/>
      <c r="C3978" s="29"/>
    </row>
    <row r="3979" spans="1:3">
      <c r="A3979" s="27"/>
      <c r="B3979" s="28"/>
      <c r="C3979" s="29"/>
    </row>
    <row r="3980" spans="1:3">
      <c r="A3980" s="27"/>
      <c r="B3980" s="28"/>
      <c r="C3980" s="29"/>
    </row>
    <row r="3981" spans="1:3">
      <c r="A3981" s="27"/>
      <c r="B3981" s="28"/>
      <c r="C3981" s="29"/>
    </row>
    <row r="3982" spans="1:3">
      <c r="A3982" s="27"/>
      <c r="B3982" s="28"/>
      <c r="C3982" s="29"/>
    </row>
    <row r="3983" spans="1:3">
      <c r="A3983" s="27"/>
      <c r="B3983" s="28"/>
      <c r="C3983" s="29"/>
    </row>
    <row r="3984" spans="1:3">
      <c r="A3984" s="27"/>
      <c r="B3984" s="28"/>
      <c r="C3984" s="29"/>
    </row>
    <row r="3985" spans="1:3">
      <c r="A3985" s="27"/>
      <c r="B3985" s="28"/>
      <c r="C3985" s="29"/>
    </row>
    <row r="3986" spans="1:3">
      <c r="A3986" s="27"/>
      <c r="B3986" s="28"/>
      <c r="C3986" s="29"/>
    </row>
    <row r="3987" spans="1:3">
      <c r="A3987" s="27"/>
      <c r="B3987" s="28"/>
      <c r="C3987" s="29"/>
    </row>
    <row r="3988" spans="1:3">
      <c r="A3988" s="27"/>
      <c r="B3988" s="28"/>
      <c r="C3988" s="29"/>
    </row>
    <row r="3989" spans="1:3">
      <c r="A3989" s="27"/>
      <c r="B3989" s="28"/>
      <c r="C3989" s="29"/>
    </row>
    <row r="3990" spans="1:3">
      <c r="A3990" s="27"/>
      <c r="B3990" s="28"/>
      <c r="C3990" s="29"/>
    </row>
    <row r="3991" spans="1:3">
      <c r="A3991" s="27"/>
      <c r="B3991" s="28"/>
      <c r="C3991" s="29"/>
    </row>
    <row r="3992" spans="1:3">
      <c r="A3992" s="27"/>
      <c r="B3992" s="28"/>
      <c r="C3992" s="29"/>
    </row>
    <row r="3993" spans="1:3">
      <c r="A3993" s="27"/>
      <c r="B3993" s="28"/>
      <c r="C3993" s="29"/>
    </row>
    <row r="3994" spans="1:3">
      <c r="A3994" s="27"/>
      <c r="B3994" s="28"/>
      <c r="C3994" s="29"/>
    </row>
    <row r="3995" spans="1:3">
      <c r="A3995" s="27"/>
      <c r="B3995" s="28"/>
      <c r="C3995" s="29"/>
    </row>
    <row r="3996" spans="1:3">
      <c r="A3996" s="27"/>
      <c r="B3996" s="28"/>
      <c r="C3996" s="29"/>
    </row>
    <row r="3997" spans="1:3">
      <c r="A3997" s="27"/>
      <c r="B3997" s="28"/>
      <c r="C3997" s="29"/>
    </row>
    <row r="3998" spans="1:3">
      <c r="A3998" s="27"/>
      <c r="B3998" s="28"/>
      <c r="C3998" s="29"/>
    </row>
    <row r="3999" spans="1:3">
      <c r="A3999" s="27"/>
      <c r="B3999" s="28"/>
      <c r="C3999" s="29"/>
    </row>
    <row r="4000" spans="1:3">
      <c r="A4000" s="27"/>
      <c r="B4000" s="28"/>
      <c r="C4000" s="29"/>
    </row>
    <row r="4001" spans="1:3">
      <c r="A4001" s="27"/>
      <c r="B4001" s="28"/>
      <c r="C4001" s="29"/>
    </row>
    <row r="4002" spans="1:3">
      <c r="A4002" s="27"/>
      <c r="B4002" s="28"/>
      <c r="C4002" s="29"/>
    </row>
    <row r="4003" spans="1:3">
      <c r="A4003" s="27"/>
      <c r="B4003" s="28"/>
      <c r="C4003" s="29"/>
    </row>
    <row r="4004" spans="1:3">
      <c r="A4004" s="27"/>
      <c r="B4004" s="28"/>
      <c r="C4004" s="29"/>
    </row>
    <row r="4005" spans="1:3">
      <c r="A4005" s="27"/>
      <c r="B4005" s="28"/>
      <c r="C4005" s="29"/>
    </row>
    <row r="4006" spans="1:3">
      <c r="A4006" s="27"/>
      <c r="B4006" s="28"/>
      <c r="C4006" s="29"/>
    </row>
    <row r="4007" spans="1:3">
      <c r="A4007" s="27"/>
      <c r="B4007" s="28"/>
      <c r="C4007" s="29"/>
    </row>
    <row r="4008" spans="1:3">
      <c r="A4008" s="27"/>
      <c r="B4008" s="28"/>
      <c r="C4008" s="29"/>
    </row>
    <row r="4009" spans="1:3">
      <c r="A4009" s="27"/>
      <c r="B4009" s="28"/>
      <c r="C4009" s="29"/>
    </row>
    <row r="4010" spans="1:3">
      <c r="A4010" s="27"/>
      <c r="B4010" s="28"/>
      <c r="C4010" s="29"/>
    </row>
    <row r="4011" spans="1:3">
      <c r="A4011" s="27"/>
      <c r="B4011" s="28"/>
      <c r="C4011" s="29"/>
    </row>
    <row r="4012" spans="1:3">
      <c r="A4012" s="27"/>
      <c r="B4012" s="28"/>
      <c r="C4012" s="29"/>
    </row>
    <row r="4013" spans="1:3">
      <c r="A4013" s="27"/>
      <c r="B4013" s="28"/>
      <c r="C4013" s="29"/>
    </row>
    <row r="4014" spans="1:3">
      <c r="A4014" s="27"/>
      <c r="B4014" s="28"/>
      <c r="C4014" s="29"/>
    </row>
    <row r="4015" spans="1:3">
      <c r="A4015" s="27"/>
      <c r="B4015" s="28"/>
      <c r="C4015" s="29"/>
    </row>
    <row r="4016" spans="1:3">
      <c r="A4016" s="27"/>
      <c r="B4016" s="28"/>
      <c r="C4016" s="29"/>
    </row>
    <row r="4017" spans="1:3">
      <c r="A4017" s="27"/>
      <c r="B4017" s="28"/>
      <c r="C4017" s="29"/>
    </row>
    <row r="4018" spans="1:3">
      <c r="A4018" s="27"/>
      <c r="B4018" s="28"/>
      <c r="C4018" s="29"/>
    </row>
    <row r="4019" spans="1:3">
      <c r="A4019" s="27"/>
      <c r="B4019" s="28"/>
      <c r="C4019" s="29"/>
    </row>
    <row r="4020" spans="1:3">
      <c r="A4020" s="27"/>
      <c r="B4020" s="28"/>
      <c r="C4020" s="29"/>
    </row>
    <row r="4021" spans="1:3">
      <c r="A4021" s="27"/>
      <c r="B4021" s="28"/>
      <c r="C4021" s="29"/>
    </row>
    <row r="4022" spans="1:3">
      <c r="A4022" s="27"/>
      <c r="B4022" s="28"/>
      <c r="C4022" s="29"/>
    </row>
    <row r="4023" spans="1:3">
      <c r="A4023" s="27"/>
      <c r="B4023" s="28"/>
      <c r="C4023" s="29"/>
    </row>
    <row r="4024" spans="1:3">
      <c r="A4024" s="27"/>
      <c r="B4024" s="28"/>
      <c r="C4024" s="29"/>
    </row>
    <row r="4025" spans="1:3">
      <c r="A4025" s="27"/>
      <c r="B4025" s="28"/>
      <c r="C4025" s="29"/>
    </row>
    <row r="4026" spans="1:3">
      <c r="A4026" s="27"/>
      <c r="B4026" s="28"/>
      <c r="C4026" s="29"/>
    </row>
    <row r="4027" spans="1:3">
      <c r="A4027" s="27"/>
      <c r="B4027" s="28"/>
      <c r="C4027" s="29"/>
    </row>
    <row r="4028" spans="1:3">
      <c r="A4028" s="27"/>
      <c r="B4028" s="28"/>
      <c r="C4028" s="29"/>
    </row>
    <row r="4029" spans="1:3">
      <c r="A4029" s="27"/>
      <c r="B4029" s="28"/>
      <c r="C4029" s="29"/>
    </row>
    <row r="4030" spans="1:3">
      <c r="A4030" s="27"/>
      <c r="B4030" s="28"/>
      <c r="C4030" s="29"/>
    </row>
    <row r="4031" spans="1:3">
      <c r="A4031" s="27"/>
      <c r="B4031" s="28"/>
      <c r="C4031" s="29"/>
    </row>
    <row r="4032" spans="1:3">
      <c r="A4032" s="27"/>
      <c r="B4032" s="28"/>
      <c r="C4032" s="29"/>
    </row>
    <row r="4033" spans="1:3">
      <c r="A4033" s="27"/>
      <c r="B4033" s="28"/>
      <c r="C4033" s="29"/>
    </row>
    <row r="4034" spans="1:3">
      <c r="A4034" s="27"/>
      <c r="B4034" s="28"/>
      <c r="C4034" s="29"/>
    </row>
    <row r="4035" spans="1:3">
      <c r="A4035" s="27"/>
      <c r="B4035" s="28"/>
      <c r="C4035" s="29"/>
    </row>
    <row r="4036" spans="1:3">
      <c r="A4036" s="27"/>
      <c r="B4036" s="28"/>
      <c r="C4036" s="29"/>
    </row>
    <row r="4037" spans="1:3">
      <c r="A4037" s="27"/>
      <c r="B4037" s="28"/>
      <c r="C4037" s="29"/>
    </row>
    <row r="4038" spans="1:3">
      <c r="A4038" s="27"/>
      <c r="B4038" s="28"/>
      <c r="C4038" s="29"/>
    </row>
    <row r="4039" spans="1:3">
      <c r="A4039" s="27"/>
      <c r="B4039" s="28"/>
      <c r="C4039" s="29"/>
    </row>
    <row r="4040" spans="1:3">
      <c r="A4040" s="27"/>
      <c r="B4040" s="28"/>
      <c r="C4040" s="29"/>
    </row>
    <row r="4041" spans="1:3">
      <c r="A4041" s="27"/>
      <c r="B4041" s="28"/>
      <c r="C4041" s="29"/>
    </row>
    <row r="4042" spans="1:3">
      <c r="A4042" s="27"/>
      <c r="B4042" s="28"/>
      <c r="C4042" s="29"/>
    </row>
    <row r="4043" spans="1:3">
      <c r="A4043" s="27"/>
      <c r="B4043" s="28"/>
      <c r="C4043" s="29"/>
    </row>
    <row r="4044" spans="1:3">
      <c r="A4044" s="27"/>
      <c r="B4044" s="28"/>
      <c r="C4044" s="29"/>
    </row>
    <row r="4045" spans="1:3">
      <c r="A4045" s="27"/>
      <c r="B4045" s="28"/>
      <c r="C4045" s="29"/>
    </row>
    <row r="4046" spans="1:3">
      <c r="A4046" s="27"/>
      <c r="B4046" s="28"/>
      <c r="C4046" s="29"/>
    </row>
    <row r="4047" spans="1:3">
      <c r="A4047" s="27"/>
      <c r="B4047" s="28"/>
      <c r="C4047" s="29"/>
    </row>
    <row r="4048" spans="1:3">
      <c r="A4048" s="27"/>
      <c r="B4048" s="28"/>
      <c r="C4048" s="29"/>
    </row>
    <row r="4049" spans="1:3">
      <c r="A4049" s="27"/>
      <c r="B4049" s="28"/>
      <c r="C4049" s="29"/>
    </row>
    <row r="4050" spans="1:3">
      <c r="A4050" s="27"/>
      <c r="B4050" s="28"/>
      <c r="C4050" s="29"/>
    </row>
    <row r="4051" spans="1:3">
      <c r="A4051" s="27"/>
      <c r="B4051" s="28"/>
      <c r="C4051" s="29"/>
    </row>
    <row r="4052" spans="1:3">
      <c r="A4052" s="27"/>
      <c r="B4052" s="28"/>
      <c r="C4052" s="29"/>
    </row>
    <row r="4053" spans="1:3">
      <c r="A4053" s="27"/>
      <c r="B4053" s="28"/>
      <c r="C4053" s="29"/>
    </row>
    <row r="4054" spans="1:3">
      <c r="A4054" s="27"/>
      <c r="B4054" s="28"/>
      <c r="C4054" s="29"/>
    </row>
    <row r="4055" spans="1:3">
      <c r="A4055" s="27"/>
      <c r="B4055" s="28"/>
      <c r="C4055" s="29"/>
    </row>
    <row r="4056" spans="1:3">
      <c r="A4056" s="27"/>
      <c r="B4056" s="28"/>
      <c r="C4056" s="29"/>
    </row>
    <row r="4057" spans="1:3">
      <c r="A4057" s="27"/>
      <c r="B4057" s="28"/>
      <c r="C4057" s="29"/>
    </row>
    <row r="4058" spans="1:3">
      <c r="A4058" s="27"/>
      <c r="B4058" s="28"/>
      <c r="C4058" s="29"/>
    </row>
    <row r="4059" spans="1:3">
      <c r="A4059" s="27"/>
      <c r="B4059" s="28"/>
      <c r="C4059" s="29"/>
    </row>
    <row r="4060" spans="1:3">
      <c r="A4060" s="27"/>
      <c r="B4060" s="28"/>
      <c r="C4060" s="29"/>
    </row>
    <row r="4061" spans="1:3">
      <c r="A4061" s="27"/>
      <c r="B4061" s="28"/>
      <c r="C4061" s="29"/>
    </row>
    <row r="4062" spans="1:3">
      <c r="A4062" s="27"/>
      <c r="B4062" s="28"/>
      <c r="C4062" s="29"/>
    </row>
    <row r="4063" spans="1:3">
      <c r="A4063" s="27"/>
      <c r="B4063" s="28"/>
      <c r="C4063" s="29"/>
    </row>
    <row r="4064" spans="1:3">
      <c r="A4064" s="27"/>
      <c r="B4064" s="28"/>
      <c r="C4064" s="29"/>
    </row>
    <row r="4065" spans="1:3">
      <c r="A4065" s="27"/>
      <c r="B4065" s="28"/>
      <c r="C4065" s="29"/>
    </row>
    <row r="4066" spans="1:3">
      <c r="A4066" s="27"/>
      <c r="B4066" s="28"/>
      <c r="C4066" s="29"/>
    </row>
    <row r="4067" spans="1:3">
      <c r="A4067" s="27"/>
      <c r="B4067" s="28"/>
      <c r="C4067" s="29"/>
    </row>
    <row r="4068" spans="1:3">
      <c r="A4068" s="27"/>
      <c r="B4068" s="28"/>
      <c r="C4068" s="29"/>
    </row>
    <row r="4069" spans="1:3">
      <c r="A4069" s="27"/>
      <c r="B4069" s="28"/>
      <c r="C4069" s="29"/>
    </row>
    <row r="4070" spans="1:3">
      <c r="A4070" s="27"/>
      <c r="B4070" s="28"/>
      <c r="C4070" s="29"/>
    </row>
    <row r="4071" spans="1:3">
      <c r="A4071" s="27"/>
      <c r="B4071" s="28"/>
      <c r="C4071" s="29"/>
    </row>
    <row r="4072" spans="1:3">
      <c r="A4072" s="27"/>
      <c r="B4072" s="28"/>
      <c r="C4072" s="29"/>
    </row>
    <row r="4073" spans="1:3">
      <c r="A4073" s="27"/>
      <c r="B4073" s="28"/>
      <c r="C4073" s="29"/>
    </row>
    <row r="4074" spans="1:3">
      <c r="A4074" s="27"/>
      <c r="B4074" s="28"/>
      <c r="C4074" s="29"/>
    </row>
    <row r="4075" spans="1:3">
      <c r="A4075" s="27"/>
      <c r="B4075" s="28"/>
      <c r="C4075" s="29"/>
    </row>
    <row r="4076" spans="1:3">
      <c r="A4076" s="27"/>
      <c r="B4076" s="28"/>
      <c r="C4076" s="29"/>
    </row>
    <row r="4077" spans="1:3">
      <c r="A4077" s="27"/>
      <c r="B4077" s="28"/>
      <c r="C4077" s="29"/>
    </row>
    <row r="4078" spans="1:3">
      <c r="A4078" s="27"/>
      <c r="B4078" s="28"/>
      <c r="C4078" s="29"/>
    </row>
    <row r="4079" spans="1:3">
      <c r="A4079" s="27"/>
      <c r="B4079" s="28"/>
      <c r="C4079" s="29"/>
    </row>
    <row r="4080" spans="1:3">
      <c r="A4080" s="27"/>
      <c r="B4080" s="28"/>
      <c r="C4080" s="29"/>
    </row>
    <row r="4081" spans="1:3">
      <c r="A4081" s="27"/>
      <c r="B4081" s="28"/>
      <c r="C4081" s="29"/>
    </row>
    <row r="4082" spans="1:3">
      <c r="A4082" s="27"/>
      <c r="B4082" s="28"/>
      <c r="C4082" s="29"/>
    </row>
    <row r="4083" spans="1:3">
      <c r="A4083" s="27"/>
      <c r="B4083" s="28"/>
      <c r="C4083" s="29"/>
    </row>
    <row r="4084" spans="1:3">
      <c r="A4084" s="27"/>
      <c r="B4084" s="28"/>
      <c r="C4084" s="29"/>
    </row>
    <row r="4085" spans="1:3">
      <c r="A4085" s="27"/>
      <c r="B4085" s="28"/>
      <c r="C4085" s="29"/>
    </row>
    <row r="4086" spans="1:3">
      <c r="A4086" s="27"/>
      <c r="B4086" s="28"/>
      <c r="C4086" s="29"/>
    </row>
    <row r="4087" spans="1:3">
      <c r="A4087" s="27"/>
      <c r="B4087" s="28"/>
      <c r="C4087" s="29"/>
    </row>
    <row r="4088" spans="1:3">
      <c r="A4088" s="27"/>
      <c r="B4088" s="28"/>
      <c r="C4088" s="29"/>
    </row>
    <row r="4089" spans="1:3">
      <c r="A4089" s="27"/>
      <c r="B4089" s="28"/>
      <c r="C4089" s="29"/>
    </row>
    <row r="4090" spans="1:3">
      <c r="A4090" s="27"/>
      <c r="B4090" s="28"/>
      <c r="C4090" s="29"/>
    </row>
    <row r="4091" spans="1:3">
      <c r="A4091" s="27"/>
      <c r="B4091" s="28"/>
      <c r="C4091" s="29"/>
    </row>
    <row r="4092" spans="1:3">
      <c r="A4092" s="27"/>
      <c r="B4092" s="28"/>
      <c r="C4092" s="29"/>
    </row>
    <row r="4093" spans="1:3">
      <c r="A4093" s="27"/>
      <c r="B4093" s="28"/>
      <c r="C4093" s="29"/>
    </row>
    <row r="4094" spans="1:3">
      <c r="A4094" s="27"/>
      <c r="B4094" s="28"/>
      <c r="C4094" s="29"/>
    </row>
    <row r="4095" spans="1:3">
      <c r="A4095" s="27"/>
      <c r="B4095" s="28"/>
      <c r="C4095" s="29"/>
    </row>
    <row r="4096" spans="1:3">
      <c r="A4096" s="27"/>
      <c r="B4096" s="28"/>
      <c r="C4096" s="29"/>
    </row>
    <row r="4097" spans="1:3">
      <c r="A4097" s="27"/>
      <c r="B4097" s="28"/>
      <c r="C4097" s="29"/>
    </row>
    <row r="4098" spans="1:3">
      <c r="A4098" s="27"/>
      <c r="B4098" s="28"/>
      <c r="C4098" s="29"/>
    </row>
    <row r="4099" spans="1:3">
      <c r="A4099" s="27"/>
      <c r="B4099" s="28"/>
      <c r="C4099" s="29"/>
    </row>
    <row r="4100" spans="1:3">
      <c r="A4100" s="27"/>
      <c r="B4100" s="28"/>
      <c r="C4100" s="29"/>
    </row>
    <row r="4101" spans="1:3">
      <c r="A4101" s="27"/>
      <c r="B4101" s="28"/>
      <c r="C4101" s="29"/>
    </row>
    <row r="4102" spans="1:3">
      <c r="A4102" s="27"/>
      <c r="B4102" s="28"/>
      <c r="C4102" s="29"/>
    </row>
    <row r="4103" spans="1:3">
      <c r="A4103" s="27"/>
      <c r="B4103" s="28"/>
      <c r="C4103" s="29"/>
    </row>
    <row r="4104" spans="1:3">
      <c r="A4104" s="27"/>
      <c r="B4104" s="28"/>
      <c r="C4104" s="29"/>
    </row>
    <row r="4105" spans="1:3">
      <c r="A4105" s="27"/>
      <c r="B4105" s="28"/>
      <c r="C4105" s="29"/>
    </row>
    <row r="4106" spans="1:3">
      <c r="A4106" s="27"/>
      <c r="B4106" s="28"/>
      <c r="C4106" s="29"/>
    </row>
    <row r="4107" spans="1:3">
      <c r="A4107" s="27"/>
      <c r="B4107" s="28"/>
      <c r="C4107" s="29"/>
    </row>
    <row r="4108" spans="1:3">
      <c r="A4108" s="27"/>
      <c r="B4108" s="28"/>
      <c r="C4108" s="29"/>
    </row>
    <row r="4109" spans="1:3">
      <c r="A4109" s="27"/>
      <c r="B4109" s="28"/>
      <c r="C4109" s="29"/>
    </row>
    <row r="4110" spans="1:3">
      <c r="A4110" s="27"/>
      <c r="B4110" s="28"/>
      <c r="C4110" s="29"/>
    </row>
    <row r="4111" spans="1:3">
      <c r="A4111" s="27"/>
      <c r="B4111" s="28"/>
      <c r="C4111" s="29"/>
    </row>
    <row r="4112" spans="1:3">
      <c r="A4112" s="27"/>
      <c r="B4112" s="28"/>
      <c r="C4112" s="29"/>
    </row>
    <row r="4113" spans="1:3">
      <c r="A4113" s="27"/>
      <c r="B4113" s="28"/>
      <c r="C4113" s="29"/>
    </row>
    <row r="4114" spans="1:3">
      <c r="A4114" s="27"/>
      <c r="B4114" s="28"/>
      <c r="C4114" s="29"/>
    </row>
    <row r="4115" spans="1:3">
      <c r="A4115" s="27"/>
      <c r="B4115" s="28"/>
      <c r="C4115" s="29"/>
    </row>
    <row r="4116" spans="1:3">
      <c r="A4116" s="27"/>
      <c r="B4116" s="28"/>
      <c r="C4116" s="29"/>
    </row>
    <row r="4117" spans="1:3">
      <c r="A4117" s="27"/>
      <c r="B4117" s="28"/>
      <c r="C4117" s="29"/>
    </row>
    <row r="4118" spans="1:3">
      <c r="A4118" s="27"/>
      <c r="B4118" s="28"/>
      <c r="C4118" s="29"/>
    </row>
    <row r="4119" spans="1:3">
      <c r="A4119" s="27"/>
      <c r="B4119" s="28"/>
      <c r="C4119" s="29"/>
    </row>
    <row r="4120" spans="1:3">
      <c r="A4120" s="27"/>
      <c r="B4120" s="28"/>
      <c r="C4120" s="29"/>
    </row>
    <row r="4121" spans="1:3">
      <c r="A4121" s="27"/>
      <c r="B4121" s="28"/>
      <c r="C4121" s="29"/>
    </row>
    <row r="4122" spans="1:3">
      <c r="A4122" s="27"/>
      <c r="B4122" s="28"/>
      <c r="C4122" s="29"/>
    </row>
    <row r="4123" spans="1:3">
      <c r="A4123" s="27"/>
      <c r="B4123" s="28"/>
      <c r="C4123" s="29"/>
    </row>
    <row r="4124" spans="1:3">
      <c r="A4124" s="27"/>
      <c r="B4124" s="28"/>
      <c r="C4124" s="29"/>
    </row>
    <row r="4125" spans="1:3">
      <c r="A4125" s="27"/>
      <c r="B4125" s="28"/>
      <c r="C4125" s="29"/>
    </row>
    <row r="4126" spans="1:3">
      <c r="A4126" s="27"/>
      <c r="B4126" s="28"/>
      <c r="C4126" s="29"/>
    </row>
    <row r="4127" spans="1:3">
      <c r="A4127" s="27"/>
      <c r="B4127" s="28"/>
      <c r="C4127" s="29"/>
    </row>
    <row r="4128" spans="1:3">
      <c r="A4128" s="27"/>
      <c r="B4128" s="28"/>
      <c r="C4128" s="29"/>
    </row>
    <row r="4129" spans="1:3">
      <c r="A4129" s="27"/>
      <c r="B4129" s="28"/>
      <c r="C4129" s="29"/>
    </row>
    <row r="4130" spans="1:3">
      <c r="A4130" s="27"/>
      <c r="B4130" s="28"/>
      <c r="C4130" s="29"/>
    </row>
    <row r="4131" spans="1:3">
      <c r="A4131" s="27"/>
      <c r="B4131" s="28"/>
      <c r="C4131" s="29"/>
    </row>
    <row r="4132" spans="1:3">
      <c r="A4132" s="27"/>
      <c r="B4132" s="28"/>
      <c r="C4132" s="29"/>
    </row>
    <row r="4133" spans="1:3">
      <c r="A4133" s="27"/>
      <c r="B4133" s="28"/>
      <c r="C4133" s="29"/>
    </row>
    <row r="4134" spans="1:3">
      <c r="A4134" s="27"/>
      <c r="B4134" s="28"/>
      <c r="C4134" s="29"/>
    </row>
    <row r="4135" spans="1:3">
      <c r="A4135" s="27"/>
      <c r="B4135" s="28"/>
      <c r="C4135" s="29"/>
    </row>
    <row r="4136" spans="1:3">
      <c r="A4136" s="27"/>
      <c r="B4136" s="28"/>
      <c r="C4136" s="29"/>
    </row>
    <row r="4137" spans="1:3">
      <c r="A4137" s="27"/>
      <c r="B4137" s="28"/>
      <c r="C4137" s="29"/>
    </row>
    <row r="4138" spans="1:3">
      <c r="A4138" s="27"/>
      <c r="B4138" s="28"/>
      <c r="C4138" s="29"/>
    </row>
    <row r="4139" spans="1:3">
      <c r="A4139" s="27"/>
      <c r="B4139" s="28"/>
      <c r="C4139" s="29"/>
    </row>
    <row r="4140" spans="1:3">
      <c r="A4140" s="27"/>
      <c r="B4140" s="28"/>
      <c r="C4140" s="29"/>
    </row>
    <row r="4141" spans="1:3">
      <c r="A4141" s="27"/>
      <c r="B4141" s="28"/>
      <c r="C4141" s="29"/>
    </row>
    <row r="4142" spans="1:3">
      <c r="A4142" s="27"/>
      <c r="B4142" s="28"/>
      <c r="C4142" s="29"/>
    </row>
    <row r="4143" spans="1:3">
      <c r="A4143" s="27"/>
      <c r="B4143" s="28"/>
      <c r="C4143" s="29"/>
    </row>
    <row r="4144" spans="1:3">
      <c r="A4144" s="27"/>
      <c r="B4144" s="28"/>
      <c r="C4144" s="29"/>
    </row>
    <row r="4145" spans="1:3">
      <c r="A4145" s="27"/>
      <c r="B4145" s="28"/>
      <c r="C4145" s="29"/>
    </row>
    <row r="4146" spans="1:3">
      <c r="A4146" s="27"/>
      <c r="B4146" s="28"/>
      <c r="C4146" s="29"/>
    </row>
    <row r="4147" spans="1:3">
      <c r="A4147" s="27"/>
      <c r="B4147" s="28"/>
      <c r="C4147" s="29"/>
    </row>
    <row r="4148" spans="1:3">
      <c r="A4148" s="27"/>
      <c r="B4148" s="28"/>
      <c r="C4148" s="29"/>
    </row>
    <row r="4149" spans="1:3">
      <c r="A4149" s="27"/>
      <c r="B4149" s="28"/>
      <c r="C4149" s="29"/>
    </row>
    <row r="4150" spans="1:3">
      <c r="A4150" s="27"/>
      <c r="B4150" s="28"/>
      <c r="C4150" s="29"/>
    </row>
    <row r="4151" spans="1:3">
      <c r="A4151" s="27"/>
      <c r="B4151" s="28"/>
      <c r="C4151" s="29"/>
    </row>
    <row r="4152" spans="1:3">
      <c r="A4152" s="27"/>
      <c r="B4152" s="28"/>
      <c r="C4152" s="29"/>
    </row>
    <row r="4153" spans="1:3">
      <c r="A4153" s="27"/>
      <c r="B4153" s="28"/>
      <c r="C4153" s="29"/>
    </row>
    <row r="4154" spans="1:3">
      <c r="A4154" s="27"/>
      <c r="B4154" s="28"/>
      <c r="C4154" s="29"/>
    </row>
    <row r="4155" spans="1:3">
      <c r="A4155" s="27"/>
      <c r="B4155" s="28"/>
      <c r="C4155" s="29"/>
    </row>
    <row r="4156" spans="1:3">
      <c r="A4156" s="27"/>
      <c r="B4156" s="28"/>
      <c r="C4156" s="29"/>
    </row>
    <row r="4157" spans="1:3">
      <c r="A4157" s="27"/>
      <c r="B4157" s="28"/>
      <c r="C4157" s="29"/>
    </row>
    <row r="4158" spans="1:3">
      <c r="A4158" s="27"/>
      <c r="B4158" s="28"/>
      <c r="C4158" s="29"/>
    </row>
    <row r="4159" spans="1:3">
      <c r="A4159" s="27"/>
      <c r="B4159" s="28"/>
      <c r="C4159" s="29"/>
    </row>
    <row r="4160" spans="1:3">
      <c r="A4160" s="27"/>
      <c r="B4160" s="28"/>
      <c r="C4160" s="29"/>
    </row>
    <row r="4161" spans="1:3">
      <c r="A4161" s="27"/>
      <c r="B4161" s="28"/>
      <c r="C4161" s="29"/>
    </row>
    <row r="4162" spans="1:3">
      <c r="A4162" s="27"/>
      <c r="B4162" s="28"/>
      <c r="C4162" s="29"/>
    </row>
    <row r="4163" spans="1:3">
      <c r="A4163" s="27"/>
      <c r="B4163" s="28"/>
      <c r="C4163" s="29"/>
    </row>
    <row r="4164" spans="1:3">
      <c r="A4164" s="27"/>
      <c r="B4164" s="28"/>
      <c r="C4164" s="29"/>
    </row>
    <row r="4165" spans="1:3">
      <c r="A4165" s="27"/>
      <c r="B4165" s="28"/>
      <c r="C4165" s="29"/>
    </row>
    <row r="4166" spans="1:3">
      <c r="A4166" s="27"/>
      <c r="B4166" s="28"/>
      <c r="C4166" s="29"/>
    </row>
    <row r="4167" spans="1:3">
      <c r="A4167" s="27"/>
      <c r="B4167" s="28"/>
      <c r="C4167" s="29"/>
    </row>
    <row r="4168" spans="1:3">
      <c r="A4168" s="27"/>
      <c r="B4168" s="28"/>
      <c r="C4168" s="29"/>
    </row>
    <row r="4169" spans="1:3">
      <c r="A4169" s="27"/>
      <c r="B4169" s="28"/>
      <c r="C4169" s="29"/>
    </row>
    <row r="4170" spans="1:3">
      <c r="A4170" s="27"/>
      <c r="B4170" s="28"/>
      <c r="C4170" s="29"/>
    </row>
    <row r="4171" spans="1:3">
      <c r="A4171" s="27"/>
      <c r="B4171" s="28"/>
      <c r="C4171" s="29"/>
    </row>
    <row r="4172" spans="1:3">
      <c r="A4172" s="27"/>
      <c r="B4172" s="28"/>
      <c r="C4172" s="29"/>
    </row>
    <row r="4173" spans="1:3">
      <c r="A4173" s="27"/>
      <c r="B4173" s="28"/>
      <c r="C4173" s="29"/>
    </row>
    <row r="4174" spans="1:3">
      <c r="A4174" s="27"/>
      <c r="B4174" s="28"/>
      <c r="C4174" s="29"/>
    </row>
    <row r="4175" spans="1:3">
      <c r="A4175" s="27"/>
      <c r="B4175" s="28"/>
      <c r="C4175" s="29"/>
    </row>
    <row r="4176" spans="1:3">
      <c r="A4176" s="27"/>
      <c r="B4176" s="28"/>
      <c r="C4176" s="29"/>
    </row>
    <row r="4177" spans="1:3">
      <c r="A4177" s="27"/>
      <c r="B4177" s="28"/>
      <c r="C4177" s="29"/>
    </row>
    <row r="4178" spans="1:3">
      <c r="A4178" s="27"/>
      <c r="B4178" s="28"/>
      <c r="C4178" s="29"/>
    </row>
    <row r="4179" spans="1:3">
      <c r="A4179" s="27"/>
      <c r="B4179" s="28"/>
      <c r="C4179" s="29"/>
    </row>
    <row r="4180" spans="1:3">
      <c r="A4180" s="27"/>
      <c r="B4180" s="28"/>
      <c r="C4180" s="29"/>
    </row>
    <row r="4181" spans="1:3">
      <c r="A4181" s="27"/>
      <c r="B4181" s="28"/>
      <c r="C4181" s="29"/>
    </row>
    <row r="4182" spans="1:3">
      <c r="A4182" s="27"/>
      <c r="B4182" s="28"/>
      <c r="C4182" s="29"/>
    </row>
    <row r="4183" spans="1:3">
      <c r="A4183" s="27"/>
      <c r="B4183" s="28"/>
      <c r="C4183" s="29"/>
    </row>
    <row r="4184" spans="1:3">
      <c r="A4184" s="27"/>
      <c r="B4184" s="28"/>
      <c r="C4184" s="29"/>
    </row>
    <row r="4185" spans="1:3">
      <c r="A4185" s="27"/>
      <c r="B4185" s="28"/>
      <c r="C4185" s="29"/>
    </row>
    <row r="4186" spans="1:3">
      <c r="A4186" s="27"/>
      <c r="B4186" s="28"/>
      <c r="C4186" s="29"/>
    </row>
    <row r="4187" spans="1:3">
      <c r="A4187" s="27"/>
      <c r="B4187" s="28"/>
      <c r="C4187" s="29"/>
    </row>
    <row r="4188" spans="1:3">
      <c r="A4188" s="27"/>
      <c r="B4188" s="28"/>
      <c r="C4188" s="29"/>
    </row>
    <row r="4189" spans="1:3">
      <c r="A4189" s="27"/>
      <c r="B4189" s="28"/>
      <c r="C4189" s="29"/>
    </row>
    <row r="4190" spans="1:3">
      <c r="A4190" s="27"/>
      <c r="B4190" s="28"/>
      <c r="C4190" s="29"/>
    </row>
    <row r="4191" spans="1:3">
      <c r="A4191" s="27"/>
      <c r="B4191" s="28"/>
      <c r="C4191" s="29"/>
    </row>
    <row r="4192" spans="1:3">
      <c r="A4192" s="27"/>
      <c r="B4192" s="28"/>
      <c r="C4192" s="29"/>
    </row>
    <row r="4193" spans="1:3">
      <c r="A4193" s="27"/>
      <c r="B4193" s="28"/>
      <c r="C4193" s="29"/>
    </row>
    <row r="4194" spans="1:3">
      <c r="A4194" s="27"/>
      <c r="B4194" s="28"/>
      <c r="C4194" s="29"/>
    </row>
    <row r="4195" spans="1:3">
      <c r="A4195" s="27"/>
      <c r="B4195" s="28"/>
      <c r="C4195" s="29"/>
    </row>
    <row r="4196" spans="1:3">
      <c r="A4196" s="27"/>
      <c r="B4196" s="28"/>
      <c r="C4196" s="29"/>
    </row>
    <row r="4197" spans="1:3">
      <c r="A4197" s="27"/>
      <c r="B4197" s="28"/>
      <c r="C4197" s="29"/>
    </row>
    <row r="4198" spans="1:3">
      <c r="A4198" s="27"/>
      <c r="B4198" s="28"/>
      <c r="C4198" s="29"/>
    </row>
    <row r="4199" spans="1:3">
      <c r="A4199" s="27"/>
      <c r="B4199" s="28"/>
      <c r="C4199" s="29"/>
    </row>
    <row r="4200" spans="1:3">
      <c r="A4200" s="27"/>
      <c r="B4200" s="28"/>
      <c r="C4200" s="29"/>
    </row>
    <row r="4201" spans="1:3">
      <c r="A4201" s="27"/>
      <c r="B4201" s="28"/>
      <c r="C4201" s="29"/>
    </row>
    <row r="4202" spans="1:3">
      <c r="A4202" s="27"/>
      <c r="B4202" s="28"/>
      <c r="C4202" s="29"/>
    </row>
    <row r="4203" spans="1:3">
      <c r="A4203" s="27"/>
      <c r="B4203" s="28"/>
      <c r="C4203" s="29"/>
    </row>
    <row r="4204" spans="1:3">
      <c r="A4204" s="27"/>
      <c r="B4204" s="28"/>
      <c r="C4204" s="29"/>
    </row>
    <row r="4205" spans="1:3">
      <c r="A4205" s="27"/>
      <c r="B4205" s="28"/>
      <c r="C4205" s="29"/>
    </row>
    <row r="4206" spans="1:3">
      <c r="A4206" s="27"/>
      <c r="B4206" s="28"/>
      <c r="C4206" s="29"/>
    </row>
    <row r="4207" spans="1:3">
      <c r="A4207" s="27"/>
      <c r="B4207" s="28"/>
      <c r="C4207" s="29"/>
    </row>
    <row r="4208" spans="1:3">
      <c r="A4208" s="27"/>
      <c r="B4208" s="28"/>
      <c r="C4208" s="29"/>
    </row>
    <row r="4209" spans="1:3">
      <c r="A4209" s="27"/>
      <c r="B4209" s="28"/>
      <c r="C4209" s="29"/>
    </row>
    <row r="4210" spans="1:3">
      <c r="A4210" s="27"/>
      <c r="B4210" s="28"/>
      <c r="C4210" s="29"/>
    </row>
    <row r="4211" spans="1:3">
      <c r="A4211" s="27"/>
      <c r="B4211" s="28"/>
      <c r="C4211" s="29"/>
    </row>
    <row r="4212" spans="1:3">
      <c r="A4212" s="27"/>
      <c r="B4212" s="28"/>
      <c r="C4212" s="29"/>
    </row>
    <row r="4213" spans="1:3">
      <c r="A4213" s="27"/>
      <c r="B4213" s="28"/>
      <c r="C4213" s="29"/>
    </row>
    <row r="4214" spans="1:3">
      <c r="A4214" s="27"/>
      <c r="B4214" s="28"/>
      <c r="C4214" s="29"/>
    </row>
    <row r="4215" spans="1:3">
      <c r="A4215" s="27"/>
      <c r="B4215" s="28"/>
      <c r="C4215" s="29"/>
    </row>
    <row r="4216" spans="1:3">
      <c r="A4216" s="27"/>
      <c r="B4216" s="28"/>
      <c r="C4216" s="29"/>
    </row>
    <row r="4217" spans="1:3">
      <c r="A4217" s="27"/>
      <c r="B4217" s="28"/>
      <c r="C4217" s="29"/>
    </row>
    <row r="4218" spans="1:3">
      <c r="A4218" s="27"/>
      <c r="B4218" s="28"/>
      <c r="C4218" s="29"/>
    </row>
    <row r="4219" spans="1:3">
      <c r="A4219" s="27"/>
      <c r="B4219" s="28"/>
      <c r="C4219" s="29"/>
    </row>
    <row r="4220" spans="1:3">
      <c r="A4220" s="27"/>
      <c r="B4220" s="28"/>
      <c r="C4220" s="29"/>
    </row>
    <row r="4221" spans="1:3">
      <c r="A4221" s="27"/>
      <c r="B4221" s="28"/>
      <c r="C4221" s="29"/>
    </row>
    <row r="4222" spans="1:3">
      <c r="A4222" s="27"/>
      <c r="B4222" s="28"/>
      <c r="C4222" s="29"/>
    </row>
    <row r="4223" spans="1:3">
      <c r="A4223" s="27"/>
      <c r="B4223" s="28"/>
      <c r="C4223" s="29"/>
    </row>
    <row r="4224" spans="1:3">
      <c r="A4224" s="27"/>
      <c r="B4224" s="28"/>
      <c r="C4224" s="29"/>
    </row>
    <row r="4225" spans="1:3">
      <c r="A4225" s="27"/>
      <c r="B4225" s="28"/>
      <c r="C4225" s="29"/>
    </row>
    <row r="4226" spans="1:3">
      <c r="A4226" s="27"/>
      <c r="B4226" s="28"/>
      <c r="C4226" s="29"/>
    </row>
    <row r="4227" spans="1:3">
      <c r="A4227" s="27"/>
      <c r="B4227" s="28"/>
      <c r="C4227" s="29"/>
    </row>
    <row r="4228" spans="1:3">
      <c r="A4228" s="27"/>
      <c r="B4228" s="28"/>
      <c r="C4228" s="29"/>
    </row>
    <row r="4229" spans="1:3">
      <c r="A4229" s="27"/>
      <c r="B4229" s="28"/>
      <c r="C4229" s="29"/>
    </row>
    <row r="4230" spans="1:3">
      <c r="A4230" s="27"/>
      <c r="B4230" s="28"/>
      <c r="C4230" s="29"/>
    </row>
    <row r="4231" spans="1:3">
      <c r="A4231" s="27"/>
      <c r="B4231" s="28"/>
      <c r="C4231" s="29"/>
    </row>
    <row r="4232" spans="1:3">
      <c r="A4232" s="27"/>
      <c r="B4232" s="28"/>
      <c r="C4232" s="29"/>
    </row>
    <row r="4233" spans="1:3">
      <c r="A4233" s="27"/>
      <c r="B4233" s="28"/>
      <c r="C4233" s="29"/>
    </row>
    <row r="4234" spans="1:3">
      <c r="A4234" s="27"/>
      <c r="B4234" s="28"/>
      <c r="C4234" s="29"/>
    </row>
    <row r="4235" spans="1:3">
      <c r="A4235" s="27"/>
      <c r="B4235" s="28"/>
      <c r="C4235" s="29"/>
    </row>
    <row r="4236" spans="1:3">
      <c r="A4236" s="27"/>
      <c r="B4236" s="28"/>
      <c r="C4236" s="29"/>
    </row>
    <row r="4237" spans="1:3">
      <c r="A4237" s="27"/>
      <c r="B4237" s="28"/>
      <c r="C4237" s="29"/>
    </row>
    <row r="4238" spans="1:3">
      <c r="A4238" s="27"/>
      <c r="B4238" s="28"/>
      <c r="C4238" s="29"/>
    </row>
    <row r="4239" spans="1:3">
      <c r="A4239" s="27"/>
      <c r="B4239" s="28"/>
      <c r="C4239" s="29"/>
    </row>
    <row r="4240" spans="1:3">
      <c r="A4240" s="27"/>
      <c r="B4240" s="28"/>
      <c r="C4240" s="29"/>
    </row>
    <row r="4241" spans="1:3">
      <c r="A4241" s="27"/>
      <c r="B4241" s="28"/>
      <c r="C4241" s="29"/>
    </row>
    <row r="4242" spans="1:3">
      <c r="A4242" s="27"/>
      <c r="B4242" s="28"/>
      <c r="C4242" s="29"/>
    </row>
    <row r="4243" spans="1:3">
      <c r="A4243" s="27"/>
      <c r="B4243" s="28"/>
      <c r="C4243" s="29"/>
    </row>
    <row r="4244" spans="1:3">
      <c r="A4244" s="27"/>
      <c r="B4244" s="28"/>
      <c r="C4244" s="29"/>
    </row>
    <row r="4245" spans="1:3">
      <c r="A4245" s="27"/>
      <c r="B4245" s="28"/>
      <c r="C4245" s="29"/>
    </row>
    <row r="4246" spans="1:3">
      <c r="A4246" s="27"/>
      <c r="B4246" s="28"/>
      <c r="C4246" s="29"/>
    </row>
    <row r="4247" spans="1:3">
      <c r="A4247" s="27"/>
      <c r="B4247" s="28"/>
      <c r="C4247" s="29"/>
    </row>
    <row r="4248" spans="1:3">
      <c r="A4248" s="27"/>
      <c r="B4248" s="28"/>
      <c r="C4248" s="29"/>
    </row>
    <row r="4249" spans="1:3">
      <c r="A4249" s="27"/>
      <c r="B4249" s="28"/>
      <c r="C4249" s="29"/>
    </row>
    <row r="4250" spans="1:3">
      <c r="A4250" s="27"/>
      <c r="B4250" s="28"/>
      <c r="C4250" s="29"/>
    </row>
    <row r="4251" spans="1:3">
      <c r="A4251" s="27"/>
      <c r="B4251" s="28"/>
      <c r="C4251" s="29"/>
    </row>
    <row r="4252" spans="1:3">
      <c r="A4252" s="27"/>
      <c r="B4252" s="28"/>
      <c r="C4252" s="29"/>
    </row>
    <row r="4253" spans="1:3">
      <c r="A4253" s="27"/>
      <c r="B4253" s="28"/>
      <c r="C4253" s="29"/>
    </row>
    <row r="4254" spans="1:3">
      <c r="A4254" s="27"/>
      <c r="B4254" s="28"/>
      <c r="C4254" s="29"/>
    </row>
    <row r="4255" spans="1:3">
      <c r="A4255" s="27"/>
      <c r="B4255" s="28"/>
      <c r="C4255" s="29"/>
    </row>
    <row r="4256" spans="1:3">
      <c r="A4256" s="27"/>
      <c r="B4256" s="28"/>
      <c r="C4256" s="29"/>
    </row>
    <row r="4257" spans="1:3">
      <c r="A4257" s="27"/>
      <c r="B4257" s="28"/>
      <c r="C4257" s="29"/>
    </row>
    <row r="4258" spans="1:3">
      <c r="A4258" s="27"/>
      <c r="B4258" s="28"/>
      <c r="C4258" s="29"/>
    </row>
    <row r="4259" spans="1:3">
      <c r="A4259" s="27"/>
      <c r="B4259" s="28"/>
      <c r="C4259" s="29"/>
    </row>
    <row r="4260" spans="1:3">
      <c r="A4260" s="27"/>
      <c r="B4260" s="28"/>
      <c r="C4260" s="29"/>
    </row>
    <row r="4261" spans="1:3">
      <c r="A4261" s="27"/>
      <c r="B4261" s="28"/>
      <c r="C4261" s="29"/>
    </row>
    <row r="4262" spans="1:3">
      <c r="A4262" s="27"/>
      <c r="B4262" s="28"/>
      <c r="C4262" s="29"/>
    </row>
    <row r="4263" spans="1:3">
      <c r="A4263" s="27"/>
      <c r="B4263" s="28"/>
      <c r="C4263" s="29"/>
    </row>
    <row r="4264" spans="1:3">
      <c r="A4264" s="27"/>
      <c r="B4264" s="28"/>
      <c r="C4264" s="29"/>
    </row>
    <row r="4265" spans="1:3">
      <c r="A4265" s="27"/>
      <c r="B4265" s="28"/>
      <c r="C4265" s="29"/>
    </row>
    <row r="4266" spans="1:3">
      <c r="A4266" s="27"/>
      <c r="B4266" s="28"/>
      <c r="C4266" s="29"/>
    </row>
    <row r="4267" spans="1:3">
      <c r="A4267" s="27"/>
      <c r="B4267" s="28"/>
      <c r="C4267" s="29"/>
    </row>
    <row r="4268" spans="1:3">
      <c r="A4268" s="27"/>
      <c r="B4268" s="28"/>
      <c r="C4268" s="29"/>
    </row>
    <row r="4269" spans="1:3">
      <c r="A4269" s="27"/>
      <c r="B4269" s="28"/>
      <c r="C4269" s="29"/>
    </row>
    <row r="4270" spans="1:3">
      <c r="A4270" s="27"/>
      <c r="B4270" s="28"/>
      <c r="C4270" s="29"/>
    </row>
    <row r="4271" spans="1:3">
      <c r="A4271" s="27"/>
      <c r="B4271" s="28"/>
      <c r="C4271" s="29"/>
    </row>
    <row r="4272" spans="1:3">
      <c r="A4272" s="27"/>
      <c r="B4272" s="28"/>
      <c r="C4272" s="29"/>
    </row>
    <row r="4273" spans="1:3">
      <c r="A4273" s="27"/>
      <c r="B4273" s="28"/>
      <c r="C4273" s="29"/>
    </row>
    <row r="4274" spans="1:3">
      <c r="A4274" s="27"/>
      <c r="B4274" s="28"/>
      <c r="C4274" s="29"/>
    </row>
    <row r="4275" spans="1:3">
      <c r="A4275" s="27"/>
      <c r="B4275" s="28"/>
      <c r="C4275" s="29"/>
    </row>
    <row r="4276" spans="1:3">
      <c r="A4276" s="27"/>
      <c r="B4276" s="28"/>
      <c r="C4276" s="29"/>
    </row>
    <row r="4277" spans="1:3">
      <c r="A4277" s="27"/>
      <c r="B4277" s="28"/>
      <c r="C4277" s="29"/>
    </row>
    <row r="4278" spans="1:3">
      <c r="A4278" s="27"/>
      <c r="B4278" s="28"/>
      <c r="C4278" s="29"/>
    </row>
    <row r="4279" spans="1:3">
      <c r="A4279" s="27"/>
      <c r="B4279" s="28"/>
      <c r="C4279" s="29"/>
    </row>
    <row r="4280" spans="1:3">
      <c r="A4280" s="27"/>
      <c r="B4280" s="28"/>
      <c r="C4280" s="29"/>
    </row>
    <row r="4281" spans="1:3">
      <c r="A4281" s="27"/>
      <c r="B4281" s="28"/>
      <c r="C4281" s="29"/>
    </row>
    <row r="4282" spans="1:3">
      <c r="A4282" s="27"/>
      <c r="B4282" s="28"/>
      <c r="C4282" s="29"/>
    </row>
    <row r="4283" spans="1:3">
      <c r="A4283" s="27"/>
      <c r="B4283" s="28"/>
      <c r="C4283" s="29"/>
    </row>
    <row r="4284" spans="1:3">
      <c r="A4284" s="27"/>
      <c r="B4284" s="28"/>
      <c r="C4284" s="29"/>
    </row>
    <row r="4285" spans="1:3">
      <c r="A4285" s="27"/>
      <c r="B4285" s="28"/>
      <c r="C4285" s="29"/>
    </row>
    <row r="4286" spans="1:3">
      <c r="A4286" s="27"/>
      <c r="B4286" s="28"/>
      <c r="C4286" s="29"/>
    </row>
    <row r="4287" spans="1:3">
      <c r="A4287" s="27"/>
      <c r="B4287" s="28"/>
      <c r="C4287" s="29"/>
    </row>
    <row r="4288" spans="1:3">
      <c r="A4288" s="27"/>
      <c r="B4288" s="28"/>
      <c r="C4288" s="29"/>
    </row>
    <row r="4289" spans="1:3">
      <c r="A4289" s="27"/>
      <c r="B4289" s="28"/>
      <c r="C4289" s="29"/>
    </row>
    <row r="4290" spans="1:3">
      <c r="A4290" s="27"/>
      <c r="B4290" s="28"/>
      <c r="C4290" s="29"/>
    </row>
    <row r="4291" spans="1:3">
      <c r="A4291" s="27"/>
      <c r="B4291" s="28"/>
      <c r="C4291" s="29"/>
    </row>
    <row r="4292" spans="1:3">
      <c r="A4292" s="27"/>
      <c r="B4292" s="28"/>
      <c r="C4292" s="29"/>
    </row>
    <row r="4293" spans="1:3">
      <c r="A4293" s="27"/>
      <c r="B4293" s="28"/>
      <c r="C4293" s="29"/>
    </row>
    <row r="4294" spans="1:3">
      <c r="A4294" s="27"/>
      <c r="B4294" s="28"/>
      <c r="C4294" s="29"/>
    </row>
    <row r="4295" spans="1:3">
      <c r="A4295" s="27"/>
      <c r="B4295" s="28"/>
      <c r="C4295" s="29"/>
    </row>
    <row r="4296" spans="1:3">
      <c r="A4296" s="27"/>
      <c r="B4296" s="28"/>
      <c r="C4296" s="29"/>
    </row>
    <row r="4297" spans="1:3">
      <c r="A4297" s="27"/>
      <c r="B4297" s="28"/>
      <c r="C4297" s="29"/>
    </row>
    <row r="4298" spans="1:3">
      <c r="A4298" s="27"/>
      <c r="B4298" s="28"/>
      <c r="C4298" s="29"/>
    </row>
    <row r="4299" spans="1:3">
      <c r="A4299" s="27"/>
      <c r="B4299" s="28"/>
      <c r="C4299" s="29"/>
    </row>
    <row r="4300" spans="1:3">
      <c r="A4300" s="27"/>
      <c r="B4300" s="28"/>
      <c r="C4300" s="29"/>
    </row>
    <row r="4301" spans="1:3">
      <c r="A4301" s="27"/>
      <c r="B4301" s="28"/>
      <c r="C4301" s="29"/>
    </row>
    <row r="4302" spans="1:3">
      <c r="A4302" s="27"/>
      <c r="B4302" s="28"/>
      <c r="C4302" s="29"/>
    </row>
    <row r="4303" spans="1:3">
      <c r="A4303" s="27"/>
      <c r="B4303" s="28"/>
      <c r="C4303" s="29"/>
    </row>
    <row r="4304" spans="1:3">
      <c r="A4304" s="27"/>
      <c r="B4304" s="28"/>
      <c r="C4304" s="29"/>
    </row>
    <row r="4305" spans="1:3">
      <c r="A4305" s="27"/>
      <c r="B4305" s="28"/>
      <c r="C4305" s="29"/>
    </row>
    <row r="4306" spans="1:3">
      <c r="A4306" s="27"/>
      <c r="B4306" s="28"/>
      <c r="C4306" s="29"/>
    </row>
    <row r="4307" spans="1:3">
      <c r="A4307" s="27"/>
      <c r="B4307" s="28"/>
      <c r="C4307" s="29"/>
    </row>
    <row r="4308" spans="1:3">
      <c r="A4308" s="27"/>
      <c r="B4308" s="28"/>
      <c r="C4308" s="29"/>
    </row>
    <row r="4309" spans="1:3">
      <c r="A4309" s="27"/>
      <c r="B4309" s="28"/>
      <c r="C4309" s="29"/>
    </row>
    <row r="4310" spans="1:3">
      <c r="A4310" s="27"/>
      <c r="B4310" s="28"/>
      <c r="C4310" s="29"/>
    </row>
    <row r="4311" spans="1:3">
      <c r="A4311" s="27"/>
      <c r="B4311" s="28"/>
      <c r="C4311" s="29"/>
    </row>
    <row r="4312" spans="1:3">
      <c r="A4312" s="27"/>
      <c r="B4312" s="28"/>
      <c r="C4312" s="29"/>
    </row>
    <row r="4313" spans="1:3">
      <c r="A4313" s="27"/>
      <c r="B4313" s="28"/>
      <c r="C4313" s="29"/>
    </row>
    <row r="4314" spans="1:3">
      <c r="A4314" s="27"/>
      <c r="B4314" s="28"/>
      <c r="C4314" s="29"/>
    </row>
    <row r="4315" spans="1:3">
      <c r="A4315" s="27"/>
      <c r="B4315" s="28"/>
      <c r="C4315" s="29"/>
    </row>
    <row r="4316" spans="1:3">
      <c r="A4316" s="27"/>
      <c r="B4316" s="28"/>
      <c r="C4316" s="29"/>
    </row>
    <row r="4317" spans="1:3">
      <c r="A4317" s="27"/>
      <c r="B4317" s="28"/>
      <c r="C4317" s="29"/>
    </row>
    <row r="4318" spans="1:3">
      <c r="A4318" s="27"/>
      <c r="B4318" s="28"/>
      <c r="C4318" s="29"/>
    </row>
    <row r="4319" spans="1:3">
      <c r="A4319" s="27"/>
      <c r="B4319" s="28"/>
      <c r="C4319" s="29"/>
    </row>
    <row r="4320" spans="1:3">
      <c r="A4320" s="27"/>
      <c r="B4320" s="28"/>
      <c r="C4320" s="29"/>
    </row>
    <row r="4321" spans="1:3">
      <c r="A4321" s="27"/>
      <c r="B4321" s="28"/>
      <c r="C4321" s="29"/>
    </row>
    <row r="4322" spans="1:3">
      <c r="A4322" s="27"/>
      <c r="B4322" s="28"/>
      <c r="C4322" s="29"/>
    </row>
    <row r="4323" spans="1:3">
      <c r="A4323" s="27"/>
      <c r="B4323" s="28"/>
      <c r="C4323" s="29"/>
    </row>
    <row r="4324" spans="1:3">
      <c r="A4324" s="27"/>
      <c r="B4324" s="28"/>
      <c r="C4324" s="29"/>
    </row>
    <row r="4325" spans="1:3">
      <c r="A4325" s="27"/>
      <c r="B4325" s="28"/>
      <c r="C4325" s="29"/>
    </row>
    <row r="4326" spans="1:3">
      <c r="A4326" s="27"/>
      <c r="B4326" s="28"/>
      <c r="C4326" s="29"/>
    </row>
    <row r="4327" spans="1:3">
      <c r="A4327" s="27"/>
      <c r="B4327" s="28"/>
      <c r="C4327" s="29"/>
    </row>
    <row r="4328" spans="1:3">
      <c r="A4328" s="27"/>
      <c r="B4328" s="28"/>
      <c r="C4328" s="29"/>
    </row>
    <row r="4329" spans="1:3">
      <c r="A4329" s="27"/>
      <c r="B4329" s="28"/>
      <c r="C4329" s="29"/>
    </row>
    <row r="4330" spans="1:3">
      <c r="A4330" s="27"/>
      <c r="B4330" s="28"/>
      <c r="C4330" s="29"/>
    </row>
    <row r="4331" spans="1:3">
      <c r="A4331" s="27"/>
      <c r="B4331" s="28"/>
      <c r="C4331" s="29"/>
    </row>
    <row r="4332" spans="1:3">
      <c r="A4332" s="27"/>
      <c r="B4332" s="28"/>
      <c r="C4332" s="29"/>
    </row>
    <row r="4333" spans="1:3">
      <c r="A4333" s="27"/>
      <c r="B4333" s="28"/>
      <c r="C4333" s="29"/>
    </row>
    <row r="4334" spans="1:3">
      <c r="A4334" s="27"/>
      <c r="B4334" s="28"/>
      <c r="C4334" s="29"/>
    </row>
    <row r="4335" spans="1:3">
      <c r="A4335" s="27"/>
      <c r="B4335" s="28"/>
      <c r="C4335" s="29"/>
    </row>
    <row r="4336" spans="1:3">
      <c r="A4336" s="27"/>
      <c r="B4336" s="28"/>
      <c r="C4336" s="29"/>
    </row>
    <row r="4337" spans="1:3">
      <c r="A4337" s="27"/>
      <c r="B4337" s="28"/>
      <c r="C4337" s="29"/>
    </row>
    <row r="4338" spans="1:3">
      <c r="A4338" s="27"/>
      <c r="B4338" s="28"/>
      <c r="C4338" s="29"/>
    </row>
    <row r="4339" spans="1:3">
      <c r="A4339" s="27"/>
      <c r="B4339" s="28"/>
      <c r="C4339" s="29"/>
    </row>
    <row r="4340" spans="1:3">
      <c r="A4340" s="27"/>
      <c r="B4340" s="28"/>
      <c r="C4340" s="29"/>
    </row>
    <row r="4341" spans="1:3">
      <c r="A4341" s="27"/>
      <c r="B4341" s="28"/>
      <c r="C4341" s="29"/>
    </row>
    <row r="4342" spans="1:3">
      <c r="A4342" s="27"/>
      <c r="B4342" s="28"/>
      <c r="C4342" s="29"/>
    </row>
    <row r="4343" spans="1:3">
      <c r="A4343" s="27"/>
      <c r="B4343" s="28"/>
      <c r="C4343" s="29"/>
    </row>
    <row r="4344" spans="1:3">
      <c r="A4344" s="27"/>
      <c r="B4344" s="28"/>
      <c r="C4344" s="29"/>
    </row>
    <row r="4345" spans="1:3">
      <c r="A4345" s="27"/>
      <c r="B4345" s="28"/>
      <c r="C4345" s="29"/>
    </row>
    <row r="4346" spans="1:3">
      <c r="A4346" s="27"/>
      <c r="B4346" s="28"/>
      <c r="C4346" s="29"/>
    </row>
    <row r="4347" spans="1:3">
      <c r="A4347" s="27"/>
      <c r="B4347" s="28"/>
      <c r="C4347" s="29"/>
    </row>
    <row r="4348" spans="1:3">
      <c r="A4348" s="27"/>
      <c r="B4348" s="28"/>
      <c r="C4348" s="29"/>
    </row>
    <row r="4349" spans="1:3">
      <c r="A4349" s="27"/>
      <c r="B4349" s="28"/>
      <c r="C4349" s="29"/>
    </row>
    <row r="4350" spans="1:3">
      <c r="A4350" s="27"/>
      <c r="B4350" s="28"/>
      <c r="C4350" s="29"/>
    </row>
    <row r="4351" spans="1:3">
      <c r="A4351" s="27"/>
      <c r="B4351" s="28"/>
      <c r="C4351" s="29"/>
    </row>
    <row r="4352" spans="1:3">
      <c r="A4352" s="27"/>
      <c r="B4352" s="28"/>
      <c r="C4352" s="29"/>
    </row>
    <row r="4353" spans="1:3">
      <c r="A4353" s="27"/>
      <c r="B4353" s="28"/>
      <c r="C4353" s="29"/>
    </row>
    <row r="4354" spans="1:3">
      <c r="A4354" s="27"/>
      <c r="B4354" s="28"/>
      <c r="C4354" s="29"/>
    </row>
    <row r="4355" spans="1:3">
      <c r="A4355" s="27"/>
      <c r="B4355" s="28"/>
      <c r="C4355" s="29"/>
    </row>
    <row r="4356" spans="1:3">
      <c r="A4356" s="27"/>
      <c r="B4356" s="28"/>
      <c r="C4356" s="29"/>
    </row>
    <row r="4357" spans="1:3">
      <c r="A4357" s="27"/>
      <c r="B4357" s="28"/>
      <c r="C4357" s="29"/>
    </row>
    <row r="4358" spans="1:3">
      <c r="A4358" s="27"/>
      <c r="B4358" s="28"/>
      <c r="C4358" s="29"/>
    </row>
    <row r="4359" spans="1:3">
      <c r="A4359" s="27"/>
      <c r="B4359" s="28"/>
      <c r="C4359" s="29"/>
    </row>
    <row r="4360" spans="1:3">
      <c r="A4360" s="27"/>
      <c r="B4360" s="28"/>
      <c r="C4360" s="29"/>
    </row>
    <row r="4361" spans="1:3">
      <c r="A4361" s="27"/>
      <c r="B4361" s="28"/>
      <c r="C4361" s="29"/>
    </row>
    <row r="4362" spans="1:3">
      <c r="A4362" s="27"/>
      <c r="B4362" s="28"/>
      <c r="C4362" s="29"/>
    </row>
    <row r="4363" spans="1:3">
      <c r="A4363" s="27"/>
      <c r="B4363" s="28"/>
      <c r="C4363" s="29"/>
    </row>
    <row r="4364" spans="1:3">
      <c r="A4364" s="27"/>
      <c r="B4364" s="28"/>
      <c r="C4364" s="29"/>
    </row>
    <row r="4365" spans="1:3">
      <c r="A4365" s="27"/>
      <c r="B4365" s="28"/>
      <c r="C4365" s="29"/>
    </row>
    <row r="4366" spans="1:3">
      <c r="A4366" s="27"/>
      <c r="B4366" s="28"/>
      <c r="C4366" s="29"/>
    </row>
    <row r="4367" spans="1:3">
      <c r="A4367" s="27"/>
      <c r="B4367" s="28"/>
      <c r="C4367" s="29"/>
    </row>
    <row r="4368" spans="1:3">
      <c r="A4368" s="27"/>
      <c r="B4368" s="28"/>
      <c r="C4368" s="29"/>
    </row>
    <row r="4369" spans="1:3">
      <c r="A4369" s="27"/>
      <c r="B4369" s="28"/>
      <c r="C4369" s="29"/>
    </row>
    <row r="4370" spans="1:3">
      <c r="A4370" s="27"/>
      <c r="B4370" s="28"/>
      <c r="C4370" s="29"/>
    </row>
    <row r="4371" spans="1:3">
      <c r="A4371" s="27"/>
      <c r="B4371" s="28"/>
      <c r="C4371" s="29"/>
    </row>
    <row r="4372" spans="1:3">
      <c r="A4372" s="27"/>
      <c r="B4372" s="28"/>
      <c r="C4372" s="29"/>
    </row>
    <row r="4373" spans="1:3">
      <c r="A4373" s="27"/>
      <c r="B4373" s="28"/>
      <c r="C4373" s="29"/>
    </row>
    <row r="4374" spans="1:3">
      <c r="A4374" s="27"/>
      <c r="B4374" s="28"/>
      <c r="C4374" s="29"/>
    </row>
    <row r="4375" spans="1:3">
      <c r="A4375" s="27"/>
      <c r="B4375" s="28"/>
      <c r="C4375" s="29"/>
    </row>
    <row r="4376" spans="1:3">
      <c r="A4376" s="27"/>
      <c r="B4376" s="28"/>
      <c r="C4376" s="29"/>
    </row>
    <row r="4377" spans="1:3">
      <c r="A4377" s="27"/>
      <c r="B4377" s="28"/>
      <c r="C4377" s="29"/>
    </row>
    <row r="4378" spans="1:3">
      <c r="A4378" s="27"/>
      <c r="B4378" s="28"/>
      <c r="C4378" s="29"/>
    </row>
    <row r="4379" spans="1:3">
      <c r="A4379" s="27"/>
      <c r="B4379" s="28"/>
      <c r="C4379" s="29"/>
    </row>
    <row r="4380" spans="1:3">
      <c r="A4380" s="27"/>
      <c r="B4380" s="28"/>
      <c r="C4380" s="29"/>
    </row>
    <row r="4381" spans="1:3">
      <c r="A4381" s="27"/>
      <c r="B4381" s="28"/>
      <c r="C4381" s="29"/>
    </row>
    <row r="4382" spans="1:3">
      <c r="A4382" s="27"/>
      <c r="B4382" s="28"/>
      <c r="C4382" s="29"/>
    </row>
    <row r="4383" spans="1:3">
      <c r="A4383" s="27"/>
      <c r="B4383" s="28"/>
      <c r="C4383" s="29"/>
    </row>
    <row r="4384" spans="1:3">
      <c r="A4384" s="27"/>
      <c r="B4384" s="28"/>
      <c r="C4384" s="29"/>
    </row>
    <row r="4385" spans="1:3">
      <c r="A4385" s="27"/>
      <c r="B4385" s="28"/>
      <c r="C4385" s="29"/>
    </row>
    <row r="4386" spans="1:3">
      <c r="A4386" s="27"/>
      <c r="B4386" s="28"/>
      <c r="C4386" s="29"/>
    </row>
    <row r="4387" spans="1:3">
      <c r="A4387" s="27"/>
      <c r="B4387" s="28"/>
      <c r="C4387" s="29"/>
    </row>
    <row r="4388" spans="1:3">
      <c r="A4388" s="27"/>
      <c r="B4388" s="28"/>
      <c r="C4388" s="29"/>
    </row>
    <row r="4389" spans="1:3">
      <c r="A4389" s="27"/>
      <c r="B4389" s="28"/>
      <c r="C4389" s="29"/>
    </row>
    <row r="4390" spans="1:3">
      <c r="A4390" s="27"/>
      <c r="B4390" s="28"/>
      <c r="C4390" s="29"/>
    </row>
    <row r="4391" spans="1:3">
      <c r="A4391" s="27"/>
      <c r="B4391" s="28"/>
      <c r="C4391" s="29"/>
    </row>
    <row r="4392" spans="1:3">
      <c r="A4392" s="27"/>
      <c r="B4392" s="28"/>
      <c r="C4392" s="29"/>
    </row>
    <row r="4393" spans="1:3">
      <c r="A4393" s="27"/>
      <c r="B4393" s="28"/>
      <c r="C4393" s="29"/>
    </row>
    <row r="4394" spans="1:3">
      <c r="A4394" s="27"/>
      <c r="B4394" s="28"/>
      <c r="C4394" s="29"/>
    </row>
    <row r="4395" spans="1:3">
      <c r="A4395" s="27"/>
      <c r="B4395" s="28"/>
      <c r="C4395" s="29"/>
    </row>
    <row r="4396" spans="1:3">
      <c r="A4396" s="27"/>
      <c r="B4396" s="28"/>
      <c r="C4396" s="29"/>
    </row>
    <row r="4397" spans="1:3">
      <c r="A4397" s="27"/>
      <c r="B4397" s="28"/>
      <c r="C4397" s="29"/>
    </row>
    <row r="4398" spans="1:3">
      <c r="A4398" s="27"/>
      <c r="B4398" s="28"/>
      <c r="C4398" s="29"/>
    </row>
    <row r="4399" spans="1:3">
      <c r="A4399" s="27"/>
      <c r="B4399" s="28"/>
      <c r="C4399" s="29"/>
    </row>
    <row r="4400" spans="1:3">
      <c r="A4400" s="27"/>
      <c r="B4400" s="28"/>
      <c r="C4400" s="29"/>
    </row>
    <row r="4401" spans="1:3">
      <c r="A4401" s="27"/>
      <c r="B4401" s="28"/>
      <c r="C4401" s="29"/>
    </row>
    <row r="4402" spans="1:3">
      <c r="A4402" s="27"/>
      <c r="B4402" s="28"/>
      <c r="C4402" s="29"/>
    </row>
    <row r="4403" spans="1:3">
      <c r="A4403" s="27"/>
      <c r="B4403" s="28"/>
      <c r="C4403" s="29"/>
    </row>
    <row r="4404" spans="1:3">
      <c r="A4404" s="27"/>
      <c r="B4404" s="28"/>
      <c r="C4404" s="29"/>
    </row>
    <row r="4405" spans="1:3">
      <c r="A4405" s="27"/>
      <c r="B4405" s="28"/>
      <c r="C4405" s="29"/>
    </row>
    <row r="4406" spans="1:3">
      <c r="A4406" s="27"/>
      <c r="B4406" s="28"/>
      <c r="C4406" s="29"/>
    </row>
    <row r="4407" spans="1:3">
      <c r="A4407" s="27"/>
      <c r="B4407" s="28"/>
      <c r="C4407" s="29"/>
    </row>
    <row r="4408" spans="1:3">
      <c r="A4408" s="27"/>
      <c r="B4408" s="28"/>
      <c r="C4408" s="29"/>
    </row>
    <row r="4409" spans="1:3">
      <c r="A4409" s="27"/>
      <c r="B4409" s="28"/>
      <c r="C4409" s="29"/>
    </row>
    <row r="4410" spans="1:3">
      <c r="A4410" s="27"/>
      <c r="B4410" s="28"/>
      <c r="C4410" s="29"/>
    </row>
    <row r="4411" spans="1:3">
      <c r="A4411" s="27"/>
      <c r="B4411" s="28"/>
      <c r="C4411" s="29"/>
    </row>
    <row r="4412" spans="1:3">
      <c r="A4412" s="27"/>
      <c r="B4412" s="28"/>
      <c r="C4412" s="29"/>
    </row>
    <row r="4413" spans="1:3">
      <c r="A4413" s="27"/>
      <c r="B4413" s="28"/>
      <c r="C4413" s="29"/>
    </row>
    <row r="4414" spans="1:3">
      <c r="A4414" s="27"/>
      <c r="B4414" s="28"/>
      <c r="C4414" s="29"/>
    </row>
    <row r="4415" spans="1:3">
      <c r="A4415" s="27"/>
      <c r="B4415" s="28"/>
      <c r="C4415" s="29"/>
    </row>
    <row r="4416" spans="1:3">
      <c r="A4416" s="27"/>
      <c r="B4416" s="28"/>
      <c r="C4416" s="29"/>
    </row>
    <row r="4417" spans="1:3">
      <c r="A4417" s="27"/>
      <c r="B4417" s="28"/>
      <c r="C4417" s="29"/>
    </row>
    <row r="4418" spans="1:3">
      <c r="A4418" s="27"/>
      <c r="B4418" s="28"/>
      <c r="C4418" s="29"/>
    </row>
    <row r="4419" spans="1:3">
      <c r="A4419" s="27"/>
      <c r="B4419" s="28"/>
      <c r="C4419" s="29"/>
    </row>
    <row r="4420" spans="1:3">
      <c r="A4420" s="27"/>
      <c r="B4420" s="28"/>
      <c r="C4420" s="29"/>
    </row>
    <row r="4421" spans="1:3">
      <c r="A4421" s="27"/>
      <c r="B4421" s="28"/>
      <c r="C4421" s="29"/>
    </row>
    <row r="4422" spans="1:3">
      <c r="A4422" s="27"/>
      <c r="B4422" s="28"/>
      <c r="C4422" s="29"/>
    </row>
    <row r="4423" spans="1:3">
      <c r="A4423" s="27"/>
      <c r="B4423" s="28"/>
      <c r="C4423" s="29"/>
    </row>
    <row r="4424" spans="1:3">
      <c r="A4424" s="27"/>
      <c r="B4424" s="28"/>
      <c r="C4424" s="29"/>
    </row>
    <row r="4425" spans="1:3">
      <c r="A4425" s="27"/>
      <c r="B4425" s="28"/>
      <c r="C4425" s="29"/>
    </row>
    <row r="4426" spans="1:3">
      <c r="A4426" s="27"/>
      <c r="B4426" s="28"/>
      <c r="C4426" s="29"/>
    </row>
    <row r="4427" spans="1:3">
      <c r="A4427" s="27"/>
      <c r="B4427" s="28"/>
      <c r="C4427" s="29"/>
    </row>
    <row r="4428" spans="1:3">
      <c r="A4428" s="27"/>
      <c r="B4428" s="28"/>
      <c r="C4428" s="29"/>
    </row>
    <row r="4429" spans="1:3">
      <c r="A4429" s="27"/>
      <c r="B4429" s="28"/>
      <c r="C4429" s="29"/>
    </row>
    <row r="4430" spans="1:3">
      <c r="A4430" s="27"/>
      <c r="B4430" s="28"/>
      <c r="C4430" s="29"/>
    </row>
    <row r="4431" spans="1:3">
      <c r="A4431" s="27"/>
      <c r="B4431" s="28"/>
      <c r="C4431" s="29"/>
    </row>
    <row r="4432" spans="1:3">
      <c r="A4432" s="27"/>
      <c r="B4432" s="28"/>
      <c r="C4432" s="29"/>
    </row>
    <row r="4433" spans="1:3">
      <c r="A4433" s="27"/>
      <c r="B4433" s="28"/>
      <c r="C4433" s="29"/>
    </row>
    <row r="4434" spans="1:3">
      <c r="A4434" s="27"/>
      <c r="B4434" s="28"/>
      <c r="C4434" s="29"/>
    </row>
    <row r="4435" spans="1:3">
      <c r="A4435" s="27"/>
      <c r="B4435" s="28"/>
      <c r="C4435" s="29"/>
    </row>
    <row r="4436" spans="1:3">
      <c r="A4436" s="27"/>
      <c r="B4436" s="28"/>
      <c r="C4436" s="29"/>
    </row>
    <row r="4437" spans="1:3">
      <c r="A4437" s="27"/>
      <c r="B4437" s="28"/>
      <c r="C4437" s="29"/>
    </row>
    <row r="4438" spans="1:3">
      <c r="A4438" s="27"/>
      <c r="B4438" s="28"/>
      <c r="C4438" s="29"/>
    </row>
    <row r="4439" spans="1:3">
      <c r="A4439" s="27"/>
      <c r="B4439" s="28"/>
      <c r="C4439" s="29"/>
    </row>
    <row r="4440" spans="1:3">
      <c r="A4440" s="27"/>
      <c r="B4440" s="28"/>
      <c r="C4440" s="29"/>
    </row>
    <row r="4441" spans="1:3">
      <c r="A4441" s="27"/>
      <c r="B4441" s="28"/>
      <c r="C4441" s="29"/>
    </row>
    <row r="4442" spans="1:3">
      <c r="A4442" s="27"/>
      <c r="B4442" s="28"/>
      <c r="C4442" s="29"/>
    </row>
    <row r="4443" spans="1:3">
      <c r="A4443" s="27"/>
      <c r="B4443" s="28"/>
      <c r="C4443" s="29"/>
    </row>
    <row r="4444" spans="1:3">
      <c r="A4444" s="27"/>
      <c r="B4444" s="28"/>
      <c r="C4444" s="29"/>
    </row>
    <row r="4445" spans="1:3">
      <c r="A4445" s="27"/>
      <c r="B4445" s="28"/>
      <c r="C4445" s="29"/>
    </row>
    <row r="4446" spans="1:3">
      <c r="A4446" s="27"/>
      <c r="B4446" s="28"/>
      <c r="C4446" s="29"/>
    </row>
    <row r="4447" spans="1:3">
      <c r="A4447" s="27"/>
      <c r="B4447" s="28"/>
      <c r="C4447" s="29"/>
    </row>
    <row r="4448" spans="1:3">
      <c r="A4448" s="27"/>
      <c r="B4448" s="28"/>
      <c r="C4448" s="29"/>
    </row>
    <row r="4449" spans="1:3">
      <c r="A4449" s="27"/>
      <c r="B4449" s="28"/>
      <c r="C4449" s="29"/>
    </row>
    <row r="4450" spans="1:3">
      <c r="A4450" s="27"/>
      <c r="B4450" s="28"/>
      <c r="C4450" s="29"/>
    </row>
    <row r="4451" spans="1:3">
      <c r="A4451" s="27"/>
      <c r="B4451" s="28"/>
      <c r="C4451" s="29"/>
    </row>
    <row r="4452" spans="1:3">
      <c r="A4452" s="27"/>
      <c r="B4452" s="28"/>
      <c r="C4452" s="29"/>
    </row>
    <row r="4453" spans="1:3">
      <c r="A4453" s="27"/>
      <c r="B4453" s="28"/>
      <c r="C4453" s="29"/>
    </row>
    <row r="4454" spans="1:3">
      <c r="A4454" s="27"/>
      <c r="B4454" s="28"/>
      <c r="C4454" s="29"/>
    </row>
    <row r="4455" spans="1:3">
      <c r="A4455" s="27"/>
      <c r="B4455" s="28"/>
      <c r="C4455" s="29"/>
    </row>
    <row r="4456" spans="1:3">
      <c r="A4456" s="27"/>
      <c r="B4456" s="28"/>
      <c r="C4456" s="29"/>
    </row>
    <row r="4457" spans="1:3">
      <c r="A4457" s="27"/>
      <c r="B4457" s="28"/>
      <c r="C4457" s="29"/>
    </row>
    <row r="4458" spans="1:3">
      <c r="A4458" s="27"/>
      <c r="B4458" s="28"/>
      <c r="C4458" s="29"/>
    </row>
    <row r="4459" spans="1:3">
      <c r="A4459" s="27"/>
      <c r="B4459" s="28"/>
      <c r="C4459" s="29"/>
    </row>
    <row r="4460" spans="1:3">
      <c r="A4460" s="27"/>
      <c r="B4460" s="28"/>
      <c r="C4460" s="29"/>
    </row>
    <row r="4461" spans="1:3">
      <c r="A4461" s="27"/>
      <c r="B4461" s="28"/>
      <c r="C4461" s="29"/>
    </row>
    <row r="4462" spans="1:3">
      <c r="A4462" s="27"/>
      <c r="B4462" s="28"/>
      <c r="C4462" s="29"/>
    </row>
    <row r="4463" spans="1:3">
      <c r="A4463" s="27"/>
      <c r="B4463" s="28"/>
      <c r="C4463" s="29"/>
    </row>
    <row r="4464" spans="1:3">
      <c r="A4464" s="27"/>
      <c r="B4464" s="28"/>
      <c r="C4464" s="29"/>
    </row>
    <row r="4465" spans="1:3">
      <c r="A4465" s="27"/>
      <c r="B4465" s="28"/>
      <c r="C4465" s="29"/>
    </row>
    <row r="4466" spans="1:3">
      <c r="A4466" s="27"/>
      <c r="B4466" s="28"/>
      <c r="C4466" s="29"/>
    </row>
    <row r="4467" spans="1:3">
      <c r="A4467" s="27"/>
      <c r="B4467" s="28"/>
      <c r="C4467" s="29"/>
    </row>
    <row r="4468" spans="1:3">
      <c r="A4468" s="27"/>
      <c r="B4468" s="28"/>
      <c r="C4468" s="29"/>
    </row>
    <row r="4469" spans="1:3">
      <c r="A4469" s="27"/>
      <c r="B4469" s="28"/>
      <c r="C4469" s="29"/>
    </row>
    <row r="4470" spans="1:3">
      <c r="A4470" s="27"/>
      <c r="B4470" s="28"/>
      <c r="C4470" s="29"/>
    </row>
    <row r="4471" spans="1:3">
      <c r="A4471" s="27"/>
      <c r="B4471" s="28"/>
      <c r="C4471" s="29"/>
    </row>
    <row r="4472" spans="1:3">
      <c r="A4472" s="27"/>
      <c r="B4472" s="28"/>
      <c r="C4472" s="29"/>
    </row>
    <row r="4473" spans="1:3">
      <c r="A4473" s="27"/>
      <c r="B4473" s="28"/>
      <c r="C4473" s="29"/>
    </row>
    <row r="4474" spans="1:3">
      <c r="A4474" s="27"/>
      <c r="B4474" s="28"/>
      <c r="C4474" s="29"/>
    </row>
    <row r="4475" spans="1:3">
      <c r="A4475" s="27"/>
      <c r="B4475" s="28"/>
      <c r="C4475" s="29"/>
    </row>
    <row r="4476" spans="1:3">
      <c r="A4476" s="27"/>
      <c r="B4476" s="28"/>
      <c r="C4476" s="29"/>
    </row>
    <row r="4477" spans="1:3">
      <c r="A4477" s="27"/>
      <c r="B4477" s="28"/>
      <c r="C4477" s="29"/>
    </row>
    <row r="4478" spans="1:3">
      <c r="A4478" s="27"/>
      <c r="B4478" s="28"/>
      <c r="C4478" s="29"/>
    </row>
    <row r="4479" spans="1:3">
      <c r="A4479" s="27"/>
      <c r="B4479" s="28"/>
      <c r="C4479" s="29"/>
    </row>
    <row r="4480" spans="1:3">
      <c r="A4480" s="27"/>
      <c r="B4480" s="28"/>
      <c r="C4480" s="29"/>
    </row>
    <row r="4481" spans="1:3">
      <c r="A4481" s="27"/>
      <c r="B4481" s="28"/>
      <c r="C4481" s="29"/>
    </row>
    <row r="4482" spans="1:3">
      <c r="A4482" s="27"/>
      <c r="B4482" s="28"/>
      <c r="C4482" s="29"/>
    </row>
    <row r="4483" spans="1:3">
      <c r="A4483" s="27"/>
      <c r="B4483" s="28"/>
      <c r="C4483" s="29"/>
    </row>
    <row r="4484" spans="1:3">
      <c r="A4484" s="27"/>
      <c r="B4484" s="28"/>
      <c r="C4484" s="29"/>
    </row>
    <row r="4485" spans="1:3">
      <c r="A4485" s="27"/>
      <c r="B4485" s="28"/>
      <c r="C4485" s="29"/>
    </row>
    <row r="4486" spans="1:3">
      <c r="A4486" s="27"/>
      <c r="B4486" s="28"/>
      <c r="C4486" s="29"/>
    </row>
    <row r="4487" spans="1:3">
      <c r="A4487" s="27"/>
      <c r="B4487" s="28"/>
      <c r="C4487" s="29"/>
    </row>
    <row r="4488" spans="1:3">
      <c r="A4488" s="27"/>
      <c r="B4488" s="28"/>
      <c r="C4488" s="29"/>
    </row>
    <row r="4489" spans="1:3">
      <c r="A4489" s="27"/>
      <c r="B4489" s="28"/>
      <c r="C4489" s="29"/>
    </row>
    <row r="4490" spans="1:3">
      <c r="A4490" s="27"/>
      <c r="B4490" s="28"/>
      <c r="C4490" s="29"/>
    </row>
    <row r="4491" spans="1:3">
      <c r="A4491" s="27"/>
      <c r="B4491" s="28"/>
      <c r="C4491" s="29"/>
    </row>
    <row r="4492" spans="1:3">
      <c r="A4492" s="27"/>
      <c r="B4492" s="28"/>
      <c r="C4492" s="29"/>
    </row>
    <row r="4493" spans="1:3">
      <c r="A4493" s="27"/>
      <c r="B4493" s="28"/>
      <c r="C4493" s="29"/>
    </row>
    <row r="4494" spans="1:3">
      <c r="A4494" s="27"/>
      <c r="B4494" s="28"/>
      <c r="C4494" s="29"/>
    </row>
    <row r="4495" spans="1:3">
      <c r="A4495" s="27"/>
      <c r="B4495" s="28"/>
      <c r="C4495" s="29"/>
    </row>
    <row r="4496" spans="1:3">
      <c r="A4496" s="27"/>
      <c r="B4496" s="28"/>
      <c r="C4496" s="29"/>
    </row>
    <row r="4497" spans="1:3">
      <c r="A4497" s="27"/>
      <c r="B4497" s="28"/>
      <c r="C4497" s="29"/>
    </row>
    <row r="4498" spans="1:3">
      <c r="A4498" s="27"/>
      <c r="B4498" s="28"/>
      <c r="C4498" s="29"/>
    </row>
    <row r="4499" spans="1:3">
      <c r="A4499" s="27"/>
      <c r="B4499" s="28"/>
      <c r="C4499" s="29"/>
    </row>
    <row r="4500" spans="1:3">
      <c r="A4500" s="27"/>
      <c r="B4500" s="28"/>
      <c r="C4500" s="29"/>
    </row>
    <row r="4501" spans="1:3">
      <c r="A4501" s="27"/>
      <c r="B4501" s="28"/>
      <c r="C4501" s="29"/>
    </row>
    <row r="4502" spans="1:3">
      <c r="A4502" s="27"/>
      <c r="B4502" s="28"/>
      <c r="C4502" s="29"/>
    </row>
    <row r="4503" spans="1:3">
      <c r="A4503" s="27"/>
      <c r="B4503" s="28"/>
      <c r="C4503" s="29"/>
    </row>
    <row r="4504" spans="1:3">
      <c r="A4504" s="27"/>
      <c r="B4504" s="28"/>
      <c r="C4504" s="29"/>
    </row>
    <row r="4505" spans="1:3">
      <c r="A4505" s="27"/>
      <c r="B4505" s="28"/>
      <c r="C4505" s="29"/>
    </row>
    <row r="4506" spans="1:3">
      <c r="A4506" s="27"/>
      <c r="B4506" s="28"/>
      <c r="C4506" s="29"/>
    </row>
    <row r="4507" spans="1:3">
      <c r="A4507" s="27"/>
      <c r="B4507" s="28"/>
      <c r="C4507" s="29"/>
    </row>
    <row r="4508" spans="1:3">
      <c r="A4508" s="27"/>
      <c r="B4508" s="28"/>
      <c r="C4508" s="29"/>
    </row>
    <row r="4509" spans="1:3">
      <c r="A4509" s="27"/>
      <c r="B4509" s="28"/>
      <c r="C4509" s="29"/>
    </row>
    <row r="4510" spans="1:3">
      <c r="A4510" s="27"/>
      <c r="B4510" s="28"/>
      <c r="C4510" s="29"/>
    </row>
    <row r="4511" spans="1:3">
      <c r="A4511" s="27"/>
      <c r="B4511" s="28"/>
      <c r="C4511" s="29"/>
    </row>
    <row r="4512" spans="1:3">
      <c r="A4512" s="27"/>
      <c r="B4512" s="28"/>
      <c r="C4512" s="29"/>
    </row>
    <row r="4513" spans="1:3">
      <c r="A4513" s="27"/>
      <c r="B4513" s="28"/>
      <c r="C4513" s="29"/>
    </row>
    <row r="4514" spans="1:3">
      <c r="A4514" s="27"/>
      <c r="B4514" s="28"/>
      <c r="C4514" s="29"/>
    </row>
    <row r="4515" spans="1:3">
      <c r="A4515" s="27"/>
      <c r="B4515" s="28"/>
      <c r="C4515" s="29"/>
    </row>
    <row r="4516" spans="1:3">
      <c r="A4516" s="27"/>
      <c r="B4516" s="28"/>
      <c r="C4516" s="29"/>
    </row>
    <row r="4517" spans="1:3">
      <c r="A4517" s="27"/>
      <c r="B4517" s="28"/>
      <c r="C4517" s="29"/>
    </row>
    <row r="4518" spans="1:3">
      <c r="A4518" s="27"/>
      <c r="B4518" s="28"/>
      <c r="C4518" s="29"/>
    </row>
    <row r="4519" spans="1:3">
      <c r="A4519" s="27"/>
      <c r="B4519" s="28"/>
      <c r="C4519" s="29"/>
    </row>
    <row r="4520" spans="1:3">
      <c r="A4520" s="27"/>
      <c r="B4520" s="28"/>
      <c r="C4520" s="29"/>
    </row>
    <row r="4521" spans="1:3">
      <c r="A4521" s="27"/>
      <c r="B4521" s="28"/>
      <c r="C4521" s="29"/>
    </row>
    <row r="4522" spans="1:3">
      <c r="A4522" s="27"/>
      <c r="B4522" s="28"/>
      <c r="C4522" s="29"/>
    </row>
    <row r="4523" spans="1:3">
      <c r="A4523" s="27"/>
      <c r="B4523" s="28"/>
      <c r="C4523" s="29"/>
    </row>
    <row r="4524" spans="1:3">
      <c r="A4524" s="27"/>
      <c r="B4524" s="28"/>
      <c r="C4524" s="29"/>
    </row>
    <row r="4525" spans="1:3">
      <c r="A4525" s="27"/>
      <c r="B4525" s="28"/>
      <c r="C4525" s="29"/>
    </row>
    <row r="4526" spans="1:3">
      <c r="A4526" s="27"/>
      <c r="B4526" s="28"/>
      <c r="C4526" s="29"/>
    </row>
    <row r="4527" spans="1:3">
      <c r="A4527" s="27"/>
      <c r="B4527" s="28"/>
      <c r="C4527" s="29"/>
    </row>
    <row r="4528" spans="1:3">
      <c r="A4528" s="27"/>
      <c r="B4528" s="28"/>
      <c r="C4528" s="29"/>
    </row>
    <row r="4529" spans="1:3">
      <c r="A4529" s="27"/>
      <c r="B4529" s="28"/>
      <c r="C4529" s="29"/>
    </row>
    <row r="4530" spans="1:3">
      <c r="A4530" s="27"/>
      <c r="B4530" s="28"/>
      <c r="C4530" s="29"/>
    </row>
    <row r="4531" spans="1:3">
      <c r="A4531" s="27"/>
      <c r="B4531" s="28"/>
      <c r="C4531" s="29"/>
    </row>
    <row r="4532" spans="1:3">
      <c r="A4532" s="27"/>
      <c r="B4532" s="28"/>
      <c r="C4532" s="29"/>
    </row>
    <row r="4533" spans="1:3">
      <c r="A4533" s="27"/>
      <c r="B4533" s="28"/>
      <c r="C4533" s="29"/>
    </row>
    <row r="4534" spans="1:3">
      <c r="A4534" s="27"/>
      <c r="B4534" s="28"/>
      <c r="C4534" s="29"/>
    </row>
    <row r="4535" spans="1:3">
      <c r="A4535" s="27"/>
      <c r="B4535" s="28"/>
      <c r="C4535" s="29"/>
    </row>
    <row r="4536" spans="1:3">
      <c r="A4536" s="27"/>
      <c r="B4536" s="28"/>
      <c r="C4536" s="29"/>
    </row>
    <row r="4537" spans="1:3">
      <c r="A4537" s="27"/>
      <c r="B4537" s="28"/>
      <c r="C4537" s="29"/>
    </row>
    <row r="4538" spans="1:3">
      <c r="A4538" s="27"/>
      <c r="B4538" s="28"/>
      <c r="C4538" s="29"/>
    </row>
    <row r="4539" spans="1:3">
      <c r="A4539" s="27"/>
      <c r="B4539" s="28"/>
      <c r="C4539" s="29"/>
    </row>
    <row r="4540" spans="1:3">
      <c r="A4540" s="27"/>
      <c r="B4540" s="28"/>
      <c r="C4540" s="29"/>
    </row>
    <row r="4541" spans="1:3">
      <c r="A4541" s="27"/>
      <c r="B4541" s="28"/>
      <c r="C4541" s="29"/>
    </row>
    <row r="4542" spans="1:3">
      <c r="A4542" s="27"/>
      <c r="B4542" s="28"/>
      <c r="C4542" s="29"/>
    </row>
    <row r="4543" spans="1:3">
      <c r="A4543" s="27"/>
      <c r="B4543" s="28"/>
      <c r="C4543" s="29"/>
    </row>
    <row r="4544" spans="1:3">
      <c r="A4544" s="27"/>
      <c r="B4544" s="28"/>
      <c r="C4544" s="29"/>
    </row>
    <row r="4545" spans="1:3">
      <c r="A4545" s="27"/>
      <c r="B4545" s="28"/>
      <c r="C4545" s="29"/>
    </row>
    <row r="4546" spans="1:3">
      <c r="A4546" s="27"/>
      <c r="B4546" s="28"/>
      <c r="C4546" s="29"/>
    </row>
    <row r="4547" spans="1:3">
      <c r="A4547" s="27"/>
      <c r="B4547" s="28"/>
      <c r="C4547" s="29"/>
    </row>
    <row r="4548" spans="1:3">
      <c r="A4548" s="27"/>
      <c r="B4548" s="28"/>
      <c r="C4548" s="29"/>
    </row>
    <row r="4549" spans="1:3">
      <c r="A4549" s="27"/>
      <c r="B4549" s="28"/>
      <c r="C4549" s="29"/>
    </row>
    <row r="4550" spans="1:3">
      <c r="A4550" s="27"/>
      <c r="B4550" s="28"/>
      <c r="C4550" s="29"/>
    </row>
    <row r="4551" spans="1:3">
      <c r="A4551" s="27"/>
      <c r="B4551" s="28"/>
      <c r="C4551" s="29"/>
    </row>
    <row r="4552" spans="1:3">
      <c r="A4552" s="27"/>
      <c r="B4552" s="28"/>
      <c r="C4552" s="29"/>
    </row>
    <row r="4553" spans="1:3">
      <c r="A4553" s="27"/>
      <c r="B4553" s="28"/>
      <c r="C4553" s="29"/>
    </row>
    <row r="4554" spans="1:3">
      <c r="A4554" s="27"/>
      <c r="B4554" s="28"/>
      <c r="C4554" s="29"/>
    </row>
    <row r="4555" spans="1:3">
      <c r="A4555" s="27"/>
      <c r="B4555" s="28"/>
      <c r="C4555" s="29"/>
    </row>
    <row r="4556" spans="1:3">
      <c r="A4556" s="27"/>
      <c r="B4556" s="28"/>
      <c r="C4556" s="29"/>
    </row>
    <row r="4557" spans="1:3">
      <c r="A4557" s="27"/>
      <c r="B4557" s="28"/>
      <c r="C4557" s="29"/>
    </row>
    <row r="4558" spans="1:3">
      <c r="A4558" s="27"/>
      <c r="B4558" s="28"/>
      <c r="C4558" s="29"/>
    </row>
    <row r="4559" spans="1:3">
      <c r="A4559" s="27"/>
      <c r="B4559" s="28"/>
      <c r="C4559" s="29"/>
    </row>
    <row r="4560" spans="1:3">
      <c r="A4560" s="27"/>
      <c r="B4560" s="28"/>
      <c r="C4560" s="29"/>
    </row>
    <row r="4561" spans="1:3">
      <c r="A4561" s="27"/>
      <c r="B4561" s="28"/>
      <c r="C4561" s="29"/>
    </row>
    <row r="4562" spans="1:3">
      <c r="A4562" s="27"/>
      <c r="B4562" s="28"/>
      <c r="C4562" s="29"/>
    </row>
    <row r="4563" spans="1:3">
      <c r="A4563" s="27"/>
      <c r="B4563" s="28"/>
      <c r="C4563" s="29"/>
    </row>
    <row r="4564" spans="1:3">
      <c r="A4564" s="27"/>
      <c r="B4564" s="28"/>
      <c r="C4564" s="29"/>
    </row>
    <row r="4565" spans="1:3">
      <c r="A4565" s="27"/>
      <c r="B4565" s="28"/>
      <c r="C4565" s="29"/>
    </row>
    <row r="4566" spans="1:3">
      <c r="A4566" s="27"/>
      <c r="B4566" s="28"/>
      <c r="C4566" s="29"/>
    </row>
    <row r="4567" spans="1:3">
      <c r="A4567" s="27"/>
      <c r="B4567" s="28"/>
      <c r="C4567" s="29"/>
    </row>
    <row r="4568" spans="1:3">
      <c r="A4568" s="27"/>
      <c r="B4568" s="28"/>
      <c r="C4568" s="29"/>
    </row>
    <row r="4569" spans="1:3">
      <c r="A4569" s="27"/>
      <c r="B4569" s="28"/>
      <c r="C4569" s="29"/>
    </row>
    <row r="4570" spans="1:3">
      <c r="A4570" s="27"/>
      <c r="B4570" s="28"/>
      <c r="C4570" s="29"/>
    </row>
    <row r="4571" spans="1:3">
      <c r="A4571" s="27"/>
      <c r="B4571" s="28"/>
      <c r="C4571" s="29"/>
    </row>
    <row r="4572" spans="1:3">
      <c r="A4572" s="27"/>
      <c r="B4572" s="28"/>
      <c r="C4572" s="29"/>
    </row>
    <row r="4573" spans="1:3">
      <c r="A4573" s="27"/>
      <c r="B4573" s="28"/>
      <c r="C4573" s="29"/>
    </row>
    <row r="4574" spans="1:3">
      <c r="A4574" s="27"/>
      <c r="B4574" s="28"/>
      <c r="C4574" s="29"/>
    </row>
    <row r="4575" spans="1:3">
      <c r="A4575" s="27"/>
      <c r="B4575" s="28"/>
      <c r="C4575" s="29"/>
    </row>
    <row r="4576" spans="1:3">
      <c r="A4576" s="27"/>
      <c r="B4576" s="28"/>
      <c r="C4576" s="29"/>
    </row>
    <row r="4577" spans="1:3">
      <c r="A4577" s="27"/>
      <c r="B4577" s="28"/>
      <c r="C4577" s="29"/>
    </row>
    <row r="4578" spans="1:3">
      <c r="A4578" s="27"/>
      <c r="B4578" s="28"/>
      <c r="C4578" s="29"/>
    </row>
    <row r="4579" spans="1:3">
      <c r="A4579" s="27"/>
      <c r="B4579" s="28"/>
      <c r="C4579" s="29"/>
    </row>
    <row r="4580" spans="1:3">
      <c r="A4580" s="27"/>
      <c r="B4580" s="28"/>
      <c r="C4580" s="29"/>
    </row>
    <row r="4581" spans="1:3">
      <c r="A4581" s="27"/>
      <c r="B4581" s="28"/>
      <c r="C4581" s="29"/>
    </row>
    <row r="4582" spans="1:3">
      <c r="A4582" s="27"/>
      <c r="B4582" s="28"/>
      <c r="C4582" s="29"/>
    </row>
    <row r="4583" spans="1:3">
      <c r="A4583" s="27"/>
      <c r="B4583" s="28"/>
      <c r="C4583" s="29"/>
    </row>
    <row r="4584" spans="1:3">
      <c r="A4584" s="27"/>
      <c r="B4584" s="28"/>
      <c r="C4584" s="29"/>
    </row>
    <row r="4585" spans="1:3">
      <c r="A4585" s="27"/>
      <c r="B4585" s="28"/>
      <c r="C4585" s="29"/>
    </row>
    <row r="4586" spans="1:3">
      <c r="A4586" s="27"/>
      <c r="B4586" s="28"/>
      <c r="C4586" s="29"/>
    </row>
    <row r="4587" spans="1:3">
      <c r="A4587" s="27"/>
      <c r="B4587" s="28"/>
      <c r="C4587" s="29"/>
    </row>
    <row r="4588" spans="1:3">
      <c r="A4588" s="27"/>
      <c r="B4588" s="28"/>
      <c r="C4588" s="29"/>
    </row>
    <row r="4589" spans="1:3">
      <c r="A4589" s="27"/>
      <c r="B4589" s="28"/>
      <c r="C4589" s="29"/>
    </row>
    <row r="4590" spans="1:3">
      <c r="A4590" s="27"/>
      <c r="B4590" s="28"/>
      <c r="C4590" s="29"/>
    </row>
    <row r="4591" spans="1:3">
      <c r="A4591" s="27"/>
      <c r="B4591" s="28"/>
      <c r="C4591" s="29"/>
    </row>
    <row r="4592" spans="1:3">
      <c r="A4592" s="27"/>
      <c r="B4592" s="28"/>
      <c r="C4592" s="29"/>
    </row>
    <row r="4593" spans="1:3">
      <c r="A4593" s="27"/>
      <c r="B4593" s="28"/>
      <c r="C4593" s="29"/>
    </row>
    <row r="4594" spans="1:3">
      <c r="A4594" s="27"/>
      <c r="B4594" s="28"/>
      <c r="C4594" s="29"/>
    </row>
    <row r="4595" spans="1:3">
      <c r="A4595" s="27"/>
      <c r="B4595" s="28"/>
      <c r="C4595" s="29"/>
    </row>
    <row r="4596" spans="1:3">
      <c r="A4596" s="27"/>
      <c r="B4596" s="28"/>
      <c r="C4596" s="29"/>
    </row>
    <row r="4597" spans="1:3">
      <c r="A4597" s="27"/>
      <c r="B4597" s="28"/>
      <c r="C4597" s="29"/>
    </row>
    <row r="4598" spans="1:3">
      <c r="A4598" s="27"/>
      <c r="B4598" s="28"/>
      <c r="C4598" s="29"/>
    </row>
    <row r="4599" spans="1:3">
      <c r="A4599" s="27"/>
      <c r="B4599" s="28"/>
      <c r="C4599" s="29"/>
    </row>
    <row r="4600" spans="1:3">
      <c r="A4600" s="27"/>
      <c r="B4600" s="28"/>
      <c r="C4600" s="29"/>
    </row>
    <row r="4601" spans="1:3">
      <c r="A4601" s="27"/>
      <c r="B4601" s="28"/>
      <c r="C4601" s="29"/>
    </row>
    <row r="4602" spans="1:3">
      <c r="A4602" s="27"/>
      <c r="B4602" s="28"/>
      <c r="C4602" s="29"/>
    </row>
    <row r="4603" spans="1:3">
      <c r="A4603" s="27"/>
      <c r="B4603" s="28"/>
      <c r="C4603" s="29"/>
    </row>
    <row r="4604" spans="1:3">
      <c r="A4604" s="27"/>
      <c r="B4604" s="28"/>
      <c r="C4604" s="29"/>
    </row>
    <row r="4605" spans="1:3">
      <c r="A4605" s="27"/>
      <c r="B4605" s="28"/>
      <c r="C4605" s="29"/>
    </row>
    <row r="4606" spans="1:3">
      <c r="A4606" s="27"/>
      <c r="B4606" s="28"/>
      <c r="C4606" s="29"/>
    </row>
    <row r="4607" spans="1:3">
      <c r="A4607" s="27"/>
      <c r="B4607" s="28"/>
      <c r="C4607" s="29"/>
    </row>
    <row r="4608" spans="1:3">
      <c r="A4608" s="27"/>
      <c r="B4608" s="28"/>
      <c r="C4608" s="29"/>
    </row>
    <row r="4609" spans="1:3">
      <c r="A4609" s="27"/>
      <c r="B4609" s="28"/>
      <c r="C4609" s="29"/>
    </row>
    <row r="4610" spans="1:3">
      <c r="A4610" s="27"/>
      <c r="B4610" s="28"/>
      <c r="C4610" s="29"/>
    </row>
    <row r="4611" spans="1:3">
      <c r="A4611" s="27"/>
      <c r="B4611" s="28"/>
      <c r="C4611" s="29"/>
    </row>
    <row r="4612" spans="1:3">
      <c r="A4612" s="27"/>
      <c r="B4612" s="28"/>
      <c r="C4612" s="29"/>
    </row>
    <row r="4613" spans="1:3">
      <c r="A4613" s="27"/>
      <c r="B4613" s="28"/>
      <c r="C4613" s="29"/>
    </row>
    <row r="4614" spans="1:3">
      <c r="A4614" s="27"/>
      <c r="B4614" s="28"/>
      <c r="C4614" s="29"/>
    </row>
    <row r="4615" spans="1:3">
      <c r="A4615" s="27"/>
      <c r="B4615" s="28"/>
      <c r="C4615" s="29"/>
    </row>
    <row r="4616" spans="1:3">
      <c r="A4616" s="27"/>
      <c r="B4616" s="28"/>
      <c r="C4616" s="29"/>
    </row>
    <row r="4617" spans="1:3">
      <c r="A4617" s="27"/>
      <c r="B4617" s="28"/>
      <c r="C4617" s="29"/>
    </row>
    <row r="4618" spans="1:3">
      <c r="A4618" s="27"/>
      <c r="B4618" s="28"/>
      <c r="C4618" s="29"/>
    </row>
    <row r="4619" spans="1:3">
      <c r="A4619" s="27"/>
      <c r="B4619" s="28"/>
      <c r="C4619" s="29"/>
    </row>
    <row r="4620" spans="1:3">
      <c r="A4620" s="27"/>
      <c r="B4620" s="28"/>
      <c r="C4620" s="29"/>
    </row>
    <row r="4621" spans="1:3">
      <c r="A4621" s="27"/>
      <c r="B4621" s="28"/>
      <c r="C4621" s="29"/>
    </row>
    <row r="4622" spans="1:3">
      <c r="A4622" s="27"/>
      <c r="B4622" s="28"/>
      <c r="C4622" s="29"/>
    </row>
    <row r="4623" spans="1:3">
      <c r="A4623" s="27"/>
      <c r="B4623" s="28"/>
      <c r="C4623" s="29"/>
    </row>
    <row r="4624" spans="1:3">
      <c r="A4624" s="27"/>
      <c r="B4624" s="28"/>
      <c r="C4624" s="29"/>
    </row>
    <row r="4625" spans="1:3">
      <c r="A4625" s="27"/>
      <c r="B4625" s="28"/>
      <c r="C4625" s="29"/>
    </row>
    <row r="4626" spans="1:3">
      <c r="A4626" s="27"/>
      <c r="B4626" s="28"/>
      <c r="C4626" s="29"/>
    </row>
    <row r="4627" spans="1:3">
      <c r="A4627" s="27"/>
      <c r="B4627" s="28"/>
      <c r="C4627" s="29"/>
    </row>
    <row r="4628" spans="1:3">
      <c r="A4628" s="27"/>
      <c r="B4628" s="28"/>
      <c r="C4628" s="29"/>
    </row>
    <row r="4629" spans="1:3">
      <c r="A4629" s="27"/>
      <c r="B4629" s="28"/>
      <c r="C4629" s="29"/>
    </row>
    <row r="4630" spans="1:3">
      <c r="A4630" s="27"/>
      <c r="B4630" s="28"/>
      <c r="C4630" s="29"/>
    </row>
    <row r="4631" spans="1:3">
      <c r="A4631" s="27"/>
      <c r="B4631" s="28"/>
      <c r="C4631" s="29"/>
    </row>
    <row r="4632" spans="1:3">
      <c r="A4632" s="27"/>
      <c r="B4632" s="28"/>
      <c r="C4632" s="29"/>
    </row>
    <row r="4633" spans="1:3">
      <c r="A4633" s="27"/>
      <c r="B4633" s="28"/>
      <c r="C4633" s="29"/>
    </row>
    <row r="4634" spans="1:3">
      <c r="A4634" s="27"/>
      <c r="B4634" s="28"/>
      <c r="C4634" s="29"/>
    </row>
    <row r="4635" spans="1:3">
      <c r="A4635" s="27"/>
      <c r="B4635" s="28"/>
      <c r="C4635" s="29"/>
    </row>
    <row r="4636" spans="1:3">
      <c r="A4636" s="27"/>
      <c r="B4636" s="28"/>
      <c r="C4636" s="29"/>
    </row>
    <row r="4637" spans="1:3">
      <c r="A4637" s="27"/>
      <c r="B4637" s="28"/>
      <c r="C4637" s="29"/>
    </row>
    <row r="4638" spans="1:3">
      <c r="A4638" s="27"/>
      <c r="B4638" s="28"/>
      <c r="C4638" s="29"/>
    </row>
    <row r="4639" spans="1:3">
      <c r="A4639" s="27"/>
      <c r="B4639" s="28"/>
      <c r="C4639" s="29"/>
    </row>
    <row r="4640" spans="1:3">
      <c r="A4640" s="27"/>
      <c r="B4640" s="28"/>
      <c r="C4640" s="29"/>
    </row>
    <row r="4641" spans="1:3">
      <c r="A4641" s="27"/>
      <c r="B4641" s="28"/>
      <c r="C4641" s="29"/>
    </row>
    <row r="4642" spans="1:3">
      <c r="A4642" s="27"/>
      <c r="B4642" s="28"/>
      <c r="C4642" s="29"/>
    </row>
    <row r="4643" spans="1:3">
      <c r="A4643" s="27"/>
      <c r="B4643" s="28"/>
      <c r="C4643" s="29"/>
    </row>
    <row r="4644" spans="1:3">
      <c r="A4644" s="27"/>
      <c r="B4644" s="28"/>
      <c r="C4644" s="29"/>
    </row>
    <row r="4645" spans="1:3">
      <c r="A4645" s="27"/>
      <c r="B4645" s="28"/>
      <c r="C4645" s="29"/>
    </row>
    <row r="4646" spans="1:3">
      <c r="A4646" s="27"/>
      <c r="B4646" s="28"/>
      <c r="C4646" s="29"/>
    </row>
    <row r="4647" spans="1:3">
      <c r="A4647" s="27"/>
      <c r="B4647" s="28"/>
      <c r="C4647" s="29"/>
    </row>
    <row r="4648" spans="1:3">
      <c r="A4648" s="27"/>
      <c r="B4648" s="28"/>
      <c r="C4648" s="29"/>
    </row>
    <row r="4649" spans="1:3">
      <c r="A4649" s="27"/>
      <c r="B4649" s="28"/>
      <c r="C4649" s="29"/>
    </row>
    <row r="4650" spans="1:3">
      <c r="A4650" s="27"/>
      <c r="B4650" s="28"/>
      <c r="C4650" s="29"/>
    </row>
    <row r="4651" spans="1:3">
      <c r="A4651" s="27"/>
      <c r="B4651" s="28"/>
      <c r="C4651" s="29"/>
    </row>
    <row r="4652" spans="1:3">
      <c r="A4652" s="27"/>
      <c r="B4652" s="28"/>
      <c r="C4652" s="29"/>
    </row>
    <row r="4653" spans="1:3">
      <c r="A4653" s="27"/>
      <c r="B4653" s="28"/>
      <c r="C4653" s="29"/>
    </row>
    <row r="4654" spans="1:3">
      <c r="A4654" s="27"/>
      <c r="B4654" s="28"/>
      <c r="C4654" s="29"/>
    </row>
    <row r="4655" spans="1:3">
      <c r="A4655" s="27"/>
      <c r="B4655" s="28"/>
      <c r="C4655" s="29"/>
    </row>
    <row r="4656" spans="1:3">
      <c r="A4656" s="27"/>
      <c r="B4656" s="28"/>
      <c r="C4656" s="29"/>
    </row>
    <row r="4657" spans="1:3">
      <c r="A4657" s="27"/>
      <c r="B4657" s="28"/>
      <c r="C4657" s="29"/>
    </row>
    <row r="4658" spans="1:3">
      <c r="A4658" s="27"/>
      <c r="B4658" s="28"/>
      <c r="C4658" s="29"/>
    </row>
    <row r="4659" spans="1:3">
      <c r="A4659" s="27"/>
      <c r="B4659" s="28"/>
      <c r="C4659" s="29"/>
    </row>
    <row r="4660" spans="1:3">
      <c r="A4660" s="27"/>
      <c r="B4660" s="28"/>
      <c r="C4660" s="29"/>
    </row>
    <row r="4661" spans="1:3">
      <c r="A4661" s="27"/>
      <c r="B4661" s="28"/>
      <c r="C4661" s="29"/>
    </row>
    <row r="4662" spans="1:3">
      <c r="A4662" s="27"/>
      <c r="B4662" s="28"/>
      <c r="C4662" s="29"/>
    </row>
    <row r="4663" spans="1:3">
      <c r="A4663" s="27"/>
      <c r="B4663" s="28"/>
      <c r="C4663" s="29"/>
    </row>
    <row r="4664" spans="1:3">
      <c r="A4664" s="27"/>
      <c r="B4664" s="28"/>
      <c r="C4664" s="29"/>
    </row>
    <row r="4665" spans="1:3">
      <c r="A4665" s="27"/>
      <c r="B4665" s="28"/>
      <c r="C4665" s="29"/>
    </row>
    <row r="4666" spans="1:3">
      <c r="A4666" s="27"/>
      <c r="B4666" s="28"/>
      <c r="C4666" s="29"/>
    </row>
    <row r="4667" spans="1:3">
      <c r="A4667" s="27"/>
      <c r="B4667" s="28"/>
      <c r="C4667" s="29"/>
    </row>
    <row r="4668" spans="1:3">
      <c r="A4668" s="27"/>
      <c r="B4668" s="28"/>
      <c r="C4668" s="29"/>
    </row>
    <row r="4669" spans="1:3">
      <c r="A4669" s="27"/>
      <c r="B4669" s="28"/>
      <c r="C4669" s="29"/>
    </row>
    <row r="4670" spans="1:3">
      <c r="A4670" s="27"/>
      <c r="B4670" s="28"/>
      <c r="C4670" s="29"/>
    </row>
    <row r="4671" spans="1:3">
      <c r="A4671" s="27"/>
      <c r="B4671" s="28"/>
      <c r="C4671" s="29"/>
    </row>
    <row r="4672" spans="1:3">
      <c r="A4672" s="27"/>
      <c r="B4672" s="28"/>
      <c r="C4672" s="29"/>
    </row>
    <row r="4673" spans="1:3">
      <c r="A4673" s="27"/>
      <c r="B4673" s="28"/>
      <c r="C4673" s="29"/>
    </row>
    <row r="4674" spans="1:3">
      <c r="A4674" s="27"/>
      <c r="B4674" s="28"/>
      <c r="C4674" s="29"/>
    </row>
    <row r="4675" spans="1:3">
      <c r="A4675" s="27"/>
      <c r="B4675" s="28"/>
      <c r="C4675" s="29"/>
    </row>
    <row r="4676" spans="1:3">
      <c r="A4676" s="27"/>
      <c r="B4676" s="28"/>
      <c r="C4676" s="29"/>
    </row>
    <row r="4677" spans="1:3">
      <c r="A4677" s="27"/>
      <c r="B4677" s="28"/>
      <c r="C4677" s="29"/>
    </row>
    <row r="4678" spans="1:3">
      <c r="A4678" s="27"/>
      <c r="B4678" s="28"/>
      <c r="C4678" s="29"/>
    </row>
    <row r="4679" spans="1:3">
      <c r="A4679" s="27"/>
      <c r="B4679" s="28"/>
      <c r="C4679" s="29"/>
    </row>
    <row r="4680" spans="1:3">
      <c r="A4680" s="27"/>
      <c r="B4680" s="28"/>
      <c r="C4680" s="29"/>
    </row>
    <row r="4681" spans="1:3">
      <c r="A4681" s="27"/>
      <c r="B4681" s="28"/>
      <c r="C4681" s="29"/>
    </row>
    <row r="4682" spans="1:3">
      <c r="A4682" s="27"/>
      <c r="B4682" s="28"/>
      <c r="C4682" s="29"/>
    </row>
    <row r="4683" spans="1:3">
      <c r="A4683" s="27"/>
      <c r="B4683" s="28"/>
      <c r="C4683" s="29"/>
    </row>
    <row r="4684" spans="1:3">
      <c r="A4684" s="27"/>
      <c r="B4684" s="28"/>
      <c r="C4684" s="29"/>
    </row>
    <row r="4685" spans="1:3">
      <c r="A4685" s="27"/>
      <c r="B4685" s="28"/>
      <c r="C4685" s="29"/>
    </row>
    <row r="4686" spans="1:3">
      <c r="A4686" s="27"/>
      <c r="B4686" s="28"/>
      <c r="C4686" s="29"/>
    </row>
    <row r="4687" spans="1:3">
      <c r="A4687" s="27"/>
      <c r="B4687" s="28"/>
      <c r="C4687" s="29"/>
    </row>
    <row r="4688" spans="1:3">
      <c r="A4688" s="27"/>
      <c r="B4688" s="28"/>
      <c r="C4688" s="29"/>
    </row>
    <row r="4689" spans="1:3">
      <c r="A4689" s="27"/>
      <c r="B4689" s="28"/>
      <c r="C4689" s="29"/>
    </row>
    <row r="4690" spans="1:3">
      <c r="A4690" s="27"/>
      <c r="B4690" s="28"/>
      <c r="C4690" s="29"/>
    </row>
    <row r="4691" spans="1:3">
      <c r="A4691" s="27"/>
      <c r="B4691" s="28"/>
      <c r="C4691" s="29"/>
    </row>
    <row r="4692" spans="1:3">
      <c r="A4692" s="27"/>
      <c r="B4692" s="28"/>
      <c r="C4692" s="29"/>
    </row>
    <row r="4693" spans="1:3">
      <c r="A4693" s="27"/>
      <c r="B4693" s="28"/>
      <c r="C4693" s="29"/>
    </row>
    <row r="4694" spans="1:3">
      <c r="A4694" s="27"/>
      <c r="B4694" s="28"/>
      <c r="C4694" s="29"/>
    </row>
    <row r="4695" spans="1:3">
      <c r="A4695" s="27"/>
      <c r="B4695" s="28"/>
      <c r="C4695" s="29"/>
    </row>
    <row r="4696" spans="1:3">
      <c r="A4696" s="27"/>
      <c r="B4696" s="28"/>
      <c r="C4696" s="29"/>
    </row>
    <row r="4697" spans="1:3">
      <c r="A4697" s="27"/>
      <c r="B4697" s="28"/>
      <c r="C4697" s="29"/>
    </row>
    <row r="4698" spans="1:3">
      <c r="A4698" s="27"/>
      <c r="B4698" s="28"/>
      <c r="C4698" s="29"/>
    </row>
    <row r="4699" spans="1:3">
      <c r="A4699" s="27"/>
      <c r="B4699" s="28"/>
      <c r="C4699" s="29"/>
    </row>
    <row r="4700" spans="1:3">
      <c r="A4700" s="27"/>
      <c r="B4700" s="28"/>
      <c r="C4700" s="29"/>
    </row>
    <row r="4701" spans="1:3">
      <c r="A4701" s="27"/>
      <c r="B4701" s="28"/>
      <c r="C4701" s="29"/>
    </row>
    <row r="4702" spans="1:3">
      <c r="A4702" s="27"/>
      <c r="B4702" s="28"/>
      <c r="C4702" s="29"/>
    </row>
    <row r="4703" spans="1:3">
      <c r="A4703" s="27"/>
      <c r="B4703" s="28"/>
      <c r="C4703" s="29"/>
    </row>
    <row r="4704" spans="1:3">
      <c r="A4704" s="27"/>
      <c r="B4704" s="28"/>
      <c r="C4704" s="29"/>
    </row>
    <row r="4705" spans="1:3">
      <c r="A4705" s="27"/>
      <c r="B4705" s="28"/>
      <c r="C4705" s="29"/>
    </row>
    <row r="4706" spans="1:3">
      <c r="A4706" s="27"/>
      <c r="B4706" s="28"/>
      <c r="C4706" s="29"/>
    </row>
    <row r="4707" spans="1:3">
      <c r="A4707" s="27"/>
      <c r="B4707" s="28"/>
      <c r="C4707" s="29"/>
    </row>
    <row r="4708" spans="1:3">
      <c r="A4708" s="27"/>
      <c r="B4708" s="28"/>
      <c r="C4708" s="29"/>
    </row>
    <row r="4709" spans="1:3">
      <c r="A4709" s="27"/>
      <c r="B4709" s="28"/>
      <c r="C4709" s="29"/>
    </row>
    <row r="4710" spans="1:3">
      <c r="A4710" s="27"/>
      <c r="B4710" s="28"/>
      <c r="C4710" s="29"/>
    </row>
    <row r="4711" spans="1:3">
      <c r="A4711" s="27"/>
      <c r="B4711" s="28"/>
      <c r="C4711" s="29"/>
    </row>
    <row r="4712" spans="1:3">
      <c r="A4712" s="27"/>
      <c r="B4712" s="28"/>
      <c r="C4712" s="29"/>
    </row>
    <row r="4713" spans="1:3">
      <c r="A4713" s="27"/>
      <c r="B4713" s="28"/>
      <c r="C4713" s="29"/>
    </row>
    <row r="4714" spans="1:3">
      <c r="A4714" s="27"/>
      <c r="B4714" s="28"/>
      <c r="C4714" s="29"/>
    </row>
    <row r="4715" spans="1:3">
      <c r="A4715" s="27"/>
      <c r="B4715" s="28"/>
      <c r="C4715" s="29"/>
    </row>
    <row r="4716" spans="1:3">
      <c r="A4716" s="27"/>
      <c r="B4716" s="28"/>
      <c r="C4716" s="29"/>
    </row>
    <row r="4717" spans="1:3">
      <c r="A4717" s="27"/>
      <c r="B4717" s="28"/>
      <c r="C4717" s="29"/>
    </row>
    <row r="4718" spans="1:3">
      <c r="A4718" s="27"/>
      <c r="B4718" s="28"/>
      <c r="C4718" s="29"/>
    </row>
    <row r="4719" spans="1:3">
      <c r="A4719" s="27"/>
      <c r="B4719" s="28"/>
      <c r="C4719" s="29"/>
    </row>
    <row r="4720" spans="1:3">
      <c r="A4720" s="27"/>
      <c r="B4720" s="28"/>
      <c r="C4720" s="29"/>
    </row>
    <row r="4721" spans="1:3">
      <c r="A4721" s="27"/>
      <c r="B4721" s="28"/>
      <c r="C4721" s="29"/>
    </row>
    <row r="4722" spans="1:3">
      <c r="A4722" s="27"/>
      <c r="B4722" s="28"/>
      <c r="C4722" s="29"/>
    </row>
    <row r="4723" spans="1:3">
      <c r="A4723" s="27"/>
      <c r="B4723" s="28"/>
      <c r="C4723" s="29"/>
    </row>
    <row r="4724" spans="1:3">
      <c r="A4724" s="27"/>
      <c r="B4724" s="28"/>
      <c r="C4724" s="29"/>
    </row>
    <row r="4725" spans="1:3">
      <c r="A4725" s="27"/>
      <c r="B4725" s="28"/>
      <c r="C4725" s="29"/>
    </row>
    <row r="4726" spans="1:3">
      <c r="A4726" s="27"/>
      <c r="B4726" s="28"/>
      <c r="C4726" s="29"/>
    </row>
    <row r="4727" spans="1:3">
      <c r="A4727" s="27"/>
      <c r="B4727" s="28"/>
      <c r="C4727" s="29"/>
    </row>
    <row r="4728" spans="1:3">
      <c r="A4728" s="27"/>
      <c r="B4728" s="28"/>
      <c r="C4728" s="29"/>
    </row>
    <row r="4729" spans="1:3">
      <c r="A4729" s="27"/>
      <c r="B4729" s="28"/>
      <c r="C4729" s="29"/>
    </row>
    <row r="4730" spans="1:3">
      <c r="A4730" s="27"/>
      <c r="B4730" s="28"/>
      <c r="C4730" s="29"/>
    </row>
    <row r="4731" spans="1:3">
      <c r="A4731" s="27"/>
      <c r="B4731" s="28"/>
      <c r="C4731" s="29"/>
    </row>
    <row r="4732" spans="1:3">
      <c r="A4732" s="27"/>
      <c r="B4732" s="28"/>
      <c r="C4732" s="29"/>
    </row>
    <row r="4733" spans="1:3">
      <c r="A4733" s="27"/>
      <c r="B4733" s="28"/>
      <c r="C4733" s="29"/>
    </row>
    <row r="4734" spans="1:3">
      <c r="A4734" s="27"/>
      <c r="B4734" s="28"/>
      <c r="C4734" s="29"/>
    </row>
    <row r="4735" spans="1:3">
      <c r="A4735" s="27"/>
      <c r="B4735" s="28"/>
      <c r="C4735" s="29"/>
    </row>
    <row r="4736" spans="1:3">
      <c r="A4736" s="27"/>
      <c r="B4736" s="28"/>
      <c r="C4736" s="29"/>
    </row>
    <row r="4737" spans="1:3">
      <c r="A4737" s="27"/>
      <c r="B4737" s="28"/>
      <c r="C4737" s="29"/>
    </row>
    <row r="4738" spans="1:3">
      <c r="A4738" s="27"/>
      <c r="B4738" s="28"/>
      <c r="C4738" s="29"/>
    </row>
    <row r="4739" spans="1:3">
      <c r="A4739" s="27"/>
      <c r="B4739" s="28"/>
      <c r="C4739" s="29"/>
    </row>
    <row r="4740" spans="1:3">
      <c r="A4740" s="27"/>
      <c r="B4740" s="28"/>
      <c r="C4740" s="29"/>
    </row>
    <row r="4741" spans="1:3">
      <c r="A4741" s="27"/>
      <c r="B4741" s="28"/>
      <c r="C4741" s="29"/>
    </row>
    <row r="4742" spans="1:3">
      <c r="A4742" s="27"/>
      <c r="B4742" s="28"/>
      <c r="C4742" s="29"/>
    </row>
    <row r="4743" spans="1:3">
      <c r="A4743" s="27"/>
      <c r="B4743" s="28"/>
      <c r="C4743" s="29"/>
    </row>
    <row r="4744" spans="1:3">
      <c r="A4744" s="27"/>
      <c r="B4744" s="28"/>
      <c r="C4744" s="29"/>
    </row>
    <row r="4745" spans="1:3">
      <c r="A4745" s="27"/>
      <c r="B4745" s="28"/>
      <c r="C4745" s="29"/>
    </row>
    <row r="4746" spans="1:3">
      <c r="A4746" s="27"/>
      <c r="B4746" s="28"/>
      <c r="C4746" s="29"/>
    </row>
    <row r="4747" spans="1:3">
      <c r="A4747" s="27"/>
      <c r="B4747" s="28"/>
      <c r="C4747" s="29"/>
    </row>
    <row r="4748" spans="1:3">
      <c r="A4748" s="27"/>
      <c r="B4748" s="28"/>
      <c r="C4748" s="29"/>
    </row>
    <row r="4749" spans="1:3">
      <c r="A4749" s="27"/>
      <c r="B4749" s="28"/>
      <c r="C4749" s="29"/>
    </row>
    <row r="4750" spans="1:3">
      <c r="A4750" s="27"/>
      <c r="B4750" s="28"/>
      <c r="C4750" s="29"/>
    </row>
    <row r="4751" spans="1:3">
      <c r="A4751" s="27"/>
      <c r="B4751" s="28"/>
      <c r="C4751" s="29"/>
    </row>
    <row r="4752" spans="1:3">
      <c r="A4752" s="27"/>
      <c r="B4752" s="28"/>
      <c r="C4752" s="29"/>
    </row>
    <row r="4753" spans="1:3">
      <c r="A4753" s="27"/>
      <c r="B4753" s="28"/>
      <c r="C4753" s="29"/>
    </row>
    <row r="4754" spans="1:3">
      <c r="A4754" s="27"/>
      <c r="B4754" s="28"/>
      <c r="C4754" s="29"/>
    </row>
    <row r="4755" spans="1:3">
      <c r="A4755" s="27"/>
      <c r="B4755" s="28"/>
      <c r="C4755" s="29"/>
    </row>
    <row r="4756" spans="1:3">
      <c r="A4756" s="27"/>
      <c r="B4756" s="28"/>
      <c r="C4756" s="29"/>
    </row>
    <row r="4757" spans="1:3">
      <c r="A4757" s="27"/>
      <c r="B4757" s="28"/>
      <c r="C4757" s="29"/>
    </row>
    <row r="4758" spans="1:3">
      <c r="A4758" s="27"/>
      <c r="B4758" s="28"/>
      <c r="C4758" s="29"/>
    </row>
    <row r="4759" spans="1:3">
      <c r="A4759" s="27"/>
      <c r="B4759" s="28"/>
      <c r="C4759" s="29"/>
    </row>
    <row r="4760" spans="1:3">
      <c r="A4760" s="27"/>
      <c r="B4760" s="28"/>
      <c r="C4760" s="29"/>
    </row>
    <row r="4761" spans="1:3">
      <c r="A4761" s="27"/>
      <c r="B4761" s="28"/>
      <c r="C4761" s="29"/>
    </row>
    <row r="4762" spans="1:3">
      <c r="A4762" s="27"/>
      <c r="B4762" s="28"/>
      <c r="C4762" s="29"/>
    </row>
    <row r="4763" spans="1:3">
      <c r="A4763" s="27"/>
      <c r="B4763" s="28"/>
      <c r="C4763" s="29"/>
    </row>
    <row r="4764" spans="1:3">
      <c r="A4764" s="27"/>
      <c r="B4764" s="28"/>
      <c r="C4764" s="29"/>
    </row>
    <row r="4765" spans="1:3">
      <c r="A4765" s="27"/>
      <c r="B4765" s="28"/>
      <c r="C4765" s="29"/>
    </row>
    <row r="4766" spans="1:3">
      <c r="A4766" s="27"/>
      <c r="B4766" s="28"/>
      <c r="C4766" s="29"/>
    </row>
    <row r="4767" spans="1:3">
      <c r="A4767" s="27"/>
      <c r="B4767" s="28"/>
      <c r="C4767" s="29"/>
    </row>
    <row r="4768" spans="1:3">
      <c r="A4768" s="27"/>
      <c r="B4768" s="28"/>
      <c r="C4768" s="29"/>
    </row>
    <row r="4769" spans="1:3">
      <c r="A4769" s="27"/>
      <c r="B4769" s="28"/>
      <c r="C4769" s="29"/>
    </row>
    <row r="4770" spans="1:3">
      <c r="A4770" s="27"/>
      <c r="B4770" s="28"/>
      <c r="C4770" s="29"/>
    </row>
    <row r="4771" spans="1:3">
      <c r="A4771" s="27"/>
      <c r="B4771" s="28"/>
      <c r="C4771" s="29"/>
    </row>
    <row r="4772" spans="1:3">
      <c r="A4772" s="27"/>
      <c r="B4772" s="28"/>
      <c r="C4772" s="29"/>
    </row>
    <row r="4773" spans="1:3">
      <c r="A4773" s="27"/>
      <c r="B4773" s="28"/>
      <c r="C4773" s="29"/>
    </row>
    <row r="4774" spans="1:3">
      <c r="A4774" s="27"/>
      <c r="B4774" s="28"/>
      <c r="C4774" s="29"/>
    </row>
    <row r="4775" spans="1:3">
      <c r="A4775" s="27"/>
      <c r="B4775" s="28"/>
      <c r="C4775" s="29"/>
    </row>
    <row r="4776" spans="1:3">
      <c r="A4776" s="27"/>
      <c r="B4776" s="28"/>
      <c r="C4776" s="29"/>
    </row>
    <row r="4777" spans="1:3">
      <c r="A4777" s="27"/>
      <c r="B4777" s="28"/>
      <c r="C4777" s="29"/>
    </row>
    <row r="4778" spans="1:3">
      <c r="A4778" s="27"/>
      <c r="B4778" s="28"/>
      <c r="C4778" s="29"/>
    </row>
    <row r="4779" spans="1:3">
      <c r="A4779" s="27"/>
      <c r="B4779" s="28"/>
      <c r="C4779" s="29"/>
    </row>
    <row r="4780" spans="1:3">
      <c r="A4780" s="27"/>
      <c r="B4780" s="28"/>
      <c r="C4780" s="29"/>
    </row>
    <row r="4781" spans="1:3">
      <c r="A4781" s="27"/>
      <c r="B4781" s="28"/>
      <c r="C4781" s="29"/>
    </row>
    <row r="4782" spans="1:3">
      <c r="A4782" s="27"/>
      <c r="B4782" s="28"/>
      <c r="C4782" s="29"/>
    </row>
    <row r="4783" spans="1:3">
      <c r="A4783" s="27"/>
      <c r="B4783" s="28"/>
      <c r="C4783" s="29"/>
    </row>
    <row r="4784" spans="1:3">
      <c r="A4784" s="27"/>
      <c r="B4784" s="28"/>
      <c r="C4784" s="29"/>
    </row>
    <row r="4785" spans="1:3">
      <c r="A4785" s="27"/>
      <c r="B4785" s="28"/>
      <c r="C4785" s="29"/>
    </row>
    <row r="4786" spans="1:3">
      <c r="A4786" s="27"/>
      <c r="B4786" s="28"/>
      <c r="C4786" s="29"/>
    </row>
    <row r="4787" spans="1:3">
      <c r="A4787" s="27"/>
      <c r="B4787" s="28"/>
      <c r="C4787" s="29"/>
    </row>
    <row r="4788" spans="1:3">
      <c r="A4788" s="27"/>
      <c r="B4788" s="28"/>
      <c r="C4788" s="29"/>
    </row>
    <row r="4789" spans="1:3">
      <c r="A4789" s="27"/>
      <c r="B4789" s="28"/>
      <c r="C4789" s="29"/>
    </row>
    <row r="4790" spans="1:3">
      <c r="A4790" s="27"/>
      <c r="B4790" s="28"/>
      <c r="C4790" s="29"/>
    </row>
    <row r="4791" spans="1:3">
      <c r="A4791" s="27"/>
      <c r="B4791" s="28"/>
      <c r="C4791" s="29"/>
    </row>
    <row r="4792" spans="1:3">
      <c r="A4792" s="27"/>
      <c r="B4792" s="28"/>
      <c r="C4792" s="29"/>
    </row>
    <row r="4793" spans="1:3">
      <c r="A4793" s="27"/>
      <c r="B4793" s="28"/>
      <c r="C4793" s="29"/>
    </row>
    <row r="4794" spans="1:3">
      <c r="A4794" s="27"/>
      <c r="B4794" s="28"/>
      <c r="C4794" s="29"/>
    </row>
    <row r="4795" spans="1:3">
      <c r="A4795" s="27"/>
      <c r="B4795" s="28"/>
      <c r="C4795" s="29"/>
    </row>
    <row r="4796" spans="1:3">
      <c r="A4796" s="27"/>
      <c r="B4796" s="28"/>
      <c r="C4796" s="29"/>
    </row>
    <row r="4797" spans="1:3">
      <c r="A4797" s="27"/>
      <c r="B4797" s="28"/>
      <c r="C4797" s="29"/>
    </row>
    <row r="4798" spans="1:3">
      <c r="A4798" s="27"/>
      <c r="B4798" s="28"/>
      <c r="C4798" s="29"/>
    </row>
    <row r="4799" spans="1:3">
      <c r="A4799" s="27"/>
      <c r="B4799" s="28"/>
      <c r="C4799" s="29"/>
    </row>
    <row r="4800" spans="1:3">
      <c r="A4800" s="27"/>
      <c r="B4800" s="28"/>
      <c r="C4800" s="29"/>
    </row>
    <row r="4801" spans="1:3">
      <c r="A4801" s="27"/>
      <c r="B4801" s="28"/>
      <c r="C4801" s="29"/>
    </row>
    <row r="4802" spans="1:3">
      <c r="A4802" s="27"/>
      <c r="B4802" s="28"/>
      <c r="C4802" s="29"/>
    </row>
    <row r="4803" spans="1:3">
      <c r="A4803" s="27"/>
      <c r="B4803" s="28"/>
      <c r="C4803" s="29"/>
    </row>
    <row r="4804" spans="1:3">
      <c r="A4804" s="27"/>
      <c r="B4804" s="28"/>
      <c r="C4804" s="29"/>
    </row>
    <row r="4805" spans="1:3">
      <c r="A4805" s="27"/>
      <c r="B4805" s="28"/>
      <c r="C4805" s="29"/>
    </row>
    <row r="4806" spans="1:3">
      <c r="A4806" s="27"/>
      <c r="B4806" s="28"/>
      <c r="C4806" s="29"/>
    </row>
    <row r="4807" spans="1:3">
      <c r="A4807" s="27"/>
      <c r="B4807" s="28"/>
      <c r="C4807" s="29"/>
    </row>
    <row r="4808" spans="1:3">
      <c r="A4808" s="27"/>
      <c r="B4808" s="28"/>
      <c r="C4808" s="29"/>
    </row>
    <row r="4809" spans="1:3">
      <c r="A4809" s="27"/>
      <c r="B4809" s="28"/>
      <c r="C4809" s="29"/>
    </row>
    <row r="4810" spans="1:3">
      <c r="A4810" s="27"/>
      <c r="B4810" s="28"/>
      <c r="C4810" s="29"/>
    </row>
    <row r="4811" spans="1:3">
      <c r="A4811" s="27"/>
      <c r="B4811" s="28"/>
      <c r="C4811" s="29"/>
    </row>
    <row r="4812" spans="1:3">
      <c r="A4812" s="27"/>
      <c r="B4812" s="28"/>
      <c r="C4812" s="29"/>
    </row>
    <row r="4813" spans="1:3">
      <c r="A4813" s="27"/>
      <c r="B4813" s="28"/>
      <c r="C4813" s="29"/>
    </row>
    <row r="4814" spans="1:3">
      <c r="A4814" s="27"/>
      <c r="B4814" s="28"/>
      <c r="C4814" s="29"/>
    </row>
    <row r="4815" spans="1:3">
      <c r="A4815" s="27"/>
      <c r="B4815" s="28"/>
      <c r="C4815" s="29"/>
    </row>
    <row r="4816" spans="1:3">
      <c r="A4816" s="27"/>
      <c r="B4816" s="28"/>
      <c r="C4816" s="29"/>
    </row>
    <row r="4817" spans="1:3">
      <c r="A4817" s="27"/>
      <c r="B4817" s="28"/>
      <c r="C4817" s="29"/>
    </row>
    <row r="4818" spans="1:3">
      <c r="A4818" s="27"/>
      <c r="B4818" s="28"/>
      <c r="C4818" s="29"/>
    </row>
    <row r="4819" spans="1:3">
      <c r="A4819" s="27"/>
      <c r="B4819" s="28"/>
      <c r="C4819" s="29"/>
    </row>
    <row r="4820" spans="1:3">
      <c r="A4820" s="27"/>
      <c r="B4820" s="28"/>
      <c r="C4820" s="29"/>
    </row>
    <row r="4821" spans="1:3">
      <c r="A4821" s="27"/>
      <c r="B4821" s="28"/>
      <c r="C4821" s="29"/>
    </row>
    <row r="4822" spans="1:3">
      <c r="A4822" s="27"/>
      <c r="B4822" s="28"/>
      <c r="C4822" s="29"/>
    </row>
    <row r="4823" spans="1:3">
      <c r="A4823" s="27"/>
      <c r="B4823" s="28"/>
      <c r="C4823" s="29"/>
    </row>
    <row r="4824" spans="1:3">
      <c r="A4824" s="27"/>
      <c r="B4824" s="28"/>
      <c r="C4824" s="29"/>
    </row>
    <row r="4825" spans="1:3">
      <c r="A4825" s="27"/>
      <c r="B4825" s="28"/>
      <c r="C4825" s="29"/>
    </row>
    <row r="4826" spans="1:3">
      <c r="A4826" s="27"/>
      <c r="B4826" s="28"/>
      <c r="C4826" s="29"/>
    </row>
    <row r="4827" spans="1:3">
      <c r="A4827" s="27"/>
      <c r="B4827" s="28"/>
      <c r="C4827" s="29"/>
    </row>
    <row r="4828" spans="1:3">
      <c r="A4828" s="27"/>
      <c r="B4828" s="28"/>
      <c r="C4828" s="29"/>
    </row>
    <row r="4829" spans="1:3">
      <c r="A4829" s="27"/>
      <c r="B4829" s="28"/>
      <c r="C4829" s="29"/>
    </row>
    <row r="4830" spans="1:3">
      <c r="A4830" s="27"/>
      <c r="B4830" s="28"/>
      <c r="C4830" s="29"/>
    </row>
    <row r="4831" spans="1:3">
      <c r="A4831" s="27"/>
      <c r="B4831" s="28"/>
      <c r="C4831" s="29"/>
    </row>
    <row r="4832" spans="1:3">
      <c r="A4832" s="27"/>
      <c r="B4832" s="28"/>
      <c r="C4832" s="29"/>
    </row>
    <row r="4833" spans="1:3">
      <c r="A4833" s="27"/>
      <c r="B4833" s="28"/>
      <c r="C4833" s="29"/>
    </row>
    <row r="4834" spans="1:3">
      <c r="A4834" s="27"/>
      <c r="B4834" s="28"/>
      <c r="C4834" s="29"/>
    </row>
    <row r="4835" spans="1:3">
      <c r="A4835" s="27"/>
      <c r="B4835" s="28"/>
      <c r="C4835" s="29"/>
    </row>
    <row r="4836" spans="1:3">
      <c r="A4836" s="27"/>
      <c r="B4836" s="28"/>
      <c r="C4836" s="29"/>
    </row>
    <row r="4837" spans="1:3">
      <c r="A4837" s="27"/>
      <c r="B4837" s="28"/>
      <c r="C4837" s="29"/>
    </row>
    <row r="4838" spans="1:3">
      <c r="A4838" s="27"/>
      <c r="B4838" s="28"/>
      <c r="C4838" s="29"/>
    </row>
    <row r="4839" spans="1:3">
      <c r="A4839" s="27"/>
      <c r="B4839" s="28"/>
      <c r="C4839" s="29"/>
    </row>
    <row r="4840" spans="1:3">
      <c r="A4840" s="27"/>
      <c r="B4840" s="28"/>
      <c r="C4840" s="29"/>
    </row>
    <row r="4841" spans="1:3">
      <c r="A4841" s="27"/>
      <c r="B4841" s="28"/>
      <c r="C4841" s="29"/>
    </row>
    <row r="4842" spans="1:3">
      <c r="A4842" s="27"/>
      <c r="B4842" s="28"/>
      <c r="C4842" s="29"/>
    </row>
    <row r="4843" spans="1:3">
      <c r="A4843" s="27"/>
      <c r="B4843" s="28"/>
      <c r="C4843" s="29"/>
    </row>
    <row r="4844" spans="1:3">
      <c r="A4844" s="27"/>
      <c r="B4844" s="28"/>
      <c r="C4844" s="29"/>
    </row>
    <row r="4845" spans="1:3">
      <c r="A4845" s="27"/>
      <c r="B4845" s="28"/>
      <c r="C4845" s="29"/>
    </row>
    <row r="4846" spans="1:3">
      <c r="A4846" s="27"/>
      <c r="B4846" s="28"/>
      <c r="C4846" s="29"/>
    </row>
    <row r="4847" spans="1:3">
      <c r="A4847" s="27"/>
      <c r="B4847" s="28"/>
      <c r="C4847" s="29"/>
    </row>
    <row r="4848" spans="1:3">
      <c r="A4848" s="27"/>
      <c r="B4848" s="28"/>
      <c r="C4848" s="29"/>
    </row>
    <row r="4849" spans="1:3">
      <c r="A4849" s="27"/>
      <c r="B4849" s="28"/>
      <c r="C4849" s="29"/>
    </row>
    <row r="4850" spans="1:3">
      <c r="A4850" s="27"/>
      <c r="B4850" s="28"/>
      <c r="C4850" s="29"/>
    </row>
    <row r="4851" spans="1:3">
      <c r="A4851" s="27"/>
      <c r="B4851" s="28"/>
      <c r="C4851" s="29"/>
    </row>
    <row r="4852" spans="1:3">
      <c r="A4852" s="27"/>
      <c r="B4852" s="28"/>
      <c r="C4852" s="29"/>
    </row>
    <row r="4853" spans="1:3">
      <c r="A4853" s="27"/>
      <c r="B4853" s="28"/>
      <c r="C4853" s="29"/>
    </row>
    <row r="4854" spans="1:3">
      <c r="A4854" s="27"/>
      <c r="B4854" s="28"/>
      <c r="C4854" s="29"/>
    </row>
    <row r="4855" spans="1:3">
      <c r="A4855" s="27"/>
      <c r="B4855" s="28"/>
      <c r="C4855" s="29"/>
    </row>
    <row r="4856" spans="1:3">
      <c r="A4856" s="27"/>
      <c r="B4856" s="28"/>
      <c r="C4856" s="29"/>
    </row>
    <row r="4857" spans="1:3">
      <c r="A4857" s="27"/>
      <c r="B4857" s="28"/>
      <c r="C4857" s="29"/>
    </row>
    <row r="4858" spans="1:3">
      <c r="A4858" s="27"/>
      <c r="B4858" s="28"/>
      <c r="C4858" s="29"/>
    </row>
    <row r="4859" spans="1:3">
      <c r="A4859" s="27"/>
      <c r="B4859" s="28"/>
      <c r="C4859" s="29"/>
    </row>
    <row r="4860" spans="1:3">
      <c r="A4860" s="27"/>
      <c r="B4860" s="28"/>
      <c r="C4860" s="29"/>
    </row>
    <row r="4861" spans="1:3">
      <c r="A4861" s="27"/>
      <c r="B4861" s="28"/>
      <c r="C4861" s="29"/>
    </row>
    <row r="4862" spans="1:3">
      <c r="A4862" s="27"/>
      <c r="B4862" s="28"/>
      <c r="C4862" s="29"/>
    </row>
    <row r="4863" spans="1:3">
      <c r="A4863" s="27"/>
      <c r="B4863" s="28"/>
      <c r="C4863" s="29"/>
    </row>
    <row r="4864" spans="1:3">
      <c r="A4864" s="27"/>
      <c r="B4864" s="28"/>
      <c r="C4864" s="29"/>
    </row>
    <row r="4865" spans="1:3">
      <c r="A4865" s="27"/>
      <c r="B4865" s="28"/>
      <c r="C4865" s="29"/>
    </row>
    <row r="4866" spans="1:3">
      <c r="A4866" s="27"/>
      <c r="B4866" s="28"/>
      <c r="C4866" s="29"/>
    </row>
    <row r="4867" spans="1:3">
      <c r="A4867" s="27"/>
      <c r="B4867" s="28"/>
      <c r="C4867" s="29"/>
    </row>
    <row r="4868" spans="1:3">
      <c r="A4868" s="27"/>
      <c r="B4868" s="28"/>
      <c r="C4868" s="29"/>
    </row>
    <row r="4869" spans="1:3">
      <c r="A4869" s="27"/>
      <c r="B4869" s="28"/>
      <c r="C4869" s="29"/>
    </row>
    <row r="4870" spans="1:3">
      <c r="A4870" s="27"/>
      <c r="B4870" s="28"/>
      <c r="C4870" s="29"/>
    </row>
    <row r="4871" spans="1:3">
      <c r="A4871" s="27"/>
      <c r="B4871" s="28"/>
      <c r="C4871" s="29"/>
    </row>
    <row r="4872" spans="1:3">
      <c r="A4872" s="27"/>
      <c r="B4872" s="28"/>
      <c r="C4872" s="29"/>
    </row>
    <row r="4873" spans="1:3">
      <c r="A4873" s="27"/>
      <c r="B4873" s="28"/>
      <c r="C4873" s="29"/>
    </row>
    <row r="4874" spans="1:3">
      <c r="A4874" s="27"/>
      <c r="B4874" s="28"/>
      <c r="C4874" s="29"/>
    </row>
    <row r="4875" spans="1:3">
      <c r="A4875" s="27"/>
      <c r="B4875" s="28"/>
      <c r="C4875" s="29"/>
    </row>
    <row r="4876" spans="1:3">
      <c r="A4876" s="27"/>
      <c r="B4876" s="28"/>
      <c r="C4876" s="29"/>
    </row>
    <row r="4877" spans="1:3">
      <c r="A4877" s="27"/>
      <c r="B4877" s="28"/>
      <c r="C4877" s="29"/>
    </row>
    <row r="4878" spans="1:3">
      <c r="A4878" s="27"/>
      <c r="B4878" s="28"/>
      <c r="C4878" s="29"/>
    </row>
    <row r="4879" spans="1:3">
      <c r="A4879" s="27"/>
      <c r="B4879" s="28"/>
      <c r="C4879" s="29"/>
    </row>
    <row r="4880" spans="1:3">
      <c r="A4880" s="27"/>
      <c r="B4880" s="28"/>
      <c r="C4880" s="29"/>
    </row>
    <row r="4881" spans="1:3">
      <c r="A4881" s="27"/>
      <c r="B4881" s="28"/>
      <c r="C4881" s="29"/>
    </row>
    <row r="4882" spans="1:3">
      <c r="A4882" s="27"/>
      <c r="B4882" s="28"/>
      <c r="C4882" s="29"/>
    </row>
    <row r="4883" spans="1:3">
      <c r="A4883" s="27"/>
      <c r="B4883" s="28"/>
      <c r="C4883" s="29"/>
    </row>
    <row r="4884" spans="1:3">
      <c r="A4884" s="27"/>
      <c r="B4884" s="28"/>
      <c r="C4884" s="29"/>
    </row>
    <row r="4885" spans="1:3">
      <c r="A4885" s="27"/>
      <c r="B4885" s="28"/>
      <c r="C4885" s="29"/>
    </row>
    <row r="4886" spans="1:3">
      <c r="A4886" s="27"/>
      <c r="B4886" s="28"/>
      <c r="C4886" s="29"/>
    </row>
    <row r="4887" spans="1:3">
      <c r="A4887" s="27"/>
      <c r="B4887" s="28"/>
      <c r="C4887" s="29"/>
    </row>
    <row r="4888" spans="1:3">
      <c r="A4888" s="27"/>
      <c r="B4888" s="28"/>
      <c r="C4888" s="29"/>
    </row>
    <row r="4889" spans="1:3">
      <c r="A4889" s="27"/>
      <c r="B4889" s="28"/>
      <c r="C4889" s="29"/>
    </row>
    <row r="4890" spans="1:3">
      <c r="A4890" s="27"/>
      <c r="B4890" s="28"/>
      <c r="C4890" s="29"/>
    </row>
    <row r="4891" spans="1:3">
      <c r="A4891" s="27"/>
      <c r="B4891" s="28"/>
      <c r="C4891" s="29"/>
    </row>
    <row r="4892" spans="1:3">
      <c r="A4892" s="27"/>
      <c r="B4892" s="28"/>
      <c r="C4892" s="29"/>
    </row>
    <row r="4893" spans="1:3">
      <c r="A4893" s="27"/>
      <c r="B4893" s="28"/>
      <c r="C4893" s="29"/>
    </row>
    <row r="4894" spans="1:3">
      <c r="A4894" s="27"/>
      <c r="B4894" s="28"/>
      <c r="C4894" s="29"/>
    </row>
    <row r="4895" spans="1:3">
      <c r="A4895" s="27"/>
      <c r="B4895" s="28"/>
      <c r="C4895" s="29"/>
    </row>
    <row r="4896" spans="1:3">
      <c r="A4896" s="27"/>
      <c r="B4896" s="28"/>
      <c r="C4896" s="29"/>
    </row>
    <row r="4897" spans="1:3">
      <c r="A4897" s="27"/>
      <c r="B4897" s="28"/>
      <c r="C4897" s="29"/>
    </row>
    <row r="4898" spans="1:3">
      <c r="A4898" s="27"/>
      <c r="B4898" s="28"/>
      <c r="C4898" s="29"/>
    </row>
    <row r="4899" spans="1:3">
      <c r="A4899" s="27"/>
      <c r="B4899" s="28"/>
      <c r="C4899" s="29"/>
    </row>
    <row r="4900" spans="1:3">
      <c r="A4900" s="27"/>
      <c r="B4900" s="28"/>
      <c r="C4900" s="29"/>
    </row>
    <row r="4901" spans="1:3">
      <c r="A4901" s="27"/>
      <c r="B4901" s="28"/>
      <c r="C4901" s="29"/>
    </row>
    <row r="4902" spans="1:3">
      <c r="A4902" s="27"/>
      <c r="B4902" s="28"/>
      <c r="C4902" s="29"/>
    </row>
    <row r="4903" spans="1:3">
      <c r="A4903" s="27"/>
      <c r="B4903" s="28"/>
      <c r="C4903" s="29"/>
    </row>
    <row r="4904" spans="1:3">
      <c r="A4904" s="27"/>
      <c r="B4904" s="28"/>
      <c r="C4904" s="29"/>
    </row>
    <row r="4905" spans="1:3">
      <c r="A4905" s="27"/>
      <c r="B4905" s="28"/>
      <c r="C4905" s="29"/>
    </row>
    <row r="4906" spans="1:3">
      <c r="A4906" s="27"/>
      <c r="B4906" s="28"/>
      <c r="C4906" s="29"/>
    </row>
    <row r="4907" spans="1:3">
      <c r="A4907" s="27"/>
      <c r="B4907" s="28"/>
      <c r="C4907" s="29"/>
    </row>
    <row r="4908" spans="1:3">
      <c r="A4908" s="27"/>
      <c r="B4908" s="28"/>
      <c r="C4908" s="29"/>
    </row>
    <row r="4909" spans="1:3">
      <c r="A4909" s="27"/>
      <c r="B4909" s="28"/>
      <c r="C4909" s="29"/>
    </row>
    <row r="4910" spans="1:3">
      <c r="A4910" s="27"/>
      <c r="B4910" s="28"/>
      <c r="C4910" s="29"/>
    </row>
    <row r="4911" spans="1:3">
      <c r="A4911" s="27"/>
      <c r="B4911" s="28"/>
      <c r="C4911" s="29"/>
    </row>
    <row r="4912" spans="1:3">
      <c r="A4912" s="27"/>
      <c r="B4912" s="28"/>
      <c r="C4912" s="29"/>
    </row>
    <row r="4913" spans="1:3">
      <c r="A4913" s="27"/>
      <c r="B4913" s="28"/>
      <c r="C4913" s="29"/>
    </row>
    <row r="4914" spans="1:3">
      <c r="A4914" s="27"/>
      <c r="B4914" s="28"/>
      <c r="C4914" s="29"/>
    </row>
    <row r="4915" spans="1:3">
      <c r="A4915" s="27"/>
      <c r="B4915" s="28"/>
      <c r="C4915" s="29"/>
    </row>
    <row r="4916" spans="1:3">
      <c r="A4916" s="27"/>
      <c r="B4916" s="28"/>
      <c r="C4916" s="29"/>
    </row>
    <row r="4917" spans="1:3">
      <c r="A4917" s="27"/>
      <c r="B4917" s="28"/>
      <c r="C4917" s="29"/>
    </row>
    <row r="4918" spans="1:3">
      <c r="A4918" s="27"/>
      <c r="B4918" s="28"/>
      <c r="C4918" s="29"/>
    </row>
    <row r="4919" spans="1:3">
      <c r="A4919" s="27"/>
      <c r="B4919" s="28"/>
      <c r="C4919" s="29"/>
    </row>
    <row r="4920" spans="1:3">
      <c r="A4920" s="27"/>
      <c r="B4920" s="28"/>
      <c r="C4920" s="29"/>
    </row>
    <row r="4921" spans="1:3">
      <c r="A4921" s="27"/>
      <c r="B4921" s="28"/>
      <c r="C4921" s="29"/>
    </row>
    <row r="4922" spans="1:3">
      <c r="A4922" s="27"/>
      <c r="B4922" s="28"/>
      <c r="C4922" s="29"/>
    </row>
    <row r="4923" spans="1:3">
      <c r="A4923" s="27"/>
      <c r="B4923" s="28"/>
      <c r="C4923" s="29"/>
    </row>
    <row r="4924" spans="1:3">
      <c r="A4924" s="27"/>
      <c r="B4924" s="28"/>
      <c r="C4924" s="29"/>
    </row>
    <row r="4925" spans="1:3">
      <c r="A4925" s="27"/>
      <c r="B4925" s="28"/>
      <c r="C4925" s="29"/>
    </row>
    <row r="4926" spans="1:3">
      <c r="A4926" s="27"/>
      <c r="B4926" s="28"/>
      <c r="C4926" s="29"/>
    </row>
    <row r="4927" spans="1:3">
      <c r="A4927" s="27"/>
      <c r="B4927" s="28"/>
      <c r="C4927" s="29"/>
    </row>
    <row r="4928" spans="1:3">
      <c r="A4928" s="27"/>
      <c r="B4928" s="28"/>
      <c r="C4928" s="29"/>
    </row>
    <row r="4929" spans="1:3">
      <c r="A4929" s="27"/>
      <c r="B4929" s="28"/>
      <c r="C4929" s="29"/>
    </row>
    <row r="4930" spans="1:3">
      <c r="A4930" s="27"/>
      <c r="B4930" s="28"/>
      <c r="C4930" s="29"/>
    </row>
    <row r="4931" spans="1:3">
      <c r="A4931" s="27"/>
      <c r="B4931" s="28"/>
      <c r="C4931" s="29"/>
    </row>
    <row r="4932" spans="1:3">
      <c r="A4932" s="27"/>
      <c r="B4932" s="28"/>
      <c r="C4932" s="29"/>
    </row>
    <row r="4933" spans="1:3">
      <c r="A4933" s="27"/>
      <c r="B4933" s="28"/>
      <c r="C4933" s="29"/>
    </row>
    <row r="4934" spans="1:3">
      <c r="A4934" s="27"/>
      <c r="B4934" s="28"/>
      <c r="C4934" s="29"/>
    </row>
    <row r="4935" spans="1:3">
      <c r="A4935" s="27"/>
      <c r="B4935" s="28"/>
      <c r="C4935" s="29"/>
    </row>
    <row r="4936" spans="1:3">
      <c r="A4936" s="27"/>
      <c r="B4936" s="28"/>
      <c r="C4936" s="29"/>
    </row>
    <row r="4937" spans="1:3">
      <c r="A4937" s="27"/>
      <c r="B4937" s="28"/>
      <c r="C4937" s="29"/>
    </row>
    <row r="4938" spans="1:3">
      <c r="A4938" s="27"/>
      <c r="B4938" s="28"/>
      <c r="C4938" s="29"/>
    </row>
    <row r="4939" spans="1:3">
      <c r="A4939" s="27"/>
      <c r="B4939" s="28"/>
      <c r="C4939" s="29"/>
    </row>
    <row r="4940" spans="1:3">
      <c r="A4940" s="27"/>
      <c r="B4940" s="28"/>
      <c r="C4940" s="29"/>
    </row>
    <row r="4941" spans="1:3">
      <c r="A4941" s="27"/>
      <c r="B4941" s="28"/>
      <c r="C4941" s="29"/>
    </row>
    <row r="4942" spans="1:3">
      <c r="A4942" s="27"/>
      <c r="B4942" s="28"/>
      <c r="C4942" s="29"/>
    </row>
    <row r="4943" spans="1:3">
      <c r="A4943" s="27"/>
      <c r="B4943" s="28"/>
      <c r="C4943" s="29"/>
    </row>
    <row r="4944" spans="1:3">
      <c r="A4944" s="27"/>
      <c r="B4944" s="28"/>
      <c r="C4944" s="29"/>
    </row>
    <row r="4945" spans="1:3">
      <c r="A4945" s="27"/>
      <c r="B4945" s="28"/>
      <c r="C4945" s="29"/>
    </row>
    <row r="4946" spans="1:3">
      <c r="A4946" s="27"/>
      <c r="B4946" s="28"/>
      <c r="C4946" s="29"/>
    </row>
    <row r="4947" spans="1:3">
      <c r="A4947" s="27"/>
      <c r="B4947" s="28"/>
      <c r="C4947" s="29"/>
    </row>
    <row r="4948" spans="1:3">
      <c r="A4948" s="27"/>
      <c r="B4948" s="28"/>
      <c r="C4948" s="29"/>
    </row>
    <row r="4949" spans="1:3">
      <c r="A4949" s="27"/>
      <c r="B4949" s="28"/>
      <c r="C4949" s="29"/>
    </row>
    <row r="4950" spans="1:3">
      <c r="A4950" s="27"/>
      <c r="B4950" s="28"/>
      <c r="C4950" s="29"/>
    </row>
    <row r="4951" spans="1:3">
      <c r="A4951" s="27"/>
      <c r="B4951" s="28"/>
      <c r="C4951" s="29"/>
    </row>
    <row r="4952" spans="1:3">
      <c r="A4952" s="27"/>
      <c r="B4952" s="28"/>
      <c r="C4952" s="29"/>
    </row>
    <row r="4953" spans="1:3">
      <c r="A4953" s="27"/>
      <c r="B4953" s="28"/>
      <c r="C4953" s="29"/>
    </row>
    <row r="4954" spans="1:3">
      <c r="A4954" s="27"/>
      <c r="B4954" s="28"/>
      <c r="C4954" s="29"/>
    </row>
    <row r="4955" spans="1:3">
      <c r="A4955" s="27"/>
      <c r="B4955" s="28"/>
      <c r="C4955" s="29"/>
    </row>
    <row r="4956" spans="1:3">
      <c r="A4956" s="27"/>
      <c r="B4956" s="28"/>
      <c r="C4956" s="29"/>
    </row>
    <row r="4957" spans="1:3">
      <c r="A4957" s="27"/>
      <c r="B4957" s="28"/>
      <c r="C4957" s="29"/>
    </row>
    <row r="4958" spans="1:3">
      <c r="A4958" s="27"/>
      <c r="B4958" s="28"/>
      <c r="C4958" s="29"/>
    </row>
    <row r="4959" spans="1:3">
      <c r="A4959" s="27"/>
      <c r="B4959" s="28"/>
      <c r="C4959" s="29"/>
    </row>
    <row r="4960" spans="1:3">
      <c r="A4960" s="27"/>
      <c r="B4960" s="28"/>
      <c r="C4960" s="29"/>
    </row>
    <row r="4961" spans="1:3">
      <c r="A4961" s="27"/>
      <c r="B4961" s="28"/>
      <c r="C4961" s="29"/>
    </row>
    <row r="4962" spans="1:3">
      <c r="A4962" s="27"/>
      <c r="B4962" s="28"/>
      <c r="C4962" s="29"/>
    </row>
    <row r="4963" spans="1:3">
      <c r="A4963" s="27"/>
      <c r="B4963" s="28"/>
      <c r="C4963" s="29"/>
    </row>
    <row r="4964" spans="1:3">
      <c r="A4964" s="27"/>
      <c r="B4964" s="28"/>
      <c r="C4964" s="29"/>
    </row>
    <row r="4965" spans="1:3">
      <c r="A4965" s="27"/>
      <c r="B4965" s="28"/>
      <c r="C4965" s="29"/>
    </row>
    <row r="4966" spans="1:3">
      <c r="A4966" s="27"/>
      <c r="B4966" s="28"/>
      <c r="C4966" s="29"/>
    </row>
    <row r="4967" spans="1:3">
      <c r="A4967" s="27"/>
      <c r="B4967" s="28"/>
      <c r="C4967" s="29"/>
    </row>
    <row r="4968" spans="1:3">
      <c r="A4968" s="27"/>
      <c r="B4968" s="28"/>
      <c r="C4968" s="29"/>
    </row>
    <row r="4969" spans="1:3">
      <c r="A4969" s="27"/>
      <c r="B4969" s="28"/>
      <c r="C4969" s="29"/>
    </row>
    <row r="4970" spans="1:3">
      <c r="A4970" s="27"/>
      <c r="B4970" s="28"/>
      <c r="C4970" s="29"/>
    </row>
    <row r="4971" spans="1:3">
      <c r="A4971" s="27"/>
      <c r="B4971" s="28"/>
      <c r="C4971" s="29"/>
    </row>
    <row r="4972" spans="1:3">
      <c r="A4972" s="27"/>
      <c r="B4972" s="28"/>
      <c r="C4972" s="29"/>
    </row>
    <row r="4973" spans="1:3">
      <c r="A4973" s="27"/>
      <c r="B4973" s="28"/>
      <c r="C4973" s="29"/>
    </row>
    <row r="4974" spans="1:3">
      <c r="A4974" s="27"/>
      <c r="B4974" s="28"/>
      <c r="C4974" s="29"/>
    </row>
    <row r="4975" spans="1:3">
      <c r="A4975" s="27"/>
      <c r="B4975" s="28"/>
      <c r="C4975" s="29"/>
    </row>
    <row r="4976" spans="1:3">
      <c r="A4976" s="27"/>
      <c r="B4976" s="28"/>
      <c r="C4976" s="29"/>
    </row>
    <row r="4977" spans="1:3">
      <c r="A4977" s="27"/>
      <c r="B4977" s="28"/>
      <c r="C4977" s="29"/>
    </row>
    <row r="4978" spans="1:3">
      <c r="A4978" s="27"/>
      <c r="B4978" s="28"/>
      <c r="C4978" s="29"/>
    </row>
    <row r="4979" spans="1:3">
      <c r="A4979" s="27"/>
      <c r="B4979" s="28"/>
      <c r="C4979" s="29"/>
    </row>
    <row r="4980" spans="1:3">
      <c r="A4980" s="27"/>
      <c r="B4980" s="28"/>
      <c r="C4980" s="29"/>
    </row>
    <row r="4981" spans="1:3">
      <c r="A4981" s="27"/>
      <c r="B4981" s="28"/>
      <c r="C4981" s="29"/>
    </row>
    <row r="4982" spans="1:3">
      <c r="A4982" s="27"/>
      <c r="B4982" s="28"/>
      <c r="C4982" s="29"/>
    </row>
    <row r="4983" spans="1:3">
      <c r="A4983" s="27"/>
      <c r="B4983" s="28"/>
      <c r="C4983" s="29"/>
    </row>
    <row r="4984" spans="1:3">
      <c r="A4984" s="27"/>
      <c r="B4984" s="28"/>
      <c r="C4984" s="29"/>
    </row>
    <row r="4985" spans="1:3">
      <c r="A4985" s="27"/>
      <c r="B4985" s="28"/>
      <c r="C4985" s="29"/>
    </row>
    <row r="4986" spans="1:3">
      <c r="A4986" s="27"/>
      <c r="B4986" s="28"/>
      <c r="C4986" s="29"/>
    </row>
    <row r="4987" spans="1:3">
      <c r="A4987" s="27"/>
      <c r="B4987" s="28"/>
      <c r="C4987" s="29"/>
    </row>
    <row r="4988" spans="1:3">
      <c r="A4988" s="27"/>
      <c r="B4988" s="28"/>
      <c r="C4988" s="29"/>
    </row>
    <row r="4989" spans="1:3">
      <c r="A4989" s="27"/>
      <c r="B4989" s="28"/>
      <c r="C4989" s="29"/>
    </row>
    <row r="4990" spans="1:3">
      <c r="A4990" s="27"/>
      <c r="B4990" s="28"/>
      <c r="C4990" s="29"/>
    </row>
    <row r="4991" spans="1:3">
      <c r="A4991" s="27"/>
      <c r="B4991" s="28"/>
      <c r="C4991" s="29"/>
    </row>
    <row r="4992" spans="1:3">
      <c r="A4992" s="27"/>
      <c r="B4992" s="28"/>
      <c r="C4992" s="29"/>
    </row>
    <row r="4993" spans="1:3">
      <c r="A4993" s="27"/>
      <c r="B4993" s="28"/>
      <c r="C4993" s="29"/>
    </row>
    <row r="4994" spans="1:3">
      <c r="A4994" s="27"/>
      <c r="B4994" s="28"/>
      <c r="C4994" s="29"/>
    </row>
    <row r="4995" spans="1:3">
      <c r="A4995" s="27"/>
      <c r="B4995" s="28"/>
      <c r="C4995" s="29"/>
    </row>
    <row r="4996" spans="1:3">
      <c r="A4996" s="27"/>
      <c r="B4996" s="28"/>
      <c r="C4996" s="29"/>
    </row>
    <row r="4997" spans="1:3">
      <c r="A4997" s="27"/>
      <c r="B4997" s="28"/>
      <c r="C4997" s="29"/>
    </row>
    <row r="4998" spans="1:3">
      <c r="A4998" s="27"/>
      <c r="B4998" s="28"/>
      <c r="C4998" s="29"/>
    </row>
    <row r="4999" spans="1:3">
      <c r="A4999" s="27"/>
      <c r="B4999" s="28"/>
      <c r="C4999" s="29"/>
    </row>
    <row r="5000" spans="1:3">
      <c r="A5000" s="27"/>
      <c r="B5000" s="28"/>
      <c r="C5000" s="29"/>
    </row>
    <row r="5001" spans="1:3">
      <c r="A5001" s="27"/>
      <c r="B5001" s="28"/>
      <c r="C5001" s="29"/>
    </row>
    <row r="5002" spans="1:3">
      <c r="A5002" s="27"/>
      <c r="B5002" s="28"/>
      <c r="C5002" s="29"/>
    </row>
    <row r="5003" spans="1:3">
      <c r="A5003" s="27"/>
      <c r="B5003" s="28"/>
      <c r="C5003" s="29"/>
    </row>
    <row r="5004" spans="1:3">
      <c r="A5004" s="27"/>
      <c r="B5004" s="28"/>
      <c r="C5004" s="29"/>
    </row>
    <row r="5005" spans="1:3">
      <c r="A5005" s="27"/>
      <c r="B5005" s="28"/>
      <c r="C5005" s="29"/>
    </row>
    <row r="5006" spans="1:3">
      <c r="A5006" s="27"/>
      <c r="B5006" s="28"/>
      <c r="C5006" s="29"/>
    </row>
    <row r="5007" spans="1:3">
      <c r="A5007" s="27"/>
      <c r="B5007" s="28"/>
      <c r="C5007" s="29"/>
    </row>
    <row r="5008" spans="1:3">
      <c r="A5008" s="27"/>
      <c r="B5008" s="28"/>
      <c r="C5008" s="29"/>
    </row>
    <row r="5009" spans="1:3">
      <c r="A5009" s="27"/>
      <c r="B5009" s="28"/>
      <c r="C5009" s="29"/>
    </row>
    <row r="5010" spans="1:3">
      <c r="A5010" s="27"/>
      <c r="B5010" s="28"/>
      <c r="C5010" s="29"/>
    </row>
    <row r="5011" spans="1:3">
      <c r="A5011" s="27"/>
      <c r="B5011" s="28"/>
      <c r="C5011" s="29"/>
    </row>
    <row r="5012" spans="1:3">
      <c r="A5012" s="27"/>
      <c r="B5012" s="28"/>
      <c r="C5012" s="29"/>
    </row>
    <row r="5013" spans="1:3">
      <c r="A5013" s="27"/>
      <c r="B5013" s="28"/>
      <c r="C5013" s="29"/>
    </row>
    <row r="5014" spans="1:3">
      <c r="A5014" s="27"/>
      <c r="B5014" s="28"/>
      <c r="C5014" s="29"/>
    </row>
    <row r="5015" spans="1:3">
      <c r="A5015" s="27"/>
      <c r="B5015" s="28"/>
      <c r="C5015" s="29"/>
    </row>
    <row r="5016" spans="1:3">
      <c r="A5016" s="27"/>
      <c r="B5016" s="28"/>
      <c r="C5016" s="29"/>
    </row>
    <row r="5017" spans="1:3">
      <c r="A5017" s="27"/>
      <c r="B5017" s="28"/>
      <c r="C5017" s="29"/>
    </row>
    <row r="5018" spans="1:3">
      <c r="A5018" s="27"/>
      <c r="B5018" s="28"/>
      <c r="C5018" s="29"/>
    </row>
    <row r="5019" spans="1:3">
      <c r="A5019" s="27"/>
      <c r="B5019" s="28"/>
      <c r="C5019" s="29"/>
    </row>
    <row r="5020" spans="1:3">
      <c r="A5020" s="27"/>
      <c r="B5020" s="28"/>
      <c r="C5020" s="29"/>
    </row>
    <row r="5021" spans="1:3">
      <c r="A5021" s="27"/>
      <c r="B5021" s="28"/>
      <c r="C5021" s="29"/>
    </row>
    <row r="5022" spans="1:3">
      <c r="A5022" s="27"/>
      <c r="B5022" s="28"/>
      <c r="C5022" s="29"/>
    </row>
    <row r="5023" spans="1:3">
      <c r="A5023" s="27"/>
      <c r="B5023" s="28"/>
      <c r="C5023" s="29"/>
    </row>
    <row r="5024" spans="1:3">
      <c r="A5024" s="27"/>
      <c r="B5024" s="28"/>
      <c r="C5024" s="29"/>
    </row>
    <row r="5025" spans="1:3">
      <c r="A5025" s="27"/>
      <c r="B5025" s="28"/>
      <c r="C5025" s="29"/>
    </row>
    <row r="5026" spans="1:3">
      <c r="A5026" s="27"/>
      <c r="B5026" s="28"/>
      <c r="C5026" s="29"/>
    </row>
    <row r="5027" spans="1:3">
      <c r="A5027" s="27"/>
      <c r="B5027" s="28"/>
      <c r="C5027" s="29"/>
    </row>
    <row r="5028" spans="1:3">
      <c r="A5028" s="27"/>
      <c r="B5028" s="28"/>
      <c r="C5028" s="29"/>
    </row>
    <row r="5029" spans="1:3">
      <c r="A5029" s="27"/>
      <c r="B5029" s="28"/>
      <c r="C5029" s="29"/>
    </row>
    <row r="5030" spans="1:3">
      <c r="A5030" s="27"/>
      <c r="B5030" s="28"/>
      <c r="C5030" s="29"/>
    </row>
    <row r="5031" spans="1:3">
      <c r="A5031" s="27"/>
      <c r="B5031" s="28"/>
      <c r="C5031" s="29"/>
    </row>
    <row r="5032" spans="1:3">
      <c r="A5032" s="27"/>
      <c r="B5032" s="28"/>
      <c r="C5032" s="29"/>
    </row>
    <row r="5033" spans="1:3">
      <c r="A5033" s="27"/>
      <c r="B5033" s="28"/>
      <c r="C5033" s="29"/>
    </row>
    <row r="5034" spans="1:3">
      <c r="A5034" s="27"/>
      <c r="B5034" s="28"/>
      <c r="C5034" s="29"/>
    </row>
    <row r="5035" spans="1:3">
      <c r="A5035" s="27"/>
      <c r="B5035" s="28"/>
      <c r="C5035" s="29"/>
    </row>
    <row r="5036" spans="1:3">
      <c r="A5036" s="27"/>
      <c r="B5036" s="28"/>
      <c r="C5036" s="29"/>
    </row>
    <row r="5037" spans="1:3">
      <c r="A5037" s="27"/>
      <c r="B5037" s="28"/>
      <c r="C5037" s="29"/>
    </row>
    <row r="5038" spans="1:3">
      <c r="A5038" s="27"/>
      <c r="B5038" s="28"/>
      <c r="C5038" s="29"/>
    </row>
    <row r="5039" spans="1:3">
      <c r="A5039" s="27"/>
      <c r="B5039" s="28"/>
      <c r="C5039" s="29"/>
    </row>
    <row r="5040" spans="1:3">
      <c r="A5040" s="27"/>
      <c r="B5040" s="28"/>
      <c r="C5040" s="29"/>
    </row>
    <row r="5041" spans="1:3">
      <c r="A5041" s="27"/>
      <c r="B5041" s="28"/>
      <c r="C5041" s="29"/>
    </row>
    <row r="5042" spans="1:3">
      <c r="A5042" s="27"/>
      <c r="B5042" s="28"/>
      <c r="C5042" s="29"/>
    </row>
    <row r="5043" spans="1:3">
      <c r="A5043" s="27"/>
      <c r="B5043" s="28"/>
      <c r="C5043" s="29"/>
    </row>
    <row r="5044" spans="1:3">
      <c r="A5044" s="27"/>
      <c r="B5044" s="28"/>
      <c r="C5044" s="29"/>
    </row>
    <row r="5045" spans="1:3">
      <c r="A5045" s="27"/>
      <c r="B5045" s="28"/>
      <c r="C5045" s="29"/>
    </row>
    <row r="5046" spans="1:3">
      <c r="A5046" s="27"/>
      <c r="B5046" s="28"/>
      <c r="C5046" s="29"/>
    </row>
    <row r="5047" spans="1:3">
      <c r="A5047" s="27"/>
      <c r="B5047" s="28"/>
      <c r="C5047" s="29"/>
    </row>
    <row r="5048" spans="1:3">
      <c r="A5048" s="27"/>
      <c r="B5048" s="28"/>
      <c r="C5048" s="29"/>
    </row>
    <row r="5049" spans="1:3">
      <c r="A5049" s="27"/>
      <c r="B5049" s="28"/>
      <c r="C5049" s="29"/>
    </row>
    <row r="5050" spans="1:3">
      <c r="A5050" s="27"/>
      <c r="B5050" s="28"/>
      <c r="C5050" s="29"/>
    </row>
    <row r="5051" spans="1:3">
      <c r="A5051" s="27"/>
      <c r="B5051" s="28"/>
      <c r="C5051" s="29"/>
    </row>
    <row r="5052" spans="1:3">
      <c r="A5052" s="27"/>
      <c r="B5052" s="28"/>
      <c r="C5052" s="29"/>
    </row>
    <row r="5053" spans="1:3">
      <c r="A5053" s="27"/>
      <c r="B5053" s="28"/>
      <c r="C5053" s="29"/>
    </row>
    <row r="5054" spans="1:3">
      <c r="A5054" s="27"/>
      <c r="B5054" s="28"/>
      <c r="C5054" s="29"/>
    </row>
    <row r="5055" spans="1:3">
      <c r="A5055" s="27"/>
      <c r="B5055" s="28"/>
      <c r="C5055" s="29"/>
    </row>
    <row r="5056" spans="1:3">
      <c r="A5056" s="27"/>
      <c r="B5056" s="28"/>
      <c r="C5056" s="29"/>
    </row>
    <row r="5057" spans="1:3">
      <c r="A5057" s="27"/>
      <c r="B5057" s="28"/>
      <c r="C5057" s="29"/>
    </row>
    <row r="5058" spans="1:3">
      <c r="A5058" s="27"/>
      <c r="B5058" s="28"/>
      <c r="C5058" s="29"/>
    </row>
    <row r="5059" spans="1:3">
      <c r="A5059" s="27"/>
      <c r="B5059" s="28"/>
      <c r="C5059" s="29"/>
    </row>
    <row r="5060" spans="1:3">
      <c r="A5060" s="27"/>
      <c r="B5060" s="28"/>
      <c r="C5060" s="29"/>
    </row>
    <row r="5061" spans="1:3">
      <c r="A5061" s="27"/>
      <c r="B5061" s="28"/>
      <c r="C5061" s="29"/>
    </row>
    <row r="5062" spans="1:3">
      <c r="A5062" s="27"/>
      <c r="B5062" s="28"/>
      <c r="C5062" s="29"/>
    </row>
    <row r="5063" spans="1:3">
      <c r="A5063" s="27"/>
      <c r="B5063" s="28"/>
      <c r="C5063" s="29"/>
    </row>
    <row r="5064" spans="1:3">
      <c r="A5064" s="27"/>
      <c r="B5064" s="28"/>
      <c r="C5064" s="29"/>
    </row>
    <row r="5065" spans="1:3">
      <c r="A5065" s="27"/>
      <c r="B5065" s="28"/>
      <c r="C5065" s="29"/>
    </row>
    <row r="5066" spans="1:3">
      <c r="A5066" s="27"/>
      <c r="B5066" s="28"/>
      <c r="C5066" s="29"/>
    </row>
    <row r="5067" spans="1:3">
      <c r="A5067" s="27"/>
      <c r="B5067" s="28"/>
      <c r="C5067" s="29"/>
    </row>
    <row r="5068" spans="1:3">
      <c r="A5068" s="27"/>
      <c r="B5068" s="28"/>
      <c r="C5068" s="29"/>
    </row>
    <row r="5069" spans="1:3">
      <c r="A5069" s="27"/>
      <c r="B5069" s="28"/>
      <c r="C5069" s="29"/>
    </row>
    <row r="5070" spans="1:3">
      <c r="A5070" s="27"/>
      <c r="B5070" s="28"/>
      <c r="C5070" s="29"/>
    </row>
    <row r="5071" spans="1:3">
      <c r="A5071" s="27"/>
      <c r="B5071" s="28"/>
      <c r="C5071" s="29"/>
    </row>
    <row r="5072" spans="1:3">
      <c r="A5072" s="27"/>
      <c r="B5072" s="28"/>
      <c r="C5072" s="29"/>
    </row>
    <row r="5073" spans="1:3">
      <c r="A5073" s="27"/>
      <c r="B5073" s="28"/>
      <c r="C5073" s="29"/>
    </row>
    <row r="5074" spans="1:3">
      <c r="A5074" s="27"/>
      <c r="B5074" s="28"/>
      <c r="C5074" s="29"/>
    </row>
    <row r="5075" spans="1:3">
      <c r="A5075" s="27"/>
      <c r="B5075" s="28"/>
      <c r="C5075" s="29"/>
    </row>
    <row r="5076" spans="1:3">
      <c r="A5076" s="27"/>
      <c r="B5076" s="28"/>
      <c r="C5076" s="29"/>
    </row>
    <row r="5077" spans="1:3">
      <c r="A5077" s="27"/>
      <c r="B5077" s="28"/>
      <c r="C5077" s="29"/>
    </row>
    <row r="5078" spans="1:3">
      <c r="A5078" s="27"/>
      <c r="B5078" s="28"/>
      <c r="C5078" s="29"/>
    </row>
    <row r="5079" spans="1:3">
      <c r="A5079" s="27"/>
      <c r="B5079" s="28"/>
      <c r="C5079" s="29"/>
    </row>
    <row r="5080" spans="1:3">
      <c r="A5080" s="27"/>
      <c r="B5080" s="28"/>
      <c r="C5080" s="29"/>
    </row>
    <row r="5081" spans="1:3">
      <c r="A5081" s="27"/>
      <c r="B5081" s="28"/>
      <c r="C5081" s="29"/>
    </row>
    <row r="5082" spans="1:3">
      <c r="A5082" s="27"/>
      <c r="B5082" s="28"/>
      <c r="C5082" s="29"/>
    </row>
    <row r="5083" spans="1:3">
      <c r="A5083" s="27"/>
      <c r="B5083" s="28"/>
      <c r="C5083" s="29"/>
    </row>
    <row r="5084" spans="1:3">
      <c r="A5084" s="27"/>
      <c r="B5084" s="28"/>
      <c r="C5084" s="29"/>
    </row>
    <row r="5085" spans="1:3">
      <c r="A5085" s="27"/>
      <c r="B5085" s="28"/>
      <c r="C5085" s="29"/>
    </row>
    <row r="5086" spans="1:3">
      <c r="A5086" s="27"/>
      <c r="B5086" s="28"/>
      <c r="C5086" s="29"/>
    </row>
    <row r="5087" spans="1:3">
      <c r="A5087" s="27"/>
      <c r="B5087" s="28"/>
      <c r="C5087" s="29"/>
    </row>
    <row r="5088" spans="1:3">
      <c r="A5088" s="27"/>
      <c r="B5088" s="28"/>
      <c r="C5088" s="29"/>
    </row>
    <row r="5089" spans="1:3">
      <c r="A5089" s="27"/>
      <c r="B5089" s="28"/>
      <c r="C5089" s="29"/>
    </row>
    <row r="5090" spans="1:3">
      <c r="A5090" s="27"/>
      <c r="B5090" s="28"/>
      <c r="C5090" s="29"/>
    </row>
    <row r="5091" spans="1:3">
      <c r="A5091" s="27"/>
      <c r="B5091" s="28"/>
      <c r="C5091" s="29"/>
    </row>
    <row r="5092" spans="1:3">
      <c r="A5092" s="27"/>
      <c r="B5092" s="28"/>
      <c r="C5092" s="29"/>
    </row>
    <row r="5093" spans="1:3">
      <c r="A5093" s="27"/>
      <c r="B5093" s="28"/>
      <c r="C5093" s="29"/>
    </row>
    <row r="5094" spans="1:3">
      <c r="A5094" s="27"/>
      <c r="B5094" s="28"/>
      <c r="C5094" s="29"/>
    </row>
    <row r="5095" spans="1:3">
      <c r="A5095" s="27"/>
      <c r="B5095" s="28"/>
      <c r="C5095" s="29"/>
    </row>
    <row r="5096" spans="1:3">
      <c r="A5096" s="27"/>
      <c r="B5096" s="28"/>
      <c r="C5096" s="29"/>
    </row>
    <row r="5097" spans="1:3">
      <c r="A5097" s="27"/>
      <c r="B5097" s="28"/>
      <c r="C5097" s="29"/>
    </row>
    <row r="5098" spans="1:3">
      <c r="A5098" s="27"/>
      <c r="B5098" s="28"/>
      <c r="C5098" s="29"/>
    </row>
    <row r="5099" spans="1:3">
      <c r="A5099" s="27"/>
      <c r="B5099" s="28"/>
      <c r="C5099" s="29"/>
    </row>
    <row r="5100" spans="1:3">
      <c r="A5100" s="27"/>
      <c r="B5100" s="28"/>
      <c r="C5100" s="29"/>
    </row>
    <row r="5101" spans="1:3">
      <c r="A5101" s="27"/>
      <c r="B5101" s="28"/>
      <c r="C5101" s="29"/>
    </row>
    <row r="5102" spans="1:3">
      <c r="A5102" s="27"/>
      <c r="B5102" s="28"/>
      <c r="C5102" s="29"/>
    </row>
    <row r="5103" spans="1:3">
      <c r="A5103" s="27"/>
      <c r="B5103" s="28"/>
      <c r="C5103" s="29"/>
    </row>
    <row r="5104" spans="1:3">
      <c r="A5104" s="27"/>
      <c r="B5104" s="28"/>
      <c r="C5104" s="29"/>
    </row>
    <row r="5105" spans="1:3">
      <c r="A5105" s="27"/>
      <c r="B5105" s="28"/>
      <c r="C5105" s="29"/>
    </row>
    <row r="5106" spans="1:3">
      <c r="A5106" s="27"/>
      <c r="B5106" s="28"/>
      <c r="C5106" s="29"/>
    </row>
    <row r="5107" spans="1:3">
      <c r="A5107" s="27"/>
      <c r="B5107" s="28"/>
      <c r="C5107" s="29"/>
    </row>
    <row r="5108" spans="1:3">
      <c r="A5108" s="27"/>
      <c r="B5108" s="28"/>
      <c r="C5108" s="29"/>
    </row>
    <row r="5109" spans="1:3">
      <c r="A5109" s="27"/>
      <c r="B5109" s="28"/>
      <c r="C5109" s="29"/>
    </row>
    <row r="5110" spans="1:3">
      <c r="A5110" s="27"/>
      <c r="B5110" s="28"/>
      <c r="C5110" s="29"/>
    </row>
    <row r="5111" spans="1:3">
      <c r="A5111" s="27"/>
      <c r="B5111" s="28"/>
      <c r="C5111" s="29"/>
    </row>
    <row r="5112" spans="1:3">
      <c r="A5112" s="27"/>
      <c r="B5112" s="28"/>
      <c r="C5112" s="29"/>
    </row>
    <row r="5113" spans="1:3">
      <c r="A5113" s="27"/>
      <c r="B5113" s="28"/>
      <c r="C5113" s="29"/>
    </row>
    <row r="5114" spans="1:3">
      <c r="A5114" s="27"/>
      <c r="B5114" s="28"/>
      <c r="C5114" s="29"/>
    </row>
    <row r="5115" spans="1:3">
      <c r="A5115" s="27"/>
      <c r="B5115" s="28"/>
      <c r="C5115" s="29"/>
    </row>
    <row r="5116" spans="1:3">
      <c r="A5116" s="27"/>
      <c r="B5116" s="28"/>
      <c r="C5116" s="29"/>
    </row>
    <row r="5117" spans="1:3">
      <c r="A5117" s="27"/>
      <c r="B5117" s="28"/>
      <c r="C5117" s="29"/>
    </row>
    <row r="5118" spans="1:3">
      <c r="A5118" s="27"/>
      <c r="B5118" s="28"/>
      <c r="C5118" s="29"/>
    </row>
    <row r="5119" spans="1:3">
      <c r="A5119" s="27"/>
      <c r="B5119" s="28"/>
      <c r="C5119" s="29"/>
    </row>
    <row r="5120" spans="1:3">
      <c r="A5120" s="27"/>
      <c r="B5120" s="28"/>
      <c r="C5120" s="29"/>
    </row>
    <row r="5121" spans="1:3">
      <c r="A5121" s="27"/>
      <c r="B5121" s="28"/>
      <c r="C5121" s="29"/>
    </row>
    <row r="5122" spans="1:3">
      <c r="A5122" s="27"/>
      <c r="B5122" s="28"/>
      <c r="C5122" s="29"/>
    </row>
    <row r="5123" spans="1:3">
      <c r="A5123" s="27"/>
      <c r="B5123" s="28"/>
      <c r="C5123" s="29"/>
    </row>
    <row r="5124" spans="1:3">
      <c r="A5124" s="27"/>
      <c r="B5124" s="28"/>
      <c r="C5124" s="29"/>
    </row>
    <row r="5125" spans="1:3">
      <c r="A5125" s="27"/>
      <c r="B5125" s="28"/>
      <c r="C5125" s="29"/>
    </row>
    <row r="5126" spans="1:3">
      <c r="A5126" s="27"/>
      <c r="B5126" s="28"/>
      <c r="C5126" s="29"/>
    </row>
    <row r="5127" spans="1:3">
      <c r="A5127" s="27"/>
      <c r="B5127" s="28"/>
      <c r="C5127" s="29"/>
    </row>
    <row r="5128" spans="1:3">
      <c r="A5128" s="27"/>
      <c r="B5128" s="28"/>
      <c r="C5128" s="29"/>
    </row>
    <row r="5129" spans="1:3">
      <c r="A5129" s="27"/>
      <c r="B5129" s="28"/>
      <c r="C5129" s="29"/>
    </row>
    <row r="5130" spans="1:3">
      <c r="A5130" s="27"/>
      <c r="B5130" s="28"/>
      <c r="C5130" s="29"/>
    </row>
    <row r="5131" spans="1:3">
      <c r="A5131" s="27"/>
      <c r="B5131" s="28"/>
      <c r="C5131" s="29"/>
    </row>
    <row r="5132" spans="1:3">
      <c r="A5132" s="27"/>
      <c r="B5132" s="28"/>
      <c r="C5132" s="29"/>
    </row>
    <row r="5133" spans="1:3">
      <c r="A5133" s="27"/>
      <c r="B5133" s="28"/>
      <c r="C5133" s="29"/>
    </row>
    <row r="5134" spans="1:3">
      <c r="A5134" s="27"/>
      <c r="B5134" s="28"/>
      <c r="C5134" s="29"/>
    </row>
    <row r="5135" spans="1:3">
      <c r="A5135" s="27"/>
      <c r="B5135" s="28"/>
      <c r="C5135" s="29"/>
    </row>
    <row r="5136" spans="1:3">
      <c r="A5136" s="27"/>
      <c r="B5136" s="28"/>
      <c r="C5136" s="29"/>
    </row>
    <row r="5137" spans="1:3">
      <c r="A5137" s="27"/>
      <c r="B5137" s="28"/>
      <c r="C5137" s="29"/>
    </row>
    <row r="5138" spans="1:3">
      <c r="A5138" s="27"/>
      <c r="B5138" s="28"/>
      <c r="C5138" s="29"/>
    </row>
    <row r="5139" spans="1:3">
      <c r="A5139" s="27"/>
      <c r="B5139" s="28"/>
      <c r="C5139" s="29"/>
    </row>
    <row r="5140" spans="1:3">
      <c r="A5140" s="27"/>
      <c r="B5140" s="28"/>
      <c r="C5140" s="29"/>
    </row>
    <row r="5141" spans="1:3">
      <c r="A5141" s="27"/>
      <c r="B5141" s="28"/>
      <c r="C5141" s="29"/>
    </row>
    <row r="5142" spans="1:3">
      <c r="A5142" s="27"/>
      <c r="B5142" s="28"/>
      <c r="C5142" s="29"/>
    </row>
    <row r="5143" spans="1:3">
      <c r="A5143" s="27"/>
      <c r="B5143" s="28"/>
      <c r="C5143" s="29"/>
    </row>
    <row r="5144" spans="1:3">
      <c r="A5144" s="27"/>
      <c r="B5144" s="28"/>
      <c r="C5144" s="29"/>
    </row>
    <row r="5145" spans="1:3">
      <c r="A5145" s="27"/>
      <c r="B5145" s="28"/>
      <c r="C5145" s="29"/>
    </row>
    <row r="5146" spans="1:3">
      <c r="A5146" s="27"/>
      <c r="B5146" s="28"/>
      <c r="C5146" s="29"/>
    </row>
    <row r="5147" spans="1:3">
      <c r="A5147" s="27"/>
      <c r="B5147" s="28"/>
      <c r="C5147" s="29"/>
    </row>
    <row r="5148" spans="1:3">
      <c r="A5148" s="27"/>
      <c r="B5148" s="28"/>
      <c r="C5148" s="29"/>
    </row>
    <row r="5149" spans="1:3">
      <c r="A5149" s="27"/>
      <c r="B5149" s="28"/>
      <c r="C5149" s="29"/>
    </row>
    <row r="5150" spans="1:3">
      <c r="A5150" s="27"/>
      <c r="B5150" s="28"/>
      <c r="C5150" s="29"/>
    </row>
    <row r="5151" spans="1:3">
      <c r="A5151" s="27"/>
      <c r="B5151" s="28"/>
      <c r="C5151" s="29"/>
    </row>
    <row r="5152" spans="1:3">
      <c r="A5152" s="27"/>
      <c r="B5152" s="28"/>
      <c r="C5152" s="29"/>
    </row>
    <row r="5153" spans="1:3">
      <c r="A5153" s="27"/>
      <c r="B5153" s="28"/>
      <c r="C5153" s="29"/>
    </row>
    <row r="5154" spans="1:3">
      <c r="A5154" s="27"/>
      <c r="B5154" s="28"/>
      <c r="C5154" s="29"/>
    </row>
    <row r="5155" spans="1:3">
      <c r="A5155" s="27"/>
      <c r="B5155" s="28"/>
      <c r="C5155" s="29"/>
    </row>
    <row r="5156" spans="1:3">
      <c r="A5156" s="27"/>
      <c r="B5156" s="28"/>
      <c r="C5156" s="29"/>
    </row>
    <row r="5157" spans="1:3">
      <c r="A5157" s="27"/>
      <c r="B5157" s="28"/>
      <c r="C5157" s="29"/>
    </row>
    <row r="5158" spans="1:3">
      <c r="A5158" s="27"/>
      <c r="B5158" s="28"/>
      <c r="C5158" s="29"/>
    </row>
    <row r="5159" spans="1:3">
      <c r="A5159" s="27"/>
      <c r="B5159" s="28"/>
      <c r="C5159" s="29"/>
    </row>
    <row r="5160" spans="1:3">
      <c r="A5160" s="27"/>
      <c r="B5160" s="28"/>
      <c r="C5160" s="29"/>
    </row>
    <row r="5161" spans="1:3">
      <c r="A5161" s="27"/>
      <c r="B5161" s="28"/>
      <c r="C5161" s="29"/>
    </row>
    <row r="5162" spans="1:3">
      <c r="A5162" s="27"/>
      <c r="B5162" s="28"/>
      <c r="C5162" s="29"/>
    </row>
    <row r="5163" spans="1:3">
      <c r="A5163" s="27"/>
      <c r="B5163" s="28"/>
      <c r="C5163" s="29"/>
    </row>
    <row r="5164" spans="1:3">
      <c r="A5164" s="27"/>
      <c r="B5164" s="28"/>
      <c r="C5164" s="29"/>
    </row>
    <row r="5165" spans="1:3">
      <c r="A5165" s="27"/>
      <c r="B5165" s="28"/>
      <c r="C5165" s="29"/>
    </row>
    <row r="5166" spans="1:3">
      <c r="A5166" s="27"/>
      <c r="B5166" s="28"/>
      <c r="C5166" s="29"/>
    </row>
    <row r="5167" spans="1:3">
      <c r="A5167" s="27"/>
      <c r="B5167" s="28"/>
      <c r="C5167" s="29"/>
    </row>
    <row r="5168" spans="1:3">
      <c r="A5168" s="27"/>
      <c r="B5168" s="28"/>
      <c r="C5168" s="29"/>
    </row>
    <row r="5169" spans="1:3">
      <c r="A5169" s="27"/>
      <c r="B5169" s="28"/>
      <c r="C5169" s="29"/>
    </row>
    <row r="5170" spans="1:3">
      <c r="A5170" s="27"/>
      <c r="B5170" s="28"/>
      <c r="C5170" s="29"/>
    </row>
    <row r="5171" spans="1:3">
      <c r="A5171" s="27"/>
      <c r="B5171" s="28"/>
      <c r="C5171" s="29"/>
    </row>
    <row r="5172" spans="1:3">
      <c r="A5172" s="27"/>
      <c r="B5172" s="28"/>
      <c r="C5172" s="29"/>
    </row>
    <row r="5173" spans="1:3">
      <c r="A5173" s="27"/>
      <c r="B5173" s="28"/>
      <c r="C5173" s="29"/>
    </row>
    <row r="5174" spans="1:3">
      <c r="A5174" s="27"/>
      <c r="B5174" s="28"/>
      <c r="C5174" s="29"/>
    </row>
    <row r="5175" spans="1:3">
      <c r="A5175" s="27"/>
      <c r="B5175" s="28"/>
      <c r="C5175" s="29"/>
    </row>
    <row r="5176" spans="1:3">
      <c r="A5176" s="27"/>
      <c r="B5176" s="28"/>
      <c r="C5176" s="29"/>
    </row>
    <row r="5177" spans="1:3">
      <c r="A5177" s="27"/>
      <c r="B5177" s="28"/>
      <c r="C5177" s="29"/>
    </row>
    <row r="5178" spans="1:3">
      <c r="A5178" s="27"/>
      <c r="B5178" s="28"/>
      <c r="C5178" s="29"/>
    </row>
    <row r="5179" spans="1:3">
      <c r="A5179" s="27"/>
      <c r="B5179" s="28"/>
      <c r="C5179" s="29"/>
    </row>
    <row r="5180" spans="1:3">
      <c r="A5180" s="27"/>
      <c r="B5180" s="28"/>
      <c r="C5180" s="29"/>
    </row>
    <row r="5181" spans="1:3">
      <c r="A5181" s="27"/>
      <c r="B5181" s="28"/>
      <c r="C5181" s="29"/>
    </row>
    <row r="5182" spans="1:3">
      <c r="A5182" s="27"/>
      <c r="B5182" s="28"/>
      <c r="C5182" s="29"/>
    </row>
    <row r="5183" spans="1:3">
      <c r="A5183" s="27"/>
      <c r="B5183" s="28"/>
      <c r="C5183" s="29"/>
    </row>
    <row r="5184" spans="1:3">
      <c r="A5184" s="27"/>
      <c r="B5184" s="28"/>
      <c r="C5184" s="29"/>
    </row>
    <row r="5185" spans="1:3">
      <c r="A5185" s="27"/>
      <c r="B5185" s="28"/>
      <c r="C5185" s="29"/>
    </row>
    <row r="5186" spans="1:3">
      <c r="A5186" s="27"/>
      <c r="B5186" s="28"/>
      <c r="C5186" s="29"/>
    </row>
    <row r="5187" spans="1:3">
      <c r="A5187" s="27"/>
      <c r="B5187" s="28"/>
      <c r="C5187" s="29"/>
    </row>
    <row r="5188" spans="1:3">
      <c r="A5188" s="27"/>
      <c r="B5188" s="28"/>
      <c r="C5188" s="29"/>
    </row>
    <row r="5189" spans="1:3">
      <c r="A5189" s="27"/>
      <c r="B5189" s="28"/>
      <c r="C5189" s="29"/>
    </row>
    <row r="5190" spans="1:3">
      <c r="A5190" s="27"/>
      <c r="B5190" s="28"/>
      <c r="C5190" s="29"/>
    </row>
    <row r="5191" spans="1:3">
      <c r="A5191" s="27"/>
      <c r="B5191" s="28"/>
      <c r="C5191" s="29"/>
    </row>
    <row r="5192" spans="1:3">
      <c r="A5192" s="27"/>
      <c r="B5192" s="28"/>
      <c r="C5192" s="29"/>
    </row>
    <row r="5193" spans="1:3">
      <c r="A5193" s="27"/>
      <c r="B5193" s="28"/>
      <c r="C5193" s="29"/>
    </row>
    <row r="5194" spans="1:3">
      <c r="A5194" s="27"/>
      <c r="B5194" s="28"/>
      <c r="C5194" s="29"/>
    </row>
    <row r="5195" spans="1:3">
      <c r="A5195" s="27"/>
      <c r="B5195" s="28"/>
      <c r="C5195" s="29"/>
    </row>
    <row r="5196" spans="1:3">
      <c r="A5196" s="27"/>
      <c r="B5196" s="28"/>
      <c r="C5196" s="29"/>
    </row>
    <row r="5197" spans="1:3">
      <c r="A5197" s="27"/>
      <c r="B5197" s="28"/>
      <c r="C5197" s="29"/>
    </row>
    <row r="5198" spans="1:3">
      <c r="A5198" s="27"/>
      <c r="B5198" s="28"/>
      <c r="C5198" s="29"/>
    </row>
    <row r="5199" spans="1:3">
      <c r="A5199" s="27"/>
      <c r="B5199" s="28"/>
      <c r="C5199" s="29"/>
    </row>
    <row r="5200" spans="1:3">
      <c r="A5200" s="27"/>
      <c r="B5200" s="28"/>
      <c r="C5200" s="29"/>
    </row>
    <row r="5201" spans="1:3">
      <c r="A5201" s="27"/>
      <c r="B5201" s="28"/>
      <c r="C5201" s="29"/>
    </row>
    <row r="5202" spans="1:3">
      <c r="A5202" s="27"/>
      <c r="B5202" s="28"/>
      <c r="C5202" s="29"/>
    </row>
    <row r="5203" spans="1:3">
      <c r="A5203" s="27"/>
      <c r="B5203" s="28"/>
      <c r="C5203" s="29"/>
    </row>
    <row r="5204" spans="1:3">
      <c r="A5204" s="27"/>
      <c r="B5204" s="28"/>
      <c r="C5204" s="29"/>
    </row>
    <row r="5205" spans="1:3">
      <c r="A5205" s="27"/>
      <c r="B5205" s="28"/>
      <c r="C5205" s="29"/>
    </row>
    <row r="5206" spans="1:3">
      <c r="A5206" s="27"/>
      <c r="B5206" s="28"/>
      <c r="C5206" s="29"/>
    </row>
    <row r="5207" spans="1:3">
      <c r="A5207" s="27"/>
      <c r="B5207" s="28"/>
      <c r="C5207" s="29"/>
    </row>
    <row r="5208" spans="1:3">
      <c r="A5208" s="27"/>
      <c r="B5208" s="28"/>
      <c r="C5208" s="29"/>
    </row>
    <row r="5209" spans="1:3">
      <c r="A5209" s="27"/>
      <c r="B5209" s="28"/>
      <c r="C5209" s="29"/>
    </row>
    <row r="5210" spans="1:3">
      <c r="A5210" s="27"/>
      <c r="B5210" s="28"/>
      <c r="C5210" s="29"/>
    </row>
    <row r="5211" spans="1:3">
      <c r="A5211" s="27"/>
      <c r="B5211" s="28"/>
      <c r="C5211" s="29"/>
    </row>
    <row r="5212" spans="1:3">
      <c r="A5212" s="27"/>
      <c r="B5212" s="28"/>
      <c r="C5212" s="29"/>
    </row>
    <row r="5213" spans="1:3">
      <c r="A5213" s="27"/>
      <c r="B5213" s="28"/>
      <c r="C5213" s="29"/>
    </row>
    <row r="5214" spans="1:3">
      <c r="A5214" s="27"/>
      <c r="B5214" s="28"/>
      <c r="C5214" s="29"/>
    </row>
    <row r="5215" spans="1:3">
      <c r="A5215" s="27"/>
      <c r="B5215" s="28"/>
      <c r="C5215" s="29"/>
    </row>
    <row r="5216" spans="1:3">
      <c r="A5216" s="27"/>
      <c r="B5216" s="28"/>
      <c r="C5216" s="29"/>
    </row>
    <row r="5217" spans="1:3">
      <c r="A5217" s="27"/>
      <c r="B5217" s="28"/>
      <c r="C5217" s="29"/>
    </row>
    <row r="5218" spans="1:3">
      <c r="A5218" s="27"/>
      <c r="B5218" s="28"/>
      <c r="C5218" s="29"/>
    </row>
    <row r="5219" spans="1:3">
      <c r="A5219" s="27"/>
      <c r="B5219" s="28"/>
      <c r="C5219" s="29"/>
    </row>
    <row r="5220" spans="1:3">
      <c r="A5220" s="27"/>
      <c r="B5220" s="28"/>
      <c r="C5220" s="29"/>
    </row>
    <row r="5221" spans="1:3">
      <c r="A5221" s="27"/>
      <c r="B5221" s="28"/>
      <c r="C5221" s="29"/>
    </row>
    <row r="5222" spans="1:3">
      <c r="A5222" s="27"/>
      <c r="B5222" s="28"/>
      <c r="C5222" s="29"/>
    </row>
    <row r="5223" spans="1:3">
      <c r="A5223" s="27"/>
      <c r="B5223" s="28"/>
      <c r="C5223" s="29"/>
    </row>
    <row r="5224" spans="1:3">
      <c r="A5224" s="27"/>
      <c r="B5224" s="28"/>
      <c r="C5224" s="29"/>
    </row>
    <row r="5225" spans="1:3">
      <c r="A5225" s="27"/>
      <c r="B5225" s="28"/>
      <c r="C5225" s="29"/>
    </row>
    <row r="5226" spans="1:3">
      <c r="A5226" s="27"/>
      <c r="B5226" s="28"/>
      <c r="C5226" s="29"/>
    </row>
    <row r="5227" spans="1:3">
      <c r="A5227" s="27"/>
      <c r="B5227" s="28"/>
      <c r="C5227" s="29"/>
    </row>
    <row r="5228" spans="1:3">
      <c r="A5228" s="27"/>
      <c r="B5228" s="28"/>
      <c r="C5228" s="29"/>
    </row>
    <row r="5229" spans="1:3">
      <c r="A5229" s="27"/>
      <c r="B5229" s="28"/>
      <c r="C5229" s="29"/>
    </row>
    <row r="5230" spans="1:3">
      <c r="A5230" s="27"/>
      <c r="B5230" s="28"/>
      <c r="C5230" s="29"/>
    </row>
    <row r="5231" spans="1:3">
      <c r="A5231" s="27"/>
      <c r="B5231" s="28"/>
      <c r="C5231" s="29"/>
    </row>
    <row r="5232" spans="1:3">
      <c r="A5232" s="27"/>
      <c r="B5232" s="28"/>
      <c r="C5232" s="29"/>
    </row>
    <row r="5233" spans="1:3">
      <c r="A5233" s="27"/>
      <c r="B5233" s="28"/>
      <c r="C5233" s="29"/>
    </row>
    <row r="5234" spans="1:3">
      <c r="A5234" s="27"/>
      <c r="B5234" s="28"/>
      <c r="C5234" s="29"/>
    </row>
    <row r="5235" spans="1:3">
      <c r="A5235" s="27"/>
      <c r="B5235" s="28"/>
      <c r="C5235" s="29"/>
    </row>
    <row r="5236" spans="1:3">
      <c r="A5236" s="27"/>
      <c r="B5236" s="28"/>
      <c r="C5236" s="29"/>
    </row>
    <row r="5237" spans="1:3">
      <c r="A5237" s="27"/>
      <c r="B5237" s="28"/>
      <c r="C5237" s="29"/>
    </row>
    <row r="5238" spans="1:3">
      <c r="A5238" s="27"/>
      <c r="B5238" s="28"/>
      <c r="C5238" s="29"/>
    </row>
    <row r="5239" spans="1:3">
      <c r="A5239" s="27"/>
      <c r="B5239" s="28"/>
      <c r="C5239" s="29"/>
    </row>
    <row r="5240" spans="1:3">
      <c r="A5240" s="27"/>
      <c r="B5240" s="28"/>
      <c r="C5240" s="29"/>
    </row>
    <row r="5241" spans="1:3">
      <c r="A5241" s="27"/>
      <c r="B5241" s="28"/>
      <c r="C5241" s="29"/>
    </row>
    <row r="5242" spans="1:3">
      <c r="A5242" s="27"/>
      <c r="B5242" s="28"/>
      <c r="C5242" s="29"/>
    </row>
    <row r="5243" spans="1:3">
      <c r="A5243" s="27"/>
      <c r="B5243" s="28"/>
      <c r="C5243" s="29"/>
    </row>
    <row r="5244" spans="1:3">
      <c r="A5244" s="27"/>
      <c r="B5244" s="28"/>
      <c r="C5244" s="29"/>
    </row>
    <row r="5245" spans="1:3">
      <c r="A5245" s="27"/>
      <c r="B5245" s="28"/>
      <c r="C5245" s="29"/>
    </row>
    <row r="5246" spans="1:3">
      <c r="A5246" s="27"/>
      <c r="B5246" s="28"/>
      <c r="C5246" s="29"/>
    </row>
    <row r="5247" spans="1:3">
      <c r="A5247" s="27"/>
      <c r="B5247" s="28"/>
      <c r="C5247" s="29"/>
    </row>
    <row r="5248" spans="1:3">
      <c r="A5248" s="27"/>
      <c r="B5248" s="28"/>
      <c r="C5248" s="29"/>
    </row>
    <row r="5249" spans="1:3">
      <c r="A5249" s="27"/>
      <c r="B5249" s="28"/>
      <c r="C5249" s="29"/>
    </row>
    <row r="5250" spans="1:3">
      <c r="A5250" s="27"/>
      <c r="B5250" s="28"/>
      <c r="C5250" s="29"/>
    </row>
    <row r="5251" spans="1:3">
      <c r="A5251" s="27"/>
      <c r="B5251" s="28"/>
      <c r="C5251" s="29"/>
    </row>
    <row r="5252" spans="1:3">
      <c r="A5252" s="27"/>
      <c r="B5252" s="28"/>
      <c r="C5252" s="29"/>
    </row>
    <row r="5253" spans="1:3">
      <c r="A5253" s="27"/>
      <c r="B5253" s="28"/>
      <c r="C5253" s="29"/>
    </row>
    <row r="5254" spans="1:3">
      <c r="A5254" s="27"/>
      <c r="B5254" s="28"/>
      <c r="C5254" s="29"/>
    </row>
    <row r="5255" spans="1:3">
      <c r="A5255" s="27"/>
      <c r="B5255" s="28"/>
      <c r="C5255" s="29"/>
    </row>
    <row r="5256" spans="1:3">
      <c r="A5256" s="27"/>
      <c r="B5256" s="28"/>
      <c r="C5256" s="29"/>
    </row>
    <row r="5257" spans="1:3">
      <c r="A5257" s="27"/>
      <c r="B5257" s="28"/>
      <c r="C5257" s="29"/>
    </row>
    <row r="5258" spans="1:3">
      <c r="A5258" s="27"/>
      <c r="B5258" s="28"/>
      <c r="C5258" s="29"/>
    </row>
    <row r="5259" spans="1:3">
      <c r="A5259" s="27"/>
      <c r="B5259" s="28"/>
      <c r="C5259" s="29"/>
    </row>
    <row r="5260" spans="1:3">
      <c r="A5260" s="27"/>
      <c r="B5260" s="28"/>
      <c r="C5260" s="29"/>
    </row>
    <row r="5261" spans="1:3">
      <c r="A5261" s="27"/>
      <c r="B5261" s="28"/>
      <c r="C5261" s="29"/>
    </row>
    <row r="5262" spans="1:3">
      <c r="A5262" s="27"/>
      <c r="B5262" s="28"/>
      <c r="C5262" s="29"/>
    </row>
    <row r="5263" spans="1:3">
      <c r="A5263" s="27"/>
      <c r="B5263" s="28"/>
      <c r="C5263" s="29"/>
    </row>
    <row r="5264" spans="1:3">
      <c r="A5264" s="27"/>
      <c r="B5264" s="28"/>
      <c r="C5264" s="29"/>
    </row>
    <row r="5265" spans="1:3">
      <c r="A5265" s="27"/>
      <c r="B5265" s="28"/>
      <c r="C5265" s="29"/>
    </row>
    <row r="5266" spans="1:3">
      <c r="A5266" s="27"/>
      <c r="B5266" s="28"/>
      <c r="C5266" s="29"/>
    </row>
    <row r="5267" spans="1:3">
      <c r="A5267" s="27"/>
      <c r="B5267" s="28"/>
      <c r="C5267" s="29"/>
    </row>
    <row r="5268" spans="1:3">
      <c r="A5268" s="27"/>
      <c r="B5268" s="28"/>
      <c r="C5268" s="29"/>
    </row>
    <row r="5269" spans="1:3">
      <c r="A5269" s="27"/>
      <c r="B5269" s="28"/>
      <c r="C5269" s="29"/>
    </row>
    <row r="5270" spans="1:3">
      <c r="A5270" s="27"/>
      <c r="B5270" s="28"/>
      <c r="C5270" s="29"/>
    </row>
    <row r="5271" spans="1:3">
      <c r="A5271" s="27"/>
      <c r="B5271" s="28"/>
      <c r="C5271" s="29"/>
    </row>
    <row r="5272" spans="1:3">
      <c r="A5272" s="27"/>
      <c r="B5272" s="28"/>
      <c r="C5272" s="29"/>
    </row>
    <row r="5273" spans="1:3">
      <c r="A5273" s="27"/>
      <c r="B5273" s="28"/>
      <c r="C5273" s="29"/>
    </row>
    <row r="5274" spans="1:3">
      <c r="A5274" s="27"/>
      <c r="B5274" s="28"/>
      <c r="C5274" s="29"/>
    </row>
    <row r="5275" spans="1:3">
      <c r="A5275" s="27"/>
      <c r="B5275" s="28"/>
      <c r="C5275" s="29"/>
    </row>
    <row r="5276" spans="1:3">
      <c r="A5276" s="27"/>
      <c r="B5276" s="28"/>
      <c r="C5276" s="29"/>
    </row>
    <row r="5277" spans="1:3">
      <c r="A5277" s="27"/>
      <c r="B5277" s="28"/>
      <c r="C5277" s="29"/>
    </row>
    <row r="5278" spans="1:3">
      <c r="A5278" s="27"/>
      <c r="B5278" s="28"/>
      <c r="C5278" s="29"/>
    </row>
    <row r="5279" spans="1:3">
      <c r="A5279" s="27"/>
      <c r="B5279" s="28"/>
      <c r="C5279" s="29"/>
    </row>
    <row r="5280" spans="1:3">
      <c r="A5280" s="27"/>
      <c r="B5280" s="28"/>
      <c r="C5280" s="29"/>
    </row>
    <row r="5281" spans="1:3">
      <c r="A5281" s="27"/>
      <c r="B5281" s="28"/>
      <c r="C5281" s="29"/>
    </row>
    <row r="5282" spans="1:3">
      <c r="A5282" s="27"/>
      <c r="B5282" s="28"/>
      <c r="C5282" s="29"/>
    </row>
    <row r="5283" spans="1:3">
      <c r="A5283" s="27"/>
      <c r="B5283" s="28"/>
      <c r="C5283" s="29"/>
    </row>
    <row r="5284" spans="1:3">
      <c r="A5284" s="27"/>
      <c r="B5284" s="28"/>
      <c r="C5284" s="29"/>
    </row>
    <row r="5285" spans="1:3">
      <c r="A5285" s="27"/>
      <c r="B5285" s="28"/>
      <c r="C5285" s="29"/>
    </row>
    <row r="5286" spans="1:3">
      <c r="A5286" s="27"/>
      <c r="B5286" s="28"/>
      <c r="C5286" s="29"/>
    </row>
    <row r="5287" spans="1:3">
      <c r="A5287" s="27"/>
      <c r="B5287" s="28"/>
      <c r="C5287" s="29"/>
    </row>
    <row r="5288" spans="1:3">
      <c r="A5288" s="27"/>
      <c r="B5288" s="28"/>
      <c r="C5288" s="29"/>
    </row>
    <row r="5289" spans="1:3">
      <c r="A5289" s="27"/>
      <c r="B5289" s="28"/>
      <c r="C5289" s="29"/>
    </row>
    <row r="5290" spans="1:3">
      <c r="A5290" s="27"/>
      <c r="B5290" s="28"/>
      <c r="C5290" s="29"/>
    </row>
    <row r="5291" spans="1:3">
      <c r="A5291" s="27"/>
      <c r="B5291" s="28"/>
      <c r="C5291" s="29"/>
    </row>
    <row r="5292" spans="1:3">
      <c r="A5292" s="27"/>
      <c r="B5292" s="28"/>
      <c r="C5292" s="29"/>
    </row>
    <row r="5293" spans="1:3">
      <c r="A5293" s="27"/>
      <c r="B5293" s="28"/>
      <c r="C5293" s="29"/>
    </row>
    <row r="5294" spans="1:3">
      <c r="A5294" s="27"/>
      <c r="B5294" s="28"/>
      <c r="C5294" s="29"/>
    </row>
    <row r="5295" spans="1:3">
      <c r="A5295" s="27"/>
      <c r="B5295" s="28"/>
      <c r="C5295" s="29"/>
    </row>
    <row r="5296" spans="1:3">
      <c r="A5296" s="27"/>
      <c r="B5296" s="28"/>
      <c r="C5296" s="29"/>
    </row>
    <row r="5297" spans="1:3">
      <c r="A5297" s="27"/>
      <c r="B5297" s="28"/>
      <c r="C5297" s="29"/>
    </row>
    <row r="5298" spans="1:3">
      <c r="A5298" s="27"/>
      <c r="B5298" s="28"/>
      <c r="C5298" s="29"/>
    </row>
    <row r="5299" spans="1:3">
      <c r="A5299" s="27"/>
      <c r="B5299" s="28"/>
      <c r="C5299" s="29"/>
    </row>
    <row r="5300" spans="1:3">
      <c r="A5300" s="27"/>
      <c r="B5300" s="28"/>
      <c r="C5300" s="29"/>
    </row>
    <row r="5301" spans="1:3">
      <c r="A5301" s="27"/>
      <c r="B5301" s="28"/>
      <c r="C5301" s="29"/>
    </row>
    <row r="5302" spans="1:3">
      <c r="A5302" s="27"/>
      <c r="B5302" s="28"/>
      <c r="C5302" s="29"/>
    </row>
    <row r="5303" spans="1:3">
      <c r="A5303" s="27"/>
      <c r="B5303" s="28"/>
      <c r="C5303" s="29"/>
    </row>
    <row r="5304" spans="1:3">
      <c r="A5304" s="27"/>
      <c r="B5304" s="28"/>
      <c r="C5304" s="29"/>
    </row>
    <row r="5305" spans="1:3">
      <c r="A5305" s="27"/>
      <c r="B5305" s="28"/>
      <c r="C5305" s="29"/>
    </row>
    <row r="5306" spans="1:3">
      <c r="A5306" s="27"/>
      <c r="B5306" s="28"/>
      <c r="C5306" s="29"/>
    </row>
    <row r="5307" spans="1:3">
      <c r="A5307" s="27"/>
      <c r="B5307" s="28"/>
      <c r="C5307" s="29"/>
    </row>
    <row r="5308" spans="1:3">
      <c r="A5308" s="27"/>
      <c r="B5308" s="28"/>
      <c r="C5308" s="29"/>
    </row>
    <row r="5309" spans="1:3">
      <c r="A5309" s="27"/>
      <c r="B5309" s="28"/>
      <c r="C5309" s="29"/>
    </row>
    <row r="5310" spans="1:3">
      <c r="A5310" s="27"/>
      <c r="B5310" s="28"/>
      <c r="C5310" s="29"/>
    </row>
    <row r="5311" spans="1:3">
      <c r="A5311" s="27"/>
      <c r="B5311" s="28"/>
      <c r="C5311" s="29"/>
    </row>
    <row r="5312" spans="1:3">
      <c r="A5312" s="27"/>
      <c r="B5312" s="28"/>
      <c r="C5312" s="29"/>
    </row>
    <row r="5313" spans="1:3">
      <c r="A5313" s="27"/>
      <c r="B5313" s="28"/>
      <c r="C5313" s="29"/>
    </row>
    <row r="5314" spans="1:3">
      <c r="A5314" s="27"/>
      <c r="B5314" s="28"/>
      <c r="C5314" s="29"/>
    </row>
    <row r="5315" spans="1:3">
      <c r="A5315" s="27"/>
      <c r="B5315" s="28"/>
      <c r="C5315" s="29"/>
    </row>
    <row r="5316" spans="1:3">
      <c r="A5316" s="27"/>
      <c r="B5316" s="28"/>
      <c r="C5316" s="29"/>
    </row>
    <row r="5317" spans="1:3">
      <c r="A5317" s="27"/>
      <c r="B5317" s="28"/>
      <c r="C5317" s="29"/>
    </row>
    <row r="5318" spans="1:3">
      <c r="A5318" s="27"/>
      <c r="B5318" s="28"/>
      <c r="C5318" s="29"/>
    </row>
    <row r="5319" spans="1:3">
      <c r="A5319" s="27"/>
      <c r="B5319" s="28"/>
      <c r="C5319" s="29"/>
    </row>
    <row r="5320" spans="1:3">
      <c r="A5320" s="27"/>
      <c r="B5320" s="28"/>
      <c r="C5320" s="29"/>
    </row>
    <row r="5321" spans="1:3">
      <c r="A5321" s="27"/>
      <c r="B5321" s="28"/>
      <c r="C5321" s="29"/>
    </row>
    <row r="5322" spans="1:3">
      <c r="A5322" s="27"/>
      <c r="B5322" s="28"/>
      <c r="C5322" s="29"/>
    </row>
    <row r="5323" spans="1:3">
      <c r="A5323" s="27"/>
      <c r="B5323" s="28"/>
      <c r="C5323" s="29"/>
    </row>
    <row r="5324" spans="1:3">
      <c r="A5324" s="27"/>
      <c r="B5324" s="28"/>
      <c r="C5324" s="29"/>
    </row>
    <row r="5325" spans="1:3">
      <c r="A5325" s="27"/>
      <c r="B5325" s="28"/>
      <c r="C5325" s="29"/>
    </row>
    <row r="5326" spans="1:3">
      <c r="A5326" s="27"/>
      <c r="B5326" s="28"/>
      <c r="C5326" s="29"/>
    </row>
    <row r="5327" spans="1:3">
      <c r="A5327" s="27"/>
      <c r="B5327" s="28"/>
      <c r="C5327" s="29"/>
    </row>
    <row r="5328" spans="1:3">
      <c r="A5328" s="27"/>
      <c r="B5328" s="28"/>
      <c r="C5328" s="29"/>
    </row>
    <row r="5329" spans="1:3">
      <c r="A5329" s="27"/>
      <c r="B5329" s="28"/>
      <c r="C5329" s="29"/>
    </row>
    <row r="5330" spans="1:3">
      <c r="A5330" s="27"/>
      <c r="B5330" s="28"/>
      <c r="C5330" s="29"/>
    </row>
    <row r="5331" spans="1:3">
      <c r="A5331" s="27"/>
      <c r="B5331" s="28"/>
      <c r="C5331" s="29"/>
    </row>
    <row r="5332" spans="1:3">
      <c r="A5332" s="27"/>
      <c r="B5332" s="28"/>
      <c r="C5332" s="29"/>
    </row>
    <row r="5333" spans="1:3">
      <c r="A5333" s="27"/>
      <c r="B5333" s="28"/>
      <c r="C5333" s="29"/>
    </row>
    <row r="5334" spans="1:3">
      <c r="A5334" s="27"/>
      <c r="B5334" s="28"/>
      <c r="C5334" s="29"/>
    </row>
    <row r="5335" spans="1:3">
      <c r="A5335" s="27"/>
      <c r="B5335" s="28"/>
      <c r="C5335" s="29"/>
    </row>
    <row r="5336" spans="1:3">
      <c r="A5336" s="27"/>
      <c r="B5336" s="28"/>
      <c r="C5336" s="29"/>
    </row>
    <row r="5337" spans="1:3">
      <c r="A5337" s="27"/>
      <c r="B5337" s="28"/>
      <c r="C5337" s="29"/>
    </row>
    <row r="5338" spans="1:3">
      <c r="A5338" s="27"/>
      <c r="B5338" s="28"/>
      <c r="C5338" s="29"/>
    </row>
    <row r="5339" spans="1:3">
      <c r="A5339" s="27"/>
      <c r="B5339" s="28"/>
      <c r="C5339" s="29"/>
    </row>
    <row r="5340" spans="1:3">
      <c r="A5340" s="27"/>
      <c r="B5340" s="28"/>
      <c r="C5340" s="29"/>
    </row>
    <row r="5341" spans="1:3">
      <c r="A5341" s="27"/>
      <c r="B5341" s="28"/>
      <c r="C5341" s="29"/>
    </row>
    <row r="5342" spans="1:3">
      <c r="A5342" s="27"/>
      <c r="B5342" s="28"/>
      <c r="C5342" s="29"/>
    </row>
    <row r="5343" spans="1:3">
      <c r="A5343" s="27"/>
      <c r="B5343" s="28"/>
      <c r="C5343" s="29"/>
    </row>
    <row r="5344" spans="1:3">
      <c r="A5344" s="27"/>
      <c r="B5344" s="28"/>
      <c r="C5344" s="29"/>
    </row>
    <row r="5345" spans="1:3">
      <c r="A5345" s="27"/>
      <c r="B5345" s="28"/>
      <c r="C5345" s="29"/>
    </row>
    <row r="5346" spans="1:3">
      <c r="A5346" s="27"/>
      <c r="B5346" s="28"/>
      <c r="C5346" s="29"/>
    </row>
    <row r="5347" spans="1:3">
      <c r="A5347" s="27"/>
      <c r="B5347" s="28"/>
      <c r="C5347" s="29"/>
    </row>
    <row r="5348" spans="1:3">
      <c r="A5348" s="27"/>
      <c r="B5348" s="28"/>
      <c r="C5348" s="29"/>
    </row>
    <row r="5349" spans="1:3">
      <c r="A5349" s="27"/>
      <c r="B5349" s="28"/>
      <c r="C5349" s="29"/>
    </row>
    <row r="5350" spans="1:3">
      <c r="A5350" s="27"/>
      <c r="B5350" s="28"/>
      <c r="C5350" s="29"/>
    </row>
    <row r="5351" spans="1:3">
      <c r="A5351" s="27"/>
      <c r="B5351" s="28"/>
      <c r="C5351" s="29"/>
    </row>
    <row r="5352" spans="1:3">
      <c r="A5352" s="27"/>
      <c r="B5352" s="28"/>
      <c r="C5352" s="29"/>
    </row>
    <row r="5353" spans="1:3">
      <c r="A5353" s="27"/>
      <c r="B5353" s="28"/>
      <c r="C5353" s="29"/>
    </row>
    <row r="5354" spans="1:3">
      <c r="A5354" s="27"/>
      <c r="B5354" s="28"/>
      <c r="C5354" s="29"/>
    </row>
    <row r="5355" spans="1:3">
      <c r="A5355" s="27"/>
      <c r="B5355" s="28"/>
      <c r="C5355" s="29"/>
    </row>
    <row r="5356" spans="1:3">
      <c r="A5356" s="27"/>
      <c r="B5356" s="28"/>
      <c r="C5356" s="29"/>
    </row>
    <row r="5357" spans="1:3">
      <c r="A5357" s="27"/>
      <c r="B5357" s="28"/>
      <c r="C5357" s="29"/>
    </row>
    <row r="5358" spans="1:3">
      <c r="A5358" s="27"/>
      <c r="B5358" s="28"/>
      <c r="C5358" s="29"/>
    </row>
    <row r="5359" spans="1:3">
      <c r="A5359" s="27"/>
      <c r="B5359" s="28"/>
      <c r="C5359" s="29"/>
    </row>
    <row r="5360" spans="1:3">
      <c r="A5360" s="27"/>
      <c r="B5360" s="28"/>
      <c r="C5360" s="29"/>
    </row>
    <row r="5361" spans="1:3">
      <c r="A5361" s="27"/>
      <c r="B5361" s="28"/>
      <c r="C5361" s="29"/>
    </row>
    <row r="5362" spans="1:3">
      <c r="A5362" s="27"/>
      <c r="B5362" s="28"/>
      <c r="C5362" s="29"/>
    </row>
    <row r="5363" spans="1:3">
      <c r="A5363" s="27"/>
      <c r="B5363" s="28"/>
      <c r="C5363" s="29"/>
    </row>
    <row r="5364" spans="1:3">
      <c r="A5364" s="27"/>
      <c r="B5364" s="28"/>
      <c r="C5364" s="29"/>
    </row>
    <row r="5365" spans="1:3">
      <c r="A5365" s="27"/>
      <c r="B5365" s="28"/>
      <c r="C5365" s="29"/>
    </row>
    <row r="5366" spans="1:3">
      <c r="A5366" s="27"/>
      <c r="B5366" s="28"/>
      <c r="C5366" s="29"/>
    </row>
    <row r="5367" spans="1:3">
      <c r="A5367" s="27"/>
      <c r="B5367" s="28"/>
      <c r="C5367" s="29"/>
    </row>
    <row r="5368" spans="1:3">
      <c r="A5368" s="27"/>
      <c r="B5368" s="28"/>
      <c r="C5368" s="29"/>
    </row>
    <row r="5369" spans="1:3">
      <c r="A5369" s="27"/>
      <c r="B5369" s="28"/>
      <c r="C5369" s="29"/>
    </row>
    <row r="5370" spans="1:3">
      <c r="A5370" s="27"/>
      <c r="B5370" s="28"/>
      <c r="C5370" s="29"/>
    </row>
    <row r="5371" spans="1:3">
      <c r="A5371" s="27"/>
      <c r="B5371" s="28"/>
      <c r="C5371" s="29"/>
    </row>
    <row r="5372" spans="1:3">
      <c r="A5372" s="27"/>
      <c r="B5372" s="28"/>
      <c r="C5372" s="29"/>
    </row>
    <row r="5373" spans="1:3">
      <c r="A5373" s="27"/>
      <c r="B5373" s="28"/>
      <c r="C5373" s="29"/>
    </row>
    <row r="5374" spans="1:3">
      <c r="A5374" s="27"/>
      <c r="B5374" s="28"/>
      <c r="C5374" s="29"/>
    </row>
    <row r="5375" spans="1:3">
      <c r="A5375" s="27"/>
      <c r="B5375" s="28"/>
      <c r="C5375" s="29"/>
    </row>
    <row r="5376" spans="1:3">
      <c r="A5376" s="27"/>
      <c r="B5376" s="28"/>
      <c r="C5376" s="29"/>
    </row>
    <row r="5377" spans="1:3">
      <c r="A5377" s="27"/>
      <c r="B5377" s="28"/>
      <c r="C5377" s="29"/>
    </row>
    <row r="5378" spans="1:3">
      <c r="A5378" s="27"/>
      <c r="B5378" s="28"/>
      <c r="C5378" s="29"/>
    </row>
    <row r="5379" spans="1:3">
      <c r="A5379" s="27"/>
      <c r="B5379" s="28"/>
      <c r="C5379" s="29"/>
    </row>
    <row r="5380" spans="1:3">
      <c r="A5380" s="27"/>
      <c r="B5380" s="28"/>
      <c r="C5380" s="29"/>
    </row>
    <row r="5381" spans="1:3">
      <c r="A5381" s="27"/>
      <c r="B5381" s="28"/>
      <c r="C5381" s="29"/>
    </row>
    <row r="5382" spans="1:3">
      <c r="A5382" s="27"/>
      <c r="B5382" s="28"/>
      <c r="C5382" s="29"/>
    </row>
    <row r="5383" spans="1:3">
      <c r="A5383" s="27"/>
      <c r="B5383" s="28"/>
      <c r="C5383" s="29"/>
    </row>
    <row r="5384" spans="1:3">
      <c r="A5384" s="27"/>
      <c r="B5384" s="28"/>
      <c r="C5384" s="29"/>
    </row>
    <row r="5385" spans="1:3">
      <c r="A5385" s="27"/>
      <c r="B5385" s="28"/>
      <c r="C5385" s="29"/>
    </row>
    <row r="5386" spans="1:3">
      <c r="A5386" s="27"/>
      <c r="B5386" s="28"/>
      <c r="C5386" s="29"/>
    </row>
    <row r="5387" spans="1:3">
      <c r="A5387" s="27"/>
      <c r="B5387" s="28"/>
      <c r="C5387" s="29"/>
    </row>
    <row r="5388" spans="1:3">
      <c r="A5388" s="27"/>
      <c r="B5388" s="28"/>
      <c r="C5388" s="29"/>
    </row>
    <row r="5389" spans="1:3">
      <c r="A5389" s="27"/>
      <c r="B5389" s="28"/>
      <c r="C5389" s="29"/>
    </row>
    <row r="5390" spans="1:3">
      <c r="A5390" s="27"/>
      <c r="B5390" s="28"/>
      <c r="C5390" s="29"/>
    </row>
    <row r="5391" spans="1:3">
      <c r="A5391" s="27"/>
      <c r="B5391" s="28"/>
      <c r="C5391" s="29"/>
    </row>
    <row r="5392" spans="1:3">
      <c r="A5392" s="27"/>
      <c r="B5392" s="28"/>
      <c r="C5392" s="29"/>
    </row>
    <row r="5393" spans="1:3">
      <c r="A5393" s="27"/>
      <c r="B5393" s="28"/>
      <c r="C5393" s="29"/>
    </row>
    <row r="5394" spans="1:3">
      <c r="A5394" s="27"/>
      <c r="B5394" s="28"/>
      <c r="C5394" s="29"/>
    </row>
    <row r="5395" spans="1:3">
      <c r="A5395" s="27"/>
      <c r="B5395" s="28"/>
      <c r="C5395" s="29"/>
    </row>
    <row r="5396" spans="1:3">
      <c r="A5396" s="27"/>
      <c r="B5396" s="28"/>
      <c r="C5396" s="29"/>
    </row>
    <row r="5397" spans="1:3">
      <c r="A5397" s="27"/>
      <c r="B5397" s="28"/>
      <c r="C5397" s="29"/>
    </row>
    <row r="5398" spans="1:3">
      <c r="A5398" s="27"/>
      <c r="B5398" s="28"/>
      <c r="C5398" s="29"/>
    </row>
    <row r="5399" spans="1:3">
      <c r="A5399" s="27"/>
      <c r="B5399" s="28"/>
      <c r="C5399" s="29"/>
    </row>
    <row r="5400" spans="1:3">
      <c r="A5400" s="27"/>
      <c r="B5400" s="28"/>
      <c r="C5400" s="29"/>
    </row>
    <row r="5401" spans="1:3">
      <c r="A5401" s="27"/>
      <c r="B5401" s="28"/>
      <c r="C5401" s="29"/>
    </row>
    <row r="5402" spans="1:3">
      <c r="A5402" s="27"/>
      <c r="B5402" s="28"/>
      <c r="C5402" s="29"/>
    </row>
    <row r="5403" spans="1:3">
      <c r="A5403" s="27"/>
      <c r="B5403" s="28"/>
      <c r="C5403" s="29"/>
    </row>
    <row r="5404" spans="1:3">
      <c r="A5404" s="27"/>
      <c r="B5404" s="28"/>
      <c r="C5404" s="29"/>
    </row>
    <row r="5405" spans="1:3">
      <c r="A5405" s="27"/>
      <c r="B5405" s="28"/>
      <c r="C5405" s="29"/>
    </row>
    <row r="5406" spans="1:3">
      <c r="A5406" s="27"/>
      <c r="B5406" s="28"/>
      <c r="C5406" s="29"/>
    </row>
    <row r="5407" spans="1:3">
      <c r="A5407" s="27"/>
      <c r="B5407" s="28"/>
      <c r="C5407" s="29"/>
    </row>
    <row r="5408" spans="1:3">
      <c r="A5408" s="27"/>
      <c r="B5408" s="28"/>
      <c r="C5408" s="29"/>
    </row>
    <row r="5409" spans="1:3">
      <c r="A5409" s="27"/>
      <c r="B5409" s="28"/>
      <c r="C5409" s="29"/>
    </row>
    <row r="5410" spans="1:3">
      <c r="A5410" s="27"/>
      <c r="B5410" s="28"/>
      <c r="C5410" s="29"/>
    </row>
    <row r="5411" spans="1:3">
      <c r="A5411" s="27"/>
      <c r="B5411" s="28"/>
      <c r="C5411" s="29"/>
    </row>
    <row r="5412" spans="1:3">
      <c r="A5412" s="27"/>
      <c r="B5412" s="28"/>
      <c r="C5412" s="29"/>
    </row>
    <row r="5413" spans="1:3">
      <c r="A5413" s="27"/>
      <c r="B5413" s="28"/>
      <c r="C5413" s="29"/>
    </row>
    <row r="5414" spans="1:3">
      <c r="A5414" s="27"/>
      <c r="B5414" s="28"/>
      <c r="C5414" s="29"/>
    </row>
    <row r="5415" spans="1:3">
      <c r="A5415" s="27"/>
      <c r="B5415" s="28"/>
      <c r="C5415" s="29"/>
    </row>
    <row r="5416" spans="1:3">
      <c r="A5416" s="27"/>
      <c r="B5416" s="28"/>
      <c r="C5416" s="29"/>
    </row>
    <row r="5417" spans="1:3">
      <c r="A5417" s="27"/>
      <c r="B5417" s="28"/>
      <c r="C5417" s="29"/>
    </row>
    <row r="5418" spans="1:3">
      <c r="A5418" s="27"/>
      <c r="B5418" s="28"/>
      <c r="C5418" s="29"/>
    </row>
    <row r="5419" spans="1:3">
      <c r="A5419" s="27"/>
      <c r="B5419" s="28"/>
      <c r="C5419" s="29"/>
    </row>
    <row r="5420" spans="1:3">
      <c r="A5420" s="27"/>
      <c r="B5420" s="28"/>
      <c r="C5420" s="29"/>
    </row>
    <row r="5421" spans="1:3">
      <c r="A5421" s="27"/>
      <c r="B5421" s="28"/>
      <c r="C5421" s="29"/>
    </row>
    <row r="5422" spans="1:3">
      <c r="A5422" s="27"/>
      <c r="B5422" s="28"/>
      <c r="C5422" s="29"/>
    </row>
    <row r="5423" spans="1:3">
      <c r="A5423" s="27"/>
      <c r="B5423" s="28"/>
      <c r="C5423" s="29"/>
    </row>
    <row r="5424" spans="1:3">
      <c r="A5424" s="27"/>
      <c r="B5424" s="28"/>
      <c r="C5424" s="29"/>
    </row>
    <row r="5425" spans="1:3">
      <c r="A5425" s="27"/>
      <c r="B5425" s="28"/>
      <c r="C5425" s="29"/>
    </row>
    <row r="5426" spans="1:3">
      <c r="A5426" s="27"/>
      <c r="B5426" s="28"/>
      <c r="C5426" s="29"/>
    </row>
    <row r="5427" spans="1:3">
      <c r="A5427" s="27"/>
      <c r="B5427" s="28"/>
      <c r="C5427" s="29"/>
    </row>
    <row r="5428" spans="1:3">
      <c r="A5428" s="27"/>
      <c r="B5428" s="28"/>
      <c r="C5428" s="29"/>
    </row>
    <row r="5429" spans="1:3">
      <c r="A5429" s="27"/>
      <c r="B5429" s="28"/>
      <c r="C5429" s="29"/>
    </row>
    <row r="5430" spans="1:3">
      <c r="A5430" s="27"/>
      <c r="B5430" s="28"/>
      <c r="C5430" s="29"/>
    </row>
    <row r="5431" spans="1:3">
      <c r="A5431" s="27"/>
      <c r="B5431" s="28"/>
      <c r="C5431" s="29"/>
    </row>
    <row r="5432" spans="1:3">
      <c r="A5432" s="27"/>
      <c r="B5432" s="28"/>
      <c r="C5432" s="29"/>
    </row>
    <row r="5433" spans="1:3">
      <c r="A5433" s="27"/>
      <c r="B5433" s="28"/>
      <c r="C5433" s="29"/>
    </row>
    <row r="5434" spans="1:3">
      <c r="A5434" s="27"/>
      <c r="B5434" s="28"/>
      <c r="C5434" s="29"/>
    </row>
    <row r="5435" spans="1:3">
      <c r="A5435" s="27"/>
      <c r="B5435" s="28"/>
      <c r="C5435" s="29"/>
    </row>
    <row r="5436" spans="1:3">
      <c r="A5436" s="27"/>
      <c r="B5436" s="28"/>
      <c r="C5436" s="29"/>
    </row>
    <row r="5437" spans="1:3">
      <c r="A5437" s="27"/>
      <c r="B5437" s="28"/>
      <c r="C5437" s="29"/>
    </row>
    <row r="5438" spans="1:3">
      <c r="A5438" s="27"/>
      <c r="B5438" s="28"/>
      <c r="C5438" s="29"/>
    </row>
    <row r="5439" spans="1:3">
      <c r="A5439" s="27"/>
      <c r="B5439" s="28"/>
      <c r="C5439" s="29"/>
    </row>
    <row r="5440" spans="1:3">
      <c r="A5440" s="27"/>
      <c r="B5440" s="28"/>
      <c r="C5440" s="29"/>
    </row>
    <row r="5441" spans="1:3">
      <c r="A5441" s="27"/>
      <c r="B5441" s="28"/>
      <c r="C5441" s="29"/>
    </row>
    <row r="5442" spans="1:3">
      <c r="A5442" s="27"/>
      <c r="B5442" s="28"/>
      <c r="C5442" s="29"/>
    </row>
    <row r="5443" spans="1:3">
      <c r="A5443" s="27"/>
      <c r="B5443" s="28"/>
      <c r="C5443" s="29"/>
    </row>
    <row r="5444" spans="1:3">
      <c r="A5444" s="27"/>
      <c r="B5444" s="28"/>
      <c r="C5444" s="29"/>
    </row>
    <row r="5445" spans="1:3">
      <c r="A5445" s="27"/>
      <c r="B5445" s="28"/>
      <c r="C5445" s="29"/>
    </row>
    <row r="5446" spans="1:3">
      <c r="A5446" s="27"/>
      <c r="B5446" s="28"/>
      <c r="C5446" s="29"/>
    </row>
    <row r="5447" spans="1:3">
      <c r="A5447" s="27"/>
      <c r="B5447" s="28"/>
      <c r="C5447" s="29"/>
    </row>
    <row r="5448" spans="1:3">
      <c r="A5448" s="27"/>
      <c r="B5448" s="28"/>
      <c r="C5448" s="29"/>
    </row>
    <row r="5449" spans="1:3">
      <c r="A5449" s="27"/>
      <c r="B5449" s="28"/>
      <c r="C5449" s="29"/>
    </row>
    <row r="5450" spans="1:3">
      <c r="A5450" s="27"/>
      <c r="B5450" s="28"/>
      <c r="C5450" s="29"/>
    </row>
    <row r="5451" spans="1:3">
      <c r="A5451" s="27"/>
      <c r="B5451" s="28"/>
      <c r="C5451" s="29"/>
    </row>
    <row r="5452" spans="1:3">
      <c r="A5452" s="27"/>
      <c r="B5452" s="28"/>
      <c r="C5452" s="29"/>
    </row>
    <row r="5453" spans="1:3">
      <c r="A5453" s="27"/>
      <c r="B5453" s="28"/>
      <c r="C5453" s="29"/>
    </row>
    <row r="5454" spans="1:3">
      <c r="A5454" s="27"/>
      <c r="B5454" s="28"/>
      <c r="C5454" s="29"/>
    </row>
    <row r="5455" spans="1:3">
      <c r="A5455" s="27"/>
      <c r="B5455" s="28"/>
      <c r="C5455" s="29"/>
    </row>
    <row r="5456" spans="1:3">
      <c r="A5456" s="27"/>
      <c r="B5456" s="28"/>
      <c r="C5456" s="29"/>
    </row>
    <row r="5457" spans="1:3">
      <c r="A5457" s="27"/>
      <c r="B5457" s="28"/>
      <c r="C5457" s="29"/>
    </row>
    <row r="5458" spans="1:3">
      <c r="A5458" s="27"/>
      <c r="B5458" s="28"/>
      <c r="C5458" s="29"/>
    </row>
    <row r="5459" spans="1:3">
      <c r="A5459" s="27"/>
      <c r="B5459" s="28"/>
      <c r="C5459" s="29"/>
    </row>
    <row r="5460" spans="1:3">
      <c r="A5460" s="27"/>
      <c r="B5460" s="28"/>
      <c r="C5460" s="29"/>
    </row>
    <row r="5461" spans="1:3">
      <c r="A5461" s="27"/>
      <c r="B5461" s="28"/>
      <c r="C5461" s="29"/>
    </row>
    <row r="5462" spans="1:3">
      <c r="A5462" s="27"/>
      <c r="B5462" s="28"/>
      <c r="C5462" s="29"/>
    </row>
    <row r="5463" spans="1:3">
      <c r="A5463" s="27"/>
      <c r="B5463" s="28"/>
      <c r="C5463" s="29"/>
    </row>
    <row r="5464" spans="1:3">
      <c r="A5464" s="27"/>
      <c r="B5464" s="28"/>
      <c r="C5464" s="29"/>
    </row>
    <row r="5465" spans="1:3">
      <c r="A5465" s="27"/>
      <c r="B5465" s="28"/>
      <c r="C5465" s="29"/>
    </row>
    <row r="5466" spans="1:3">
      <c r="A5466" s="27"/>
      <c r="B5466" s="28"/>
      <c r="C5466" s="29"/>
    </row>
    <row r="5467" spans="1:3">
      <c r="A5467" s="27"/>
      <c r="B5467" s="28"/>
      <c r="C5467" s="29"/>
    </row>
    <row r="5468" spans="1:3">
      <c r="A5468" s="27"/>
      <c r="B5468" s="28"/>
      <c r="C5468" s="29"/>
    </row>
    <row r="5469" spans="1:3">
      <c r="A5469" s="27"/>
      <c r="B5469" s="28"/>
      <c r="C5469" s="29"/>
    </row>
    <row r="5470" spans="1:3">
      <c r="A5470" s="27"/>
      <c r="B5470" s="28"/>
      <c r="C5470" s="29"/>
    </row>
    <row r="5471" spans="1:3">
      <c r="A5471" s="27"/>
      <c r="B5471" s="28"/>
      <c r="C5471" s="29"/>
    </row>
    <row r="5472" spans="1:3">
      <c r="A5472" s="27"/>
      <c r="B5472" s="28"/>
      <c r="C5472" s="29"/>
    </row>
    <row r="5473" spans="1:3">
      <c r="A5473" s="27"/>
      <c r="B5473" s="28"/>
      <c r="C5473" s="29"/>
    </row>
    <row r="5474" spans="1:3">
      <c r="A5474" s="27"/>
      <c r="B5474" s="28"/>
      <c r="C5474" s="29"/>
    </row>
    <row r="5475" spans="1:3">
      <c r="A5475" s="27"/>
      <c r="B5475" s="28"/>
      <c r="C5475" s="29"/>
    </row>
    <row r="5476" spans="1:3">
      <c r="A5476" s="27"/>
      <c r="B5476" s="28"/>
      <c r="C5476" s="29"/>
    </row>
    <row r="5477" spans="1:3">
      <c r="A5477" s="27"/>
      <c r="B5477" s="28"/>
      <c r="C5477" s="29"/>
    </row>
    <row r="5478" spans="1:3">
      <c r="A5478" s="27"/>
      <c r="B5478" s="28"/>
      <c r="C5478" s="29"/>
    </row>
    <row r="5479" spans="1:3">
      <c r="A5479" s="27"/>
      <c r="B5479" s="28"/>
      <c r="C5479" s="29"/>
    </row>
    <row r="5480" spans="1:3">
      <c r="A5480" s="27"/>
      <c r="B5480" s="28"/>
      <c r="C5480" s="29"/>
    </row>
    <row r="5481" spans="1:3">
      <c r="A5481" s="27"/>
      <c r="B5481" s="28"/>
      <c r="C5481" s="29"/>
    </row>
    <row r="5482" spans="1:3">
      <c r="A5482" s="27"/>
      <c r="B5482" s="28"/>
      <c r="C5482" s="29"/>
    </row>
    <row r="5483" spans="1:3">
      <c r="A5483" s="27"/>
      <c r="B5483" s="28"/>
      <c r="C5483" s="29"/>
    </row>
    <row r="5484" spans="1:3">
      <c r="A5484" s="27"/>
      <c r="B5484" s="28"/>
      <c r="C5484" s="29"/>
    </row>
    <row r="5485" spans="1:3">
      <c r="A5485" s="27"/>
      <c r="B5485" s="28"/>
      <c r="C5485" s="29"/>
    </row>
    <row r="5486" spans="1:3">
      <c r="A5486" s="27"/>
      <c r="B5486" s="28"/>
      <c r="C5486" s="29"/>
    </row>
    <row r="5487" spans="1:3">
      <c r="A5487" s="27"/>
      <c r="B5487" s="28"/>
      <c r="C5487" s="29"/>
    </row>
    <row r="5488" spans="1:3">
      <c r="A5488" s="27"/>
      <c r="B5488" s="28"/>
      <c r="C5488" s="29"/>
    </row>
    <row r="5489" spans="1:3">
      <c r="A5489" s="27"/>
      <c r="B5489" s="28"/>
      <c r="C5489" s="29"/>
    </row>
    <row r="5490" spans="1:3">
      <c r="A5490" s="27"/>
      <c r="B5490" s="28"/>
      <c r="C5490" s="29"/>
    </row>
    <row r="5491" spans="1:3">
      <c r="A5491" s="27"/>
      <c r="B5491" s="28"/>
      <c r="C5491" s="29"/>
    </row>
    <row r="5492" spans="1:3">
      <c r="A5492" s="27"/>
      <c r="B5492" s="28"/>
      <c r="C5492" s="29"/>
    </row>
    <row r="5493" spans="1:3">
      <c r="A5493" s="27"/>
      <c r="B5493" s="28"/>
      <c r="C5493" s="29"/>
    </row>
    <row r="5494" spans="1:3">
      <c r="A5494" s="27"/>
      <c r="B5494" s="28"/>
      <c r="C5494" s="29"/>
    </row>
    <row r="5495" spans="1:3">
      <c r="A5495" s="27"/>
      <c r="B5495" s="28"/>
      <c r="C5495" s="29"/>
    </row>
    <row r="5496" spans="1:3">
      <c r="A5496" s="27"/>
      <c r="B5496" s="28"/>
      <c r="C5496" s="29"/>
    </row>
    <row r="5497" spans="1:3">
      <c r="A5497" s="27"/>
      <c r="B5497" s="28"/>
      <c r="C5497" s="29"/>
    </row>
    <row r="5498" spans="1:3">
      <c r="A5498" s="27"/>
      <c r="B5498" s="28"/>
      <c r="C5498" s="29"/>
    </row>
    <row r="5499" spans="1:3">
      <c r="A5499" s="27"/>
      <c r="B5499" s="28"/>
      <c r="C5499" s="29"/>
    </row>
    <row r="5500" spans="1:3">
      <c r="A5500" s="27"/>
      <c r="B5500" s="28"/>
      <c r="C5500" s="29"/>
    </row>
    <row r="5501" spans="1:3">
      <c r="A5501" s="27"/>
      <c r="B5501" s="28"/>
      <c r="C5501" s="29"/>
    </row>
    <row r="5502" spans="1:3">
      <c r="A5502" s="27"/>
      <c r="B5502" s="28"/>
      <c r="C5502" s="29"/>
    </row>
    <row r="5503" spans="1:3">
      <c r="A5503" s="27"/>
      <c r="B5503" s="28"/>
      <c r="C5503" s="29"/>
    </row>
    <row r="5504" spans="1:3">
      <c r="A5504" s="27"/>
      <c r="B5504" s="28"/>
      <c r="C5504" s="29"/>
    </row>
    <row r="5505" spans="1:3">
      <c r="A5505" s="27"/>
      <c r="B5505" s="28"/>
      <c r="C5505" s="29"/>
    </row>
    <row r="5506" spans="1:3">
      <c r="A5506" s="27"/>
      <c r="B5506" s="28"/>
      <c r="C5506" s="29"/>
    </row>
    <row r="5507" spans="1:3">
      <c r="A5507" s="27"/>
      <c r="B5507" s="28"/>
      <c r="C5507" s="29"/>
    </row>
    <row r="5508" spans="1:3">
      <c r="A5508" s="27"/>
      <c r="B5508" s="28"/>
      <c r="C5508" s="29"/>
    </row>
    <row r="5509" spans="1:3">
      <c r="A5509" s="27"/>
      <c r="B5509" s="28"/>
      <c r="C5509" s="29"/>
    </row>
    <row r="5510" spans="1:3">
      <c r="A5510" s="27"/>
      <c r="B5510" s="28"/>
      <c r="C5510" s="29"/>
    </row>
    <row r="5511" spans="1:3">
      <c r="A5511" s="27"/>
      <c r="B5511" s="28"/>
      <c r="C5511" s="29"/>
    </row>
    <row r="5512" spans="1:3">
      <c r="A5512" s="27"/>
      <c r="B5512" s="28"/>
      <c r="C5512" s="29"/>
    </row>
    <row r="5513" spans="1:3">
      <c r="A5513" s="27"/>
      <c r="B5513" s="28"/>
      <c r="C5513" s="29"/>
    </row>
    <row r="5514" spans="1:3">
      <c r="A5514" s="27"/>
      <c r="B5514" s="28"/>
      <c r="C5514" s="29"/>
    </row>
    <row r="5515" spans="1:3">
      <c r="A5515" s="27"/>
      <c r="B5515" s="28"/>
      <c r="C5515" s="29"/>
    </row>
    <row r="5516" spans="1:3">
      <c r="A5516" s="27"/>
      <c r="B5516" s="28"/>
      <c r="C5516" s="29"/>
    </row>
    <row r="5517" spans="1:3">
      <c r="A5517" s="27"/>
      <c r="B5517" s="28"/>
      <c r="C5517" s="29"/>
    </row>
    <row r="5518" spans="1:3">
      <c r="A5518" s="27"/>
      <c r="B5518" s="28"/>
      <c r="C5518" s="29"/>
    </row>
    <row r="5519" spans="1:3">
      <c r="A5519" s="27"/>
      <c r="B5519" s="28"/>
      <c r="C5519" s="29"/>
    </row>
    <row r="5520" spans="1:3">
      <c r="A5520" s="27"/>
      <c r="B5520" s="28"/>
      <c r="C5520" s="29"/>
    </row>
    <row r="5521" spans="1:3">
      <c r="A5521" s="27"/>
      <c r="B5521" s="28"/>
      <c r="C5521" s="29"/>
    </row>
    <row r="5522" spans="1:3">
      <c r="A5522" s="27"/>
      <c r="B5522" s="28"/>
      <c r="C5522" s="29"/>
    </row>
    <row r="5523" spans="1:3">
      <c r="A5523" s="27"/>
      <c r="B5523" s="28"/>
      <c r="C5523" s="29"/>
    </row>
    <row r="5524" spans="1:3">
      <c r="A5524" s="27"/>
      <c r="B5524" s="28"/>
      <c r="C5524" s="29"/>
    </row>
    <row r="5525" spans="1:3">
      <c r="A5525" s="27"/>
      <c r="B5525" s="28"/>
      <c r="C5525" s="29"/>
    </row>
    <row r="5526" spans="1:3">
      <c r="A5526" s="27"/>
      <c r="B5526" s="28"/>
      <c r="C5526" s="29"/>
    </row>
    <row r="5527" spans="1:3">
      <c r="A5527" s="27"/>
      <c r="B5527" s="28"/>
      <c r="C5527" s="29"/>
    </row>
    <row r="5528" spans="1:3">
      <c r="A5528" s="27"/>
      <c r="B5528" s="28"/>
      <c r="C5528" s="29"/>
    </row>
    <row r="5529" spans="1:3">
      <c r="A5529" s="27"/>
      <c r="B5529" s="28"/>
      <c r="C5529" s="29"/>
    </row>
    <row r="5530" spans="1:3">
      <c r="A5530" s="27"/>
      <c r="B5530" s="28"/>
      <c r="C5530" s="29"/>
    </row>
    <row r="5531" spans="1:3">
      <c r="A5531" s="27"/>
      <c r="B5531" s="28"/>
      <c r="C5531" s="29"/>
    </row>
    <row r="5532" spans="1:3">
      <c r="A5532" s="27"/>
      <c r="B5532" s="28"/>
      <c r="C5532" s="29"/>
    </row>
    <row r="5533" spans="1:3">
      <c r="A5533" s="27"/>
      <c r="B5533" s="28"/>
      <c r="C5533" s="29"/>
    </row>
    <row r="5534" spans="1:3">
      <c r="A5534" s="27"/>
      <c r="B5534" s="28"/>
      <c r="C5534" s="29"/>
    </row>
    <row r="5535" spans="1:3">
      <c r="A5535" s="27"/>
      <c r="B5535" s="28"/>
      <c r="C5535" s="29"/>
    </row>
    <row r="5536" spans="1:3">
      <c r="A5536" s="27"/>
      <c r="B5536" s="28"/>
      <c r="C5536" s="29"/>
    </row>
    <row r="5537" spans="1:3">
      <c r="A5537" s="27"/>
      <c r="B5537" s="28"/>
      <c r="C5537" s="29"/>
    </row>
    <row r="5538" spans="1:3">
      <c r="A5538" s="27"/>
      <c r="B5538" s="28"/>
      <c r="C5538" s="29"/>
    </row>
    <row r="5539" spans="1:3">
      <c r="A5539" s="27"/>
      <c r="B5539" s="28"/>
      <c r="C5539" s="29"/>
    </row>
    <row r="5540" spans="1:3">
      <c r="A5540" s="27"/>
      <c r="B5540" s="28"/>
      <c r="C5540" s="29"/>
    </row>
    <row r="5541" spans="1:3">
      <c r="A5541" s="27"/>
      <c r="B5541" s="28"/>
      <c r="C5541" s="29"/>
    </row>
    <row r="5542" spans="1:3">
      <c r="A5542" s="27"/>
      <c r="B5542" s="28"/>
      <c r="C5542" s="29"/>
    </row>
    <row r="5543" spans="1:3">
      <c r="A5543" s="27"/>
      <c r="B5543" s="28"/>
      <c r="C5543" s="29"/>
    </row>
    <row r="5544" spans="1:3">
      <c r="A5544" s="27"/>
      <c r="B5544" s="28"/>
      <c r="C5544" s="29"/>
    </row>
    <row r="5545" spans="1:3">
      <c r="A5545" s="27"/>
      <c r="B5545" s="28"/>
      <c r="C5545" s="29"/>
    </row>
    <row r="5546" spans="1:3">
      <c r="A5546" s="27"/>
      <c r="B5546" s="28"/>
      <c r="C5546" s="29"/>
    </row>
    <row r="5547" spans="1:3">
      <c r="A5547" s="27"/>
      <c r="B5547" s="28"/>
      <c r="C5547" s="29"/>
    </row>
    <row r="5548" spans="1:3">
      <c r="A5548" s="27"/>
      <c r="B5548" s="28"/>
      <c r="C5548" s="29"/>
    </row>
    <row r="5549" spans="1:3">
      <c r="A5549" s="27"/>
      <c r="B5549" s="28"/>
      <c r="C5549" s="29"/>
    </row>
    <row r="5550" spans="1:3">
      <c r="A5550" s="27"/>
      <c r="B5550" s="28"/>
      <c r="C5550" s="29"/>
    </row>
    <row r="5551" spans="1:3">
      <c r="A5551" s="27"/>
      <c r="B5551" s="28"/>
      <c r="C5551" s="29"/>
    </row>
    <row r="5552" spans="1:3">
      <c r="A5552" s="27"/>
      <c r="B5552" s="28"/>
      <c r="C5552" s="29"/>
    </row>
    <row r="5553" spans="1:3">
      <c r="A5553" s="27"/>
      <c r="B5553" s="28"/>
      <c r="C5553" s="29"/>
    </row>
    <row r="5554" spans="1:3">
      <c r="A5554" s="27"/>
      <c r="B5554" s="28"/>
      <c r="C5554" s="29"/>
    </row>
    <row r="5555" spans="1:3">
      <c r="A5555" s="27"/>
      <c r="B5555" s="28"/>
      <c r="C5555" s="29"/>
    </row>
    <row r="5556" spans="1:3">
      <c r="A5556" s="27"/>
      <c r="B5556" s="28"/>
      <c r="C5556" s="29"/>
    </row>
    <row r="5557" spans="1:3">
      <c r="A5557" s="27"/>
      <c r="B5557" s="28"/>
      <c r="C5557" s="29"/>
    </row>
    <row r="5558" spans="1:3">
      <c r="A5558" s="27"/>
      <c r="B5558" s="28"/>
      <c r="C5558" s="29"/>
    </row>
    <row r="5559" spans="1:3">
      <c r="A5559" s="27"/>
      <c r="B5559" s="28"/>
      <c r="C5559" s="29"/>
    </row>
    <row r="5560" spans="1:3">
      <c r="A5560" s="27"/>
      <c r="B5560" s="28"/>
      <c r="C5560" s="29"/>
    </row>
    <row r="5561" spans="1:3">
      <c r="A5561" s="27"/>
      <c r="B5561" s="28"/>
      <c r="C5561" s="29"/>
    </row>
    <row r="5562" spans="1:3">
      <c r="A5562" s="27"/>
      <c r="B5562" s="28"/>
      <c r="C5562" s="29"/>
    </row>
    <row r="5563" spans="1:3">
      <c r="A5563" s="27"/>
      <c r="B5563" s="28"/>
      <c r="C5563" s="29"/>
    </row>
    <row r="5564" spans="1:3">
      <c r="A5564" s="27"/>
      <c r="B5564" s="28"/>
      <c r="C5564" s="29"/>
    </row>
    <row r="5565" spans="1:3">
      <c r="A5565" s="27"/>
      <c r="B5565" s="28"/>
      <c r="C5565" s="29"/>
    </row>
    <row r="5566" spans="1:3">
      <c r="A5566" s="27"/>
      <c r="B5566" s="28"/>
      <c r="C5566" s="29"/>
    </row>
    <row r="5567" spans="1:3">
      <c r="A5567" s="27"/>
      <c r="B5567" s="28"/>
      <c r="C5567" s="29"/>
    </row>
    <row r="5568" spans="1:3">
      <c r="A5568" s="27"/>
      <c r="B5568" s="28"/>
      <c r="C5568" s="29"/>
    </row>
    <row r="5569" spans="1:3">
      <c r="A5569" s="27"/>
      <c r="B5569" s="28"/>
      <c r="C5569" s="29"/>
    </row>
    <row r="5570" spans="1:3">
      <c r="A5570" s="27"/>
      <c r="B5570" s="28"/>
      <c r="C5570" s="29"/>
    </row>
    <row r="5571" spans="1:3">
      <c r="A5571" s="27"/>
      <c r="B5571" s="28"/>
      <c r="C5571" s="29"/>
    </row>
    <row r="5572" spans="1:3">
      <c r="A5572" s="27"/>
      <c r="B5572" s="28"/>
      <c r="C5572" s="29"/>
    </row>
    <row r="5573" spans="1:3">
      <c r="A5573" s="27"/>
      <c r="B5573" s="28"/>
      <c r="C5573" s="29"/>
    </row>
    <row r="5574" spans="1:3">
      <c r="A5574" s="27"/>
      <c r="B5574" s="28"/>
      <c r="C5574" s="29"/>
    </row>
    <row r="5575" spans="1:3">
      <c r="A5575" s="27"/>
      <c r="B5575" s="28"/>
      <c r="C5575" s="29"/>
    </row>
    <row r="5576" spans="1:3">
      <c r="A5576" s="27"/>
      <c r="B5576" s="28"/>
      <c r="C5576" s="29"/>
    </row>
    <row r="5577" spans="1:3">
      <c r="A5577" s="27"/>
      <c r="B5577" s="28"/>
      <c r="C5577" s="29"/>
    </row>
    <row r="5578" spans="1:3">
      <c r="A5578" s="27"/>
      <c r="B5578" s="28"/>
      <c r="C5578" s="29"/>
    </row>
    <row r="5579" spans="1:3">
      <c r="A5579" s="27"/>
      <c r="B5579" s="28"/>
      <c r="C5579" s="29"/>
    </row>
    <row r="5580" spans="1:3">
      <c r="A5580" s="27"/>
      <c r="B5580" s="28"/>
      <c r="C5580" s="29"/>
    </row>
    <row r="5581" spans="1:3">
      <c r="A5581" s="27"/>
      <c r="B5581" s="28"/>
      <c r="C5581" s="29"/>
    </row>
    <row r="5582" spans="1:3">
      <c r="A5582" s="27"/>
      <c r="B5582" s="28"/>
      <c r="C5582" s="29"/>
    </row>
    <row r="5583" spans="1:3">
      <c r="A5583" s="27"/>
      <c r="B5583" s="28"/>
      <c r="C5583" s="29"/>
    </row>
    <row r="5584" spans="1:3">
      <c r="A5584" s="27"/>
      <c r="B5584" s="28"/>
      <c r="C5584" s="29"/>
    </row>
    <row r="5585" spans="1:3">
      <c r="A5585" s="27"/>
      <c r="B5585" s="28"/>
      <c r="C5585" s="29"/>
    </row>
    <row r="5586" spans="1:3">
      <c r="A5586" s="27"/>
      <c r="B5586" s="28"/>
      <c r="C5586" s="29"/>
    </row>
    <row r="5587" spans="1:3">
      <c r="A5587" s="27"/>
      <c r="B5587" s="28"/>
      <c r="C5587" s="29"/>
    </row>
    <row r="5588" spans="1:3">
      <c r="A5588" s="27"/>
      <c r="B5588" s="28"/>
      <c r="C5588" s="29"/>
    </row>
    <row r="5589" spans="1:3">
      <c r="A5589" s="27"/>
      <c r="B5589" s="28"/>
      <c r="C5589" s="29"/>
    </row>
    <row r="5590" spans="1:3">
      <c r="A5590" s="27"/>
      <c r="B5590" s="28"/>
      <c r="C5590" s="29"/>
    </row>
    <row r="5591" spans="1:3">
      <c r="A5591" s="27"/>
      <c r="B5591" s="28"/>
      <c r="C5591" s="29"/>
    </row>
    <row r="5592" spans="1:3">
      <c r="A5592" s="27"/>
      <c r="B5592" s="28"/>
      <c r="C5592" s="29"/>
    </row>
    <row r="5593" spans="1:3">
      <c r="A5593" s="27"/>
      <c r="B5593" s="28"/>
      <c r="C5593" s="29"/>
    </row>
    <row r="5594" spans="1:3">
      <c r="A5594" s="27"/>
      <c r="B5594" s="28"/>
      <c r="C5594" s="29"/>
    </row>
    <row r="5595" spans="1:3">
      <c r="A5595" s="27"/>
      <c r="B5595" s="28"/>
      <c r="C5595" s="29"/>
    </row>
    <row r="5596" spans="1:3">
      <c r="A5596" s="27"/>
      <c r="B5596" s="28"/>
      <c r="C5596" s="29"/>
    </row>
    <row r="5597" spans="1:3">
      <c r="A5597" s="27"/>
      <c r="B5597" s="28"/>
      <c r="C5597" s="29"/>
    </row>
    <row r="5598" spans="1:3">
      <c r="A5598" s="27"/>
      <c r="B5598" s="28"/>
      <c r="C5598" s="29"/>
    </row>
    <row r="5599" spans="1:3">
      <c r="A5599" s="27"/>
      <c r="B5599" s="28"/>
      <c r="C5599" s="29"/>
    </row>
    <row r="5600" spans="1:3">
      <c r="A5600" s="27"/>
      <c r="B5600" s="28"/>
      <c r="C5600" s="29"/>
    </row>
    <row r="5601" spans="1:3">
      <c r="A5601" s="27"/>
      <c r="B5601" s="28"/>
      <c r="C5601" s="29"/>
    </row>
    <row r="5602" spans="1:3">
      <c r="A5602" s="27"/>
      <c r="B5602" s="28"/>
      <c r="C5602" s="29"/>
    </row>
    <row r="5603" spans="1:3">
      <c r="A5603" s="27"/>
      <c r="B5603" s="28"/>
      <c r="C5603" s="29"/>
    </row>
    <row r="5604" spans="1:3">
      <c r="A5604" s="27"/>
      <c r="B5604" s="28"/>
      <c r="C5604" s="29"/>
    </row>
    <row r="5605" spans="1:3">
      <c r="A5605" s="27"/>
      <c r="B5605" s="28"/>
      <c r="C5605" s="29"/>
    </row>
    <row r="5606" spans="1:3">
      <c r="A5606" s="27"/>
      <c r="B5606" s="28"/>
      <c r="C5606" s="29"/>
    </row>
    <row r="5607" spans="1:3">
      <c r="A5607" s="27"/>
      <c r="B5607" s="28"/>
      <c r="C5607" s="29"/>
    </row>
    <row r="5608" spans="1:3">
      <c r="A5608" s="27"/>
      <c r="B5608" s="28"/>
      <c r="C5608" s="29"/>
    </row>
    <row r="5609" spans="1:3">
      <c r="A5609" s="27"/>
      <c r="B5609" s="28"/>
      <c r="C5609" s="29"/>
    </row>
    <row r="5610" spans="1:3">
      <c r="A5610" s="27"/>
      <c r="B5610" s="28"/>
      <c r="C5610" s="29"/>
    </row>
    <row r="5611" spans="1:3">
      <c r="A5611" s="27"/>
      <c r="B5611" s="28"/>
      <c r="C5611" s="29"/>
    </row>
    <row r="5612" spans="1:3">
      <c r="A5612" s="27"/>
      <c r="B5612" s="28"/>
      <c r="C5612" s="29"/>
    </row>
    <row r="5613" spans="1:3">
      <c r="A5613" s="27"/>
      <c r="B5613" s="28"/>
      <c r="C5613" s="29"/>
    </row>
    <row r="5614" spans="1:3">
      <c r="A5614" s="27"/>
      <c r="B5614" s="28"/>
      <c r="C5614" s="29"/>
    </row>
    <row r="5615" spans="1:3">
      <c r="A5615" s="27"/>
      <c r="B5615" s="28"/>
      <c r="C5615" s="29"/>
    </row>
    <row r="5616" spans="1:3">
      <c r="A5616" s="27"/>
      <c r="B5616" s="28"/>
      <c r="C5616" s="29"/>
    </row>
    <row r="5617" spans="1:3">
      <c r="A5617" s="27"/>
      <c r="B5617" s="28"/>
      <c r="C5617" s="29"/>
    </row>
    <row r="5618" spans="1:3">
      <c r="A5618" s="27"/>
      <c r="B5618" s="28"/>
      <c r="C5618" s="29"/>
    </row>
    <row r="5619" spans="1:3">
      <c r="A5619" s="27"/>
      <c r="B5619" s="28"/>
      <c r="C5619" s="29"/>
    </row>
    <row r="5620" spans="1:3">
      <c r="A5620" s="27"/>
      <c r="B5620" s="28"/>
      <c r="C5620" s="29"/>
    </row>
    <row r="5621" spans="1:3">
      <c r="A5621" s="27"/>
      <c r="B5621" s="28"/>
      <c r="C5621" s="29"/>
    </row>
    <row r="5622" spans="1:3">
      <c r="A5622" s="27"/>
      <c r="B5622" s="28"/>
      <c r="C5622" s="29"/>
    </row>
    <row r="5623" spans="1:3">
      <c r="A5623" s="27"/>
      <c r="B5623" s="28"/>
      <c r="C5623" s="29"/>
    </row>
    <row r="5624" spans="1:3">
      <c r="A5624" s="27"/>
      <c r="B5624" s="28"/>
      <c r="C5624" s="29"/>
    </row>
    <row r="5625" spans="1:3">
      <c r="A5625" s="27"/>
      <c r="B5625" s="28"/>
      <c r="C5625" s="29"/>
    </row>
    <row r="5626" spans="1:3">
      <c r="A5626" s="27"/>
      <c r="B5626" s="28"/>
      <c r="C5626" s="29"/>
    </row>
    <row r="5627" spans="1:3">
      <c r="A5627" s="27"/>
      <c r="B5627" s="28"/>
      <c r="C5627" s="29"/>
    </row>
    <row r="5628" spans="1:3">
      <c r="A5628" s="27"/>
      <c r="B5628" s="28"/>
      <c r="C5628" s="29"/>
    </row>
    <row r="5629" spans="1:3">
      <c r="A5629" s="27"/>
      <c r="B5629" s="28"/>
      <c r="C5629" s="29"/>
    </row>
    <row r="5630" spans="1:3">
      <c r="A5630" s="27"/>
      <c r="B5630" s="28"/>
      <c r="C5630" s="29"/>
    </row>
    <row r="5631" spans="1:3">
      <c r="A5631" s="27"/>
      <c r="B5631" s="28"/>
      <c r="C5631" s="29"/>
    </row>
    <row r="5632" spans="1:3">
      <c r="A5632" s="27"/>
      <c r="B5632" s="28"/>
      <c r="C5632" s="29"/>
    </row>
    <row r="5633" spans="1:3">
      <c r="A5633" s="27"/>
      <c r="B5633" s="28"/>
      <c r="C5633" s="29"/>
    </row>
    <row r="5634" spans="1:3">
      <c r="A5634" s="27"/>
      <c r="B5634" s="28"/>
      <c r="C5634" s="29"/>
    </row>
    <row r="5635" spans="1:3">
      <c r="A5635" s="27"/>
      <c r="B5635" s="28"/>
      <c r="C5635" s="29"/>
    </row>
    <row r="5636" spans="1:3">
      <c r="A5636" s="27"/>
      <c r="B5636" s="28"/>
      <c r="C5636" s="29"/>
    </row>
    <row r="5637" spans="1:3">
      <c r="A5637" s="27"/>
      <c r="B5637" s="28"/>
      <c r="C5637" s="29"/>
    </row>
    <row r="5638" spans="1:3">
      <c r="A5638" s="27"/>
      <c r="B5638" s="28"/>
      <c r="C5638" s="29"/>
    </row>
    <row r="5639" spans="1:3">
      <c r="A5639" s="27"/>
      <c r="B5639" s="28"/>
      <c r="C5639" s="29"/>
    </row>
    <row r="5640" spans="1:3">
      <c r="A5640" s="27"/>
      <c r="B5640" s="28"/>
      <c r="C5640" s="29"/>
    </row>
    <row r="5641" spans="1:3">
      <c r="A5641" s="27"/>
      <c r="B5641" s="28"/>
      <c r="C5641" s="29"/>
    </row>
    <row r="5642" spans="1:3">
      <c r="A5642" s="27"/>
      <c r="B5642" s="28"/>
      <c r="C5642" s="29"/>
    </row>
    <row r="5643" spans="1:3">
      <c r="A5643" s="27"/>
      <c r="B5643" s="28"/>
      <c r="C5643" s="29"/>
    </row>
    <row r="5644" spans="1:3">
      <c r="A5644" s="27"/>
      <c r="B5644" s="28"/>
      <c r="C5644" s="29"/>
    </row>
    <row r="5645" spans="1:3">
      <c r="A5645" s="27"/>
      <c r="B5645" s="28"/>
      <c r="C5645" s="29"/>
    </row>
    <row r="5646" spans="1:3">
      <c r="A5646" s="27"/>
      <c r="B5646" s="28"/>
      <c r="C5646" s="29"/>
    </row>
    <row r="5647" spans="1:3">
      <c r="A5647" s="27"/>
      <c r="B5647" s="28"/>
      <c r="C5647" s="29"/>
    </row>
    <row r="5648" spans="1:3">
      <c r="A5648" s="27"/>
      <c r="B5648" s="28"/>
      <c r="C5648" s="29"/>
    </row>
    <row r="5649" spans="1:3">
      <c r="A5649" s="27"/>
      <c r="B5649" s="28"/>
      <c r="C5649" s="29"/>
    </row>
    <row r="5650" spans="1:3">
      <c r="A5650" s="27"/>
      <c r="B5650" s="28"/>
      <c r="C5650" s="29"/>
    </row>
    <row r="5651" spans="1:3">
      <c r="A5651" s="27"/>
      <c r="B5651" s="28"/>
      <c r="C5651" s="29"/>
    </row>
    <row r="5652" spans="1:3">
      <c r="A5652" s="27"/>
      <c r="B5652" s="28"/>
      <c r="C5652" s="29"/>
    </row>
    <row r="5653" spans="1:3">
      <c r="A5653" s="27"/>
      <c r="B5653" s="28"/>
      <c r="C5653" s="29"/>
    </row>
    <row r="5654" spans="1:3">
      <c r="A5654" s="27"/>
      <c r="B5654" s="28"/>
      <c r="C5654" s="29"/>
    </row>
    <row r="5655" spans="1:3">
      <c r="A5655" s="27"/>
      <c r="B5655" s="28"/>
      <c r="C5655" s="29"/>
    </row>
    <row r="5656" spans="1:3">
      <c r="A5656" s="27"/>
      <c r="B5656" s="28"/>
      <c r="C5656" s="29"/>
    </row>
    <row r="5657" spans="1:3">
      <c r="A5657" s="27"/>
      <c r="B5657" s="28"/>
      <c r="C5657" s="29"/>
    </row>
    <row r="5658" spans="1:3">
      <c r="A5658" s="27"/>
      <c r="B5658" s="28"/>
      <c r="C5658" s="29"/>
    </row>
    <row r="5659" spans="1:3">
      <c r="A5659" s="27"/>
      <c r="B5659" s="28"/>
      <c r="C5659" s="29"/>
    </row>
    <row r="5660" spans="1:3">
      <c r="A5660" s="27"/>
      <c r="B5660" s="28"/>
      <c r="C5660" s="29"/>
    </row>
    <row r="5661" spans="1:3">
      <c r="A5661" s="27"/>
      <c r="B5661" s="28"/>
      <c r="C5661" s="29"/>
    </row>
    <row r="5662" spans="1:3">
      <c r="A5662" s="27"/>
      <c r="B5662" s="28"/>
      <c r="C5662" s="29"/>
    </row>
    <row r="5663" spans="1:3">
      <c r="A5663" s="27"/>
      <c r="B5663" s="28"/>
      <c r="C5663" s="29"/>
    </row>
    <row r="5664" spans="1:3">
      <c r="A5664" s="27"/>
      <c r="B5664" s="28"/>
      <c r="C5664" s="29"/>
    </row>
    <row r="5665" spans="1:3">
      <c r="A5665" s="27"/>
      <c r="B5665" s="28"/>
      <c r="C5665" s="29"/>
    </row>
    <row r="5666" spans="1:3">
      <c r="A5666" s="27"/>
      <c r="B5666" s="28"/>
      <c r="C5666" s="29"/>
    </row>
    <row r="5667" spans="1:3">
      <c r="A5667" s="27"/>
      <c r="B5667" s="28"/>
      <c r="C5667" s="29"/>
    </row>
    <row r="5668" spans="1:3">
      <c r="A5668" s="27"/>
      <c r="B5668" s="28"/>
      <c r="C5668" s="29"/>
    </row>
    <row r="5669" spans="1:3">
      <c r="A5669" s="27"/>
      <c r="B5669" s="28"/>
      <c r="C5669" s="29"/>
    </row>
    <row r="5670" spans="1:3">
      <c r="A5670" s="27"/>
      <c r="B5670" s="28"/>
      <c r="C5670" s="29"/>
    </row>
    <row r="5671" spans="1:3">
      <c r="A5671" s="27"/>
      <c r="B5671" s="28"/>
      <c r="C5671" s="29"/>
    </row>
    <row r="5672" spans="1:3">
      <c r="A5672" s="27"/>
      <c r="B5672" s="28"/>
      <c r="C5672" s="29"/>
    </row>
    <row r="5673" spans="1:3">
      <c r="A5673" s="27"/>
      <c r="B5673" s="28"/>
      <c r="C5673" s="29"/>
    </row>
    <row r="5674" spans="1:3">
      <c r="A5674" s="27"/>
      <c r="B5674" s="28"/>
      <c r="C5674" s="29"/>
    </row>
    <row r="5675" spans="1:3">
      <c r="A5675" s="27"/>
      <c r="B5675" s="28"/>
      <c r="C5675" s="29"/>
    </row>
    <row r="5676" spans="1:3">
      <c r="A5676" s="27"/>
      <c r="B5676" s="28"/>
      <c r="C5676" s="29"/>
    </row>
    <row r="5677" spans="1:3">
      <c r="A5677" s="27"/>
      <c r="B5677" s="28"/>
      <c r="C5677" s="29"/>
    </row>
    <row r="5678" spans="1:3">
      <c r="A5678" s="27"/>
      <c r="B5678" s="28"/>
      <c r="C5678" s="29"/>
    </row>
    <row r="5679" spans="1:3">
      <c r="A5679" s="27"/>
      <c r="B5679" s="28"/>
      <c r="C5679" s="29"/>
    </row>
    <row r="5680" spans="1:3">
      <c r="A5680" s="27"/>
      <c r="B5680" s="28"/>
      <c r="C5680" s="29"/>
    </row>
    <row r="5681" spans="1:3">
      <c r="A5681" s="27"/>
      <c r="B5681" s="28"/>
      <c r="C5681" s="29"/>
    </row>
    <row r="5682" spans="1:3">
      <c r="A5682" s="27"/>
      <c r="B5682" s="28"/>
      <c r="C5682" s="29"/>
    </row>
    <row r="5683" spans="1:3">
      <c r="A5683" s="27"/>
      <c r="B5683" s="28"/>
      <c r="C5683" s="29"/>
    </row>
    <row r="5684" spans="1:3">
      <c r="A5684" s="27"/>
      <c r="B5684" s="28"/>
      <c r="C5684" s="29"/>
    </row>
    <row r="5685" spans="1:3">
      <c r="A5685" s="27"/>
      <c r="B5685" s="28"/>
      <c r="C5685" s="29"/>
    </row>
    <row r="5686" spans="1:3">
      <c r="A5686" s="27"/>
      <c r="B5686" s="28"/>
      <c r="C5686" s="29"/>
    </row>
    <row r="5687" spans="1:3">
      <c r="A5687" s="27"/>
      <c r="B5687" s="28"/>
      <c r="C5687" s="29"/>
    </row>
    <row r="5688" spans="1:3">
      <c r="A5688" s="27"/>
      <c r="B5688" s="28"/>
      <c r="C5688" s="29"/>
    </row>
    <row r="5689" spans="1:3">
      <c r="A5689" s="27"/>
      <c r="B5689" s="28"/>
      <c r="C5689" s="29"/>
    </row>
    <row r="5690" spans="1:3">
      <c r="A5690" s="27"/>
      <c r="B5690" s="28"/>
      <c r="C5690" s="29"/>
    </row>
    <row r="5691" spans="1:3">
      <c r="A5691" s="27"/>
      <c r="B5691" s="28"/>
      <c r="C5691" s="29"/>
    </row>
    <row r="5692" spans="1:3">
      <c r="A5692" s="27"/>
      <c r="B5692" s="28"/>
      <c r="C5692" s="29"/>
    </row>
    <row r="5693" spans="1:3">
      <c r="A5693" s="27"/>
      <c r="B5693" s="28"/>
      <c r="C5693" s="29"/>
    </row>
    <row r="5694" spans="1:3">
      <c r="A5694" s="27"/>
      <c r="B5694" s="28"/>
      <c r="C5694" s="29"/>
    </row>
    <row r="5695" spans="1:3">
      <c r="A5695" s="27"/>
      <c r="B5695" s="28"/>
      <c r="C5695" s="29"/>
    </row>
    <row r="5696" spans="1:3">
      <c r="A5696" s="27"/>
      <c r="B5696" s="28"/>
      <c r="C5696" s="29"/>
    </row>
    <row r="5697" spans="1:3">
      <c r="A5697" s="27"/>
      <c r="B5697" s="28"/>
      <c r="C5697" s="29"/>
    </row>
    <row r="5698" spans="1:3">
      <c r="A5698" s="27"/>
      <c r="B5698" s="28"/>
      <c r="C5698" s="29"/>
    </row>
    <row r="5699" spans="1:3">
      <c r="A5699" s="27"/>
      <c r="B5699" s="28"/>
      <c r="C5699" s="29"/>
    </row>
    <row r="5700" spans="1:3">
      <c r="A5700" s="27"/>
      <c r="B5700" s="28"/>
      <c r="C5700" s="29"/>
    </row>
    <row r="5701" spans="1:3">
      <c r="A5701" s="27"/>
      <c r="B5701" s="28"/>
      <c r="C5701" s="29"/>
    </row>
    <row r="5702" spans="1:3">
      <c r="A5702" s="27"/>
      <c r="B5702" s="28"/>
      <c r="C5702" s="29"/>
    </row>
    <row r="5703" spans="1:3">
      <c r="A5703" s="27"/>
      <c r="B5703" s="28"/>
      <c r="C5703" s="29"/>
    </row>
    <row r="5704" spans="1:3">
      <c r="A5704" s="27"/>
      <c r="B5704" s="28"/>
      <c r="C5704" s="29"/>
    </row>
    <row r="5705" spans="1:3">
      <c r="A5705" s="27"/>
      <c r="B5705" s="28"/>
      <c r="C5705" s="29"/>
    </row>
    <row r="5706" spans="1:3">
      <c r="A5706" s="27"/>
      <c r="B5706" s="28"/>
      <c r="C5706" s="29"/>
    </row>
    <row r="5707" spans="1:3">
      <c r="A5707" s="27"/>
      <c r="B5707" s="28"/>
      <c r="C5707" s="29"/>
    </row>
    <row r="5708" spans="1:3">
      <c r="A5708" s="27"/>
      <c r="B5708" s="28"/>
      <c r="C5708" s="29"/>
    </row>
    <row r="5709" spans="1:3">
      <c r="A5709" s="27"/>
      <c r="B5709" s="28"/>
      <c r="C5709" s="29"/>
    </row>
    <row r="5710" spans="1:3">
      <c r="A5710" s="27"/>
      <c r="B5710" s="28"/>
      <c r="C5710" s="29"/>
    </row>
    <row r="5711" spans="1:3">
      <c r="A5711" s="27"/>
      <c r="B5711" s="28"/>
      <c r="C5711" s="29"/>
    </row>
    <row r="5712" spans="1:3">
      <c r="A5712" s="27"/>
      <c r="B5712" s="28"/>
      <c r="C5712" s="29"/>
    </row>
    <row r="5713" spans="1:3">
      <c r="A5713" s="27"/>
      <c r="B5713" s="28"/>
      <c r="C5713" s="29"/>
    </row>
    <row r="5714" spans="1:3">
      <c r="A5714" s="27"/>
      <c r="B5714" s="28"/>
      <c r="C5714" s="29"/>
    </row>
    <row r="5715" spans="1:3">
      <c r="A5715" s="27"/>
      <c r="B5715" s="28"/>
      <c r="C5715" s="29"/>
    </row>
    <row r="5716" spans="1:3">
      <c r="A5716" s="27"/>
      <c r="B5716" s="28"/>
      <c r="C5716" s="29"/>
    </row>
    <row r="5717" spans="1:3">
      <c r="A5717" s="27"/>
      <c r="B5717" s="28"/>
      <c r="C5717" s="29"/>
    </row>
    <row r="5718" spans="1:3">
      <c r="A5718" s="27"/>
      <c r="B5718" s="28"/>
      <c r="C5718" s="29"/>
    </row>
    <row r="5719" spans="1:3">
      <c r="A5719" s="27"/>
      <c r="B5719" s="28"/>
      <c r="C5719" s="29"/>
    </row>
    <row r="5720" spans="1:3">
      <c r="A5720" s="27"/>
      <c r="B5720" s="28"/>
      <c r="C5720" s="29"/>
    </row>
    <row r="5721" spans="1:3">
      <c r="A5721" s="27"/>
      <c r="B5721" s="28"/>
      <c r="C5721" s="29"/>
    </row>
    <row r="5722" spans="1:3">
      <c r="A5722" s="27"/>
      <c r="B5722" s="28"/>
      <c r="C5722" s="29"/>
    </row>
    <row r="5723" spans="1:3">
      <c r="A5723" s="27"/>
      <c r="B5723" s="28"/>
      <c r="C5723" s="29"/>
    </row>
    <row r="5724" spans="1:3">
      <c r="A5724" s="27"/>
      <c r="B5724" s="28"/>
      <c r="C5724" s="29"/>
    </row>
    <row r="5725" spans="1:3">
      <c r="A5725" s="27"/>
      <c r="B5725" s="28"/>
      <c r="C5725" s="29"/>
    </row>
    <row r="5726" spans="1:3">
      <c r="A5726" s="27"/>
      <c r="B5726" s="28"/>
      <c r="C5726" s="29"/>
    </row>
    <row r="5727" spans="1:3">
      <c r="A5727" s="27"/>
      <c r="B5727" s="28"/>
      <c r="C5727" s="29"/>
    </row>
    <row r="5728" spans="1:3">
      <c r="A5728" s="27"/>
      <c r="B5728" s="28"/>
      <c r="C5728" s="29"/>
    </row>
    <row r="5729" spans="1:3">
      <c r="A5729" s="27"/>
      <c r="B5729" s="28"/>
      <c r="C5729" s="29"/>
    </row>
    <row r="5730" spans="1:3">
      <c r="A5730" s="27"/>
      <c r="B5730" s="28"/>
      <c r="C5730" s="29"/>
    </row>
    <row r="5731" spans="1:3">
      <c r="A5731" s="27"/>
      <c r="B5731" s="28"/>
      <c r="C5731" s="29"/>
    </row>
    <row r="5732" spans="1:3">
      <c r="A5732" s="27"/>
      <c r="B5732" s="28"/>
      <c r="C5732" s="29"/>
    </row>
    <row r="5733" spans="1:3">
      <c r="A5733" s="27"/>
      <c r="B5733" s="28"/>
      <c r="C5733" s="29"/>
    </row>
    <row r="5734" spans="1:3">
      <c r="A5734" s="27"/>
      <c r="B5734" s="28"/>
      <c r="C5734" s="29"/>
    </row>
    <row r="5735" spans="1:3">
      <c r="A5735" s="27"/>
      <c r="B5735" s="28"/>
      <c r="C5735" s="29"/>
    </row>
    <row r="5736" spans="1:3">
      <c r="A5736" s="27"/>
      <c r="B5736" s="28"/>
      <c r="C5736" s="29"/>
    </row>
    <row r="5737" spans="1:3">
      <c r="A5737" s="27"/>
      <c r="B5737" s="28"/>
      <c r="C5737" s="29"/>
    </row>
    <row r="5738" spans="1:3">
      <c r="A5738" s="27"/>
      <c r="B5738" s="28"/>
      <c r="C5738" s="29"/>
    </row>
    <row r="5739" spans="1:3">
      <c r="A5739" s="27"/>
      <c r="B5739" s="28"/>
      <c r="C5739" s="29"/>
    </row>
    <row r="5740" spans="1:3">
      <c r="A5740" s="27"/>
      <c r="B5740" s="28"/>
      <c r="C5740" s="29"/>
    </row>
    <row r="5741" spans="1:3">
      <c r="A5741" s="27"/>
      <c r="B5741" s="28"/>
      <c r="C5741" s="29"/>
    </row>
    <row r="5742" spans="1:3">
      <c r="A5742" s="27"/>
      <c r="B5742" s="28"/>
      <c r="C5742" s="29"/>
    </row>
    <row r="5743" spans="1:3">
      <c r="A5743" s="27"/>
      <c r="B5743" s="28"/>
      <c r="C5743" s="29"/>
    </row>
    <row r="5744" spans="1:3">
      <c r="A5744" s="27"/>
      <c r="B5744" s="28"/>
      <c r="C5744" s="29"/>
    </row>
    <row r="5745" spans="1:3">
      <c r="A5745" s="27"/>
      <c r="B5745" s="28"/>
      <c r="C5745" s="29"/>
    </row>
    <row r="5746" spans="1:3">
      <c r="A5746" s="27"/>
      <c r="B5746" s="28"/>
      <c r="C5746" s="29"/>
    </row>
    <row r="5747" spans="1:3">
      <c r="A5747" s="27"/>
      <c r="B5747" s="28"/>
      <c r="C5747" s="29"/>
    </row>
    <row r="5748" spans="1:3">
      <c r="A5748" s="27"/>
      <c r="B5748" s="28"/>
      <c r="C5748" s="29"/>
    </row>
    <row r="5749" spans="1:3">
      <c r="A5749" s="27"/>
      <c r="B5749" s="28"/>
      <c r="C5749" s="29"/>
    </row>
    <row r="5750" spans="1:3">
      <c r="A5750" s="27"/>
      <c r="B5750" s="28"/>
      <c r="C5750" s="29"/>
    </row>
    <row r="5751" spans="1:3">
      <c r="A5751" s="27"/>
      <c r="B5751" s="28"/>
      <c r="C5751" s="29"/>
    </row>
    <row r="5752" spans="1:3">
      <c r="A5752" s="27"/>
      <c r="B5752" s="28"/>
      <c r="C5752" s="29"/>
    </row>
    <row r="5753" spans="1:3">
      <c r="A5753" s="27"/>
      <c r="B5753" s="28"/>
      <c r="C5753" s="29"/>
    </row>
    <row r="5754" spans="1:3">
      <c r="A5754" s="27"/>
      <c r="B5754" s="28"/>
      <c r="C5754" s="29"/>
    </row>
    <row r="5755" spans="1:3">
      <c r="A5755" s="27"/>
      <c r="B5755" s="28"/>
      <c r="C5755" s="29"/>
    </row>
    <row r="5756" spans="1:3">
      <c r="A5756" s="27"/>
      <c r="B5756" s="28"/>
      <c r="C5756" s="29"/>
    </row>
    <row r="5757" spans="1:3">
      <c r="A5757" s="27"/>
      <c r="B5757" s="28"/>
      <c r="C5757" s="29"/>
    </row>
    <row r="5758" spans="1:3">
      <c r="A5758" s="27"/>
      <c r="B5758" s="28"/>
      <c r="C5758" s="29"/>
    </row>
    <row r="5759" spans="1:3">
      <c r="A5759" s="27"/>
      <c r="B5759" s="28"/>
      <c r="C5759" s="29"/>
    </row>
    <row r="5760" spans="1:3">
      <c r="A5760" s="27"/>
      <c r="B5760" s="28"/>
      <c r="C5760" s="29"/>
    </row>
    <row r="5761" spans="1:3">
      <c r="A5761" s="27"/>
      <c r="B5761" s="28"/>
      <c r="C5761" s="29"/>
    </row>
    <row r="5762" spans="1:3">
      <c r="A5762" s="27"/>
      <c r="B5762" s="28"/>
      <c r="C5762" s="29"/>
    </row>
    <row r="5763" spans="1:3">
      <c r="A5763" s="27"/>
      <c r="B5763" s="28"/>
      <c r="C5763" s="29"/>
    </row>
    <row r="5764" spans="1:3">
      <c r="A5764" s="27"/>
      <c r="B5764" s="28"/>
      <c r="C5764" s="29"/>
    </row>
    <row r="5765" spans="1:3">
      <c r="A5765" s="27"/>
      <c r="B5765" s="28"/>
      <c r="C5765" s="29"/>
    </row>
    <row r="5766" spans="1:3">
      <c r="A5766" s="27"/>
      <c r="B5766" s="28"/>
      <c r="C5766" s="29"/>
    </row>
    <row r="5767" spans="1:3">
      <c r="A5767" s="27"/>
      <c r="B5767" s="28"/>
      <c r="C5767" s="29"/>
    </row>
    <row r="5768" spans="1:3">
      <c r="A5768" s="27"/>
      <c r="B5768" s="28"/>
      <c r="C5768" s="29"/>
    </row>
    <row r="5769" spans="1:3">
      <c r="A5769" s="27"/>
      <c r="B5769" s="28"/>
      <c r="C5769" s="29"/>
    </row>
    <row r="5770" spans="1:3">
      <c r="A5770" s="27"/>
      <c r="B5770" s="28"/>
      <c r="C5770" s="29"/>
    </row>
    <row r="5771" spans="1:3">
      <c r="A5771" s="27"/>
      <c r="B5771" s="28"/>
      <c r="C5771" s="29"/>
    </row>
    <row r="5772" spans="1:3">
      <c r="A5772" s="27"/>
      <c r="B5772" s="28"/>
      <c r="C5772" s="29"/>
    </row>
    <row r="5773" spans="1:3">
      <c r="A5773" s="27"/>
      <c r="B5773" s="28"/>
      <c r="C5773" s="29"/>
    </row>
    <row r="5774" spans="1:3">
      <c r="A5774" s="27"/>
      <c r="B5774" s="28"/>
      <c r="C5774" s="29"/>
    </row>
    <row r="5775" spans="1:3">
      <c r="A5775" s="27"/>
      <c r="B5775" s="28"/>
      <c r="C5775" s="29"/>
    </row>
    <row r="5776" spans="1:3">
      <c r="A5776" s="27"/>
      <c r="B5776" s="28"/>
      <c r="C5776" s="29"/>
    </row>
    <row r="5777" spans="1:3">
      <c r="A5777" s="27"/>
      <c r="B5777" s="28"/>
      <c r="C5777" s="29"/>
    </row>
    <row r="5778" spans="1:3">
      <c r="A5778" s="27"/>
      <c r="B5778" s="28"/>
      <c r="C5778" s="29"/>
    </row>
    <row r="5779" spans="1:3">
      <c r="A5779" s="27"/>
      <c r="B5779" s="28"/>
      <c r="C5779" s="29"/>
    </row>
    <row r="5780" spans="1:3">
      <c r="A5780" s="27"/>
      <c r="B5780" s="28"/>
      <c r="C5780" s="29"/>
    </row>
    <row r="5781" spans="1:3">
      <c r="A5781" s="27"/>
      <c r="B5781" s="28"/>
      <c r="C5781" s="29"/>
    </row>
    <row r="5782" spans="1:3">
      <c r="A5782" s="27"/>
      <c r="B5782" s="28"/>
      <c r="C5782" s="29"/>
    </row>
    <row r="5783" spans="1:3">
      <c r="A5783" s="27"/>
      <c r="B5783" s="28"/>
      <c r="C5783" s="29"/>
    </row>
    <row r="5784" spans="1:3">
      <c r="A5784" s="27"/>
      <c r="B5784" s="28"/>
      <c r="C5784" s="29"/>
    </row>
    <row r="5785" spans="1:3">
      <c r="A5785" s="27"/>
      <c r="B5785" s="28"/>
      <c r="C5785" s="29"/>
    </row>
    <row r="5786" spans="1:3">
      <c r="A5786" s="27"/>
      <c r="B5786" s="28"/>
      <c r="C5786" s="29"/>
    </row>
    <row r="5787" spans="1:3">
      <c r="A5787" s="27"/>
      <c r="B5787" s="28"/>
      <c r="C5787" s="29"/>
    </row>
    <row r="5788" spans="1:3">
      <c r="A5788" s="27"/>
      <c r="B5788" s="28"/>
      <c r="C5788" s="29"/>
    </row>
    <row r="5789" spans="1:3">
      <c r="A5789" s="27"/>
      <c r="B5789" s="28"/>
      <c r="C5789" s="29"/>
    </row>
    <row r="5790" spans="1:3">
      <c r="A5790" s="27"/>
      <c r="B5790" s="28"/>
      <c r="C5790" s="29"/>
    </row>
    <row r="5791" spans="1:3">
      <c r="A5791" s="27"/>
      <c r="B5791" s="28"/>
      <c r="C5791" s="29"/>
    </row>
    <row r="5792" spans="1:3">
      <c r="A5792" s="27"/>
      <c r="B5792" s="28"/>
      <c r="C5792" s="29"/>
    </row>
    <row r="5793" spans="1:3">
      <c r="A5793" s="27"/>
      <c r="B5793" s="28"/>
      <c r="C5793" s="29"/>
    </row>
    <row r="5794" spans="1:3">
      <c r="A5794" s="27"/>
      <c r="B5794" s="28"/>
      <c r="C5794" s="29"/>
    </row>
    <row r="5795" spans="1:3">
      <c r="A5795" s="27"/>
      <c r="B5795" s="28"/>
      <c r="C5795" s="29"/>
    </row>
    <row r="5796" spans="1:3">
      <c r="A5796" s="27"/>
      <c r="B5796" s="28"/>
      <c r="C5796" s="29"/>
    </row>
    <row r="5797" spans="1:3">
      <c r="A5797" s="27"/>
      <c r="B5797" s="28"/>
      <c r="C5797" s="29"/>
    </row>
    <row r="5798" spans="1:3">
      <c r="A5798" s="27"/>
      <c r="B5798" s="28"/>
      <c r="C5798" s="29"/>
    </row>
    <row r="5799" spans="1:3">
      <c r="A5799" s="27"/>
      <c r="B5799" s="28"/>
      <c r="C5799" s="29"/>
    </row>
    <row r="5800" spans="1:3">
      <c r="A5800" s="27"/>
      <c r="B5800" s="28"/>
      <c r="C5800" s="29"/>
    </row>
    <row r="5801" spans="1:3">
      <c r="A5801" s="27"/>
      <c r="B5801" s="28"/>
      <c r="C5801" s="29"/>
    </row>
    <row r="5802" spans="1:3">
      <c r="A5802" s="27"/>
      <c r="B5802" s="28"/>
      <c r="C5802" s="29"/>
    </row>
    <row r="5803" spans="1:3">
      <c r="A5803" s="27"/>
      <c r="B5803" s="28"/>
      <c r="C5803" s="29"/>
    </row>
    <row r="5804" spans="1:3">
      <c r="A5804" s="27"/>
      <c r="B5804" s="28"/>
      <c r="C5804" s="29"/>
    </row>
    <row r="5805" spans="1:3">
      <c r="A5805" s="27"/>
      <c r="B5805" s="28"/>
      <c r="C5805" s="29"/>
    </row>
    <row r="5806" spans="1:3">
      <c r="A5806" s="27"/>
      <c r="B5806" s="28"/>
      <c r="C5806" s="29"/>
    </row>
    <row r="5807" spans="1:3">
      <c r="A5807" s="27"/>
      <c r="B5807" s="28"/>
      <c r="C5807" s="29"/>
    </row>
    <row r="5808" spans="1:3">
      <c r="A5808" s="27"/>
      <c r="B5808" s="28"/>
      <c r="C5808" s="29"/>
    </row>
    <row r="5809" spans="1:3">
      <c r="A5809" s="27"/>
      <c r="B5809" s="28"/>
      <c r="C5809" s="29"/>
    </row>
    <row r="5810" spans="1:3">
      <c r="A5810" s="27"/>
      <c r="B5810" s="28"/>
      <c r="C5810" s="29"/>
    </row>
    <row r="5811" spans="1:3">
      <c r="A5811" s="27"/>
      <c r="B5811" s="28"/>
      <c r="C5811" s="29"/>
    </row>
    <row r="5812" spans="1:3">
      <c r="A5812" s="27"/>
      <c r="B5812" s="28"/>
      <c r="C5812" s="29"/>
    </row>
    <row r="5813" spans="1:3">
      <c r="A5813" s="27"/>
      <c r="B5813" s="28"/>
      <c r="C5813" s="29"/>
    </row>
    <row r="5814" spans="1:3">
      <c r="A5814" s="27"/>
      <c r="B5814" s="28"/>
      <c r="C5814" s="29"/>
    </row>
    <row r="5815" spans="1:3">
      <c r="A5815" s="27"/>
      <c r="B5815" s="28"/>
      <c r="C5815" s="29"/>
    </row>
    <row r="5816" spans="1:3">
      <c r="A5816" s="27"/>
      <c r="B5816" s="28"/>
      <c r="C5816" s="29"/>
    </row>
    <row r="5817" spans="1:3">
      <c r="A5817" s="27"/>
      <c r="B5817" s="28"/>
      <c r="C5817" s="29"/>
    </row>
    <row r="5818" spans="1:3">
      <c r="A5818" s="27"/>
      <c r="B5818" s="28"/>
      <c r="C5818" s="29"/>
    </row>
    <row r="5819" spans="1:3">
      <c r="A5819" s="27"/>
      <c r="B5819" s="28"/>
      <c r="C5819" s="29"/>
    </row>
    <row r="5820" spans="1:3">
      <c r="A5820" s="27"/>
      <c r="B5820" s="28"/>
      <c r="C5820" s="29"/>
    </row>
    <row r="5821" spans="1:3">
      <c r="A5821" s="27"/>
      <c r="B5821" s="28"/>
      <c r="C5821" s="29"/>
    </row>
    <row r="5822" spans="1:3">
      <c r="A5822" s="27"/>
      <c r="B5822" s="28"/>
      <c r="C5822" s="29"/>
    </row>
    <row r="5823" spans="1:3">
      <c r="A5823" s="27"/>
      <c r="B5823" s="28"/>
      <c r="C5823" s="29"/>
    </row>
    <row r="5824" spans="1:3">
      <c r="A5824" s="27"/>
      <c r="B5824" s="28"/>
      <c r="C5824" s="29"/>
    </row>
    <row r="5825" spans="1:3">
      <c r="A5825" s="27"/>
      <c r="B5825" s="28"/>
      <c r="C5825" s="29"/>
    </row>
    <row r="5826" spans="1:3">
      <c r="A5826" s="27"/>
      <c r="B5826" s="28"/>
      <c r="C5826" s="29"/>
    </row>
    <row r="5827" spans="1:3">
      <c r="A5827" s="27"/>
      <c r="B5827" s="28"/>
      <c r="C5827" s="29"/>
    </row>
    <row r="5828" spans="1:3">
      <c r="A5828" s="27"/>
      <c r="B5828" s="28"/>
      <c r="C5828" s="29"/>
    </row>
    <row r="5829" spans="1:3">
      <c r="A5829" s="27"/>
      <c r="B5829" s="28"/>
      <c r="C5829" s="29"/>
    </row>
    <row r="5830" spans="1:3">
      <c r="A5830" s="27"/>
      <c r="B5830" s="28"/>
      <c r="C5830" s="29"/>
    </row>
    <row r="5831" spans="1:3">
      <c r="A5831" s="27"/>
      <c r="B5831" s="28"/>
      <c r="C5831" s="29"/>
    </row>
    <row r="5832" spans="1:3">
      <c r="A5832" s="27"/>
      <c r="B5832" s="28"/>
      <c r="C5832" s="29"/>
    </row>
    <row r="5833" spans="1:3">
      <c r="A5833" s="27"/>
      <c r="B5833" s="28"/>
      <c r="C5833" s="29"/>
    </row>
    <row r="5834" spans="1:3">
      <c r="A5834" s="27"/>
      <c r="B5834" s="28"/>
      <c r="C5834" s="29"/>
    </row>
    <row r="5835" spans="1:3">
      <c r="A5835" s="27"/>
      <c r="B5835" s="28"/>
      <c r="C5835" s="29"/>
    </row>
    <row r="5836" spans="1:3">
      <c r="A5836" s="27"/>
      <c r="B5836" s="28"/>
      <c r="C5836" s="29"/>
    </row>
    <row r="5837" spans="1:3">
      <c r="A5837" s="27"/>
      <c r="B5837" s="28"/>
      <c r="C5837" s="29"/>
    </row>
    <row r="5838" spans="1:3">
      <c r="A5838" s="27"/>
      <c r="B5838" s="28"/>
      <c r="C5838" s="29"/>
    </row>
    <row r="5839" spans="1:3">
      <c r="A5839" s="27"/>
      <c r="B5839" s="28"/>
      <c r="C5839" s="29"/>
    </row>
    <row r="5840" spans="1:3">
      <c r="A5840" s="27"/>
      <c r="B5840" s="28"/>
      <c r="C5840" s="29"/>
    </row>
    <row r="5841" spans="1:3">
      <c r="A5841" s="27"/>
      <c r="B5841" s="28"/>
      <c r="C5841" s="29"/>
    </row>
    <row r="5842" spans="1:3">
      <c r="A5842" s="27"/>
      <c r="B5842" s="28"/>
      <c r="C5842" s="29"/>
    </row>
    <row r="5843" spans="1:3">
      <c r="A5843" s="27"/>
      <c r="B5843" s="28"/>
      <c r="C5843" s="29"/>
    </row>
    <row r="5844" spans="1:3">
      <c r="A5844" s="27"/>
      <c r="B5844" s="28"/>
      <c r="C5844" s="29"/>
    </row>
    <row r="5845" spans="1:3">
      <c r="A5845" s="27"/>
      <c r="B5845" s="28"/>
      <c r="C5845" s="29"/>
    </row>
    <row r="5846" spans="1:3">
      <c r="A5846" s="27"/>
      <c r="B5846" s="28"/>
      <c r="C5846" s="29"/>
    </row>
    <row r="5847" spans="1:3">
      <c r="A5847" s="27"/>
      <c r="B5847" s="28"/>
      <c r="C5847" s="29"/>
    </row>
    <row r="5848" spans="1:3">
      <c r="A5848" s="27"/>
      <c r="B5848" s="28"/>
      <c r="C5848" s="29"/>
    </row>
    <row r="5849" spans="1:3">
      <c r="A5849" s="27"/>
      <c r="B5849" s="28"/>
      <c r="C5849" s="29"/>
    </row>
    <row r="5850" spans="1:3">
      <c r="A5850" s="27"/>
      <c r="B5850" s="28"/>
      <c r="C5850" s="29"/>
    </row>
    <row r="5851" spans="1:3">
      <c r="A5851" s="27"/>
      <c r="B5851" s="28"/>
      <c r="C5851" s="29"/>
    </row>
    <row r="5852" spans="1:3">
      <c r="A5852" s="27"/>
      <c r="B5852" s="28"/>
      <c r="C5852" s="29"/>
    </row>
    <row r="5853" spans="1:3">
      <c r="A5853" s="27"/>
      <c r="B5853" s="28"/>
      <c r="C5853" s="29"/>
    </row>
    <row r="5854" spans="1:3">
      <c r="A5854" s="27"/>
      <c r="B5854" s="28"/>
      <c r="C5854" s="29"/>
    </row>
    <row r="5855" spans="1:3">
      <c r="A5855" s="27"/>
      <c r="B5855" s="28"/>
      <c r="C5855" s="29"/>
    </row>
    <row r="5856" spans="1:3">
      <c r="A5856" s="27"/>
      <c r="B5856" s="28"/>
      <c r="C5856" s="29"/>
    </row>
    <row r="5857" spans="1:3">
      <c r="A5857" s="27"/>
      <c r="B5857" s="28"/>
      <c r="C5857" s="29"/>
    </row>
    <row r="5858" spans="1:3">
      <c r="A5858" s="27"/>
      <c r="B5858" s="28"/>
      <c r="C5858" s="29"/>
    </row>
    <row r="5859" spans="1:3">
      <c r="A5859" s="27"/>
      <c r="B5859" s="28"/>
      <c r="C5859" s="29"/>
    </row>
    <row r="5860" spans="1:3">
      <c r="A5860" s="27"/>
      <c r="B5860" s="28"/>
      <c r="C5860" s="29"/>
    </row>
    <row r="5861" spans="1:3">
      <c r="A5861" s="27"/>
      <c r="B5861" s="28"/>
      <c r="C5861" s="29"/>
    </row>
    <row r="5862" spans="1:3">
      <c r="A5862" s="27"/>
      <c r="B5862" s="28"/>
      <c r="C5862" s="29"/>
    </row>
    <row r="5863" spans="1:3">
      <c r="A5863" s="27"/>
      <c r="B5863" s="28"/>
      <c r="C5863" s="29"/>
    </row>
    <row r="5864" spans="1:3">
      <c r="A5864" s="27"/>
      <c r="B5864" s="28"/>
      <c r="C5864" s="29"/>
    </row>
    <row r="5865" spans="1:3">
      <c r="A5865" s="27"/>
      <c r="B5865" s="28"/>
      <c r="C5865" s="29"/>
    </row>
    <row r="5866" spans="1:3">
      <c r="A5866" s="27"/>
      <c r="B5866" s="28"/>
      <c r="C5866" s="29"/>
    </row>
    <row r="5867" spans="1:3">
      <c r="A5867" s="27"/>
      <c r="B5867" s="28"/>
      <c r="C5867" s="29"/>
    </row>
    <row r="5868" spans="1:3">
      <c r="A5868" s="27"/>
      <c r="B5868" s="28"/>
      <c r="C5868" s="29"/>
    </row>
    <row r="5869" spans="1:3">
      <c r="A5869" s="27"/>
      <c r="B5869" s="28"/>
      <c r="C5869" s="29"/>
    </row>
    <row r="5870" spans="1:3">
      <c r="A5870" s="27"/>
      <c r="B5870" s="28"/>
      <c r="C5870" s="29"/>
    </row>
    <row r="5871" spans="1:3">
      <c r="A5871" s="27"/>
      <c r="B5871" s="28"/>
      <c r="C5871" s="29"/>
    </row>
    <row r="5872" spans="1:3">
      <c r="A5872" s="27"/>
      <c r="B5872" s="28"/>
      <c r="C5872" s="29"/>
    </row>
    <row r="5873" spans="1:3">
      <c r="A5873" s="27"/>
      <c r="B5873" s="28"/>
      <c r="C5873" s="29"/>
    </row>
    <row r="5874" spans="1:3">
      <c r="A5874" s="27"/>
      <c r="B5874" s="28"/>
      <c r="C5874" s="29"/>
    </row>
    <row r="5875" spans="1:3">
      <c r="A5875" s="27"/>
      <c r="B5875" s="28"/>
      <c r="C5875" s="29"/>
    </row>
    <row r="5876" spans="1:3">
      <c r="A5876" s="27"/>
      <c r="B5876" s="28"/>
      <c r="C5876" s="29"/>
    </row>
    <row r="5877" spans="1:3">
      <c r="A5877" s="27"/>
      <c r="B5877" s="28"/>
      <c r="C5877" s="29"/>
    </row>
    <row r="5878" spans="1:3">
      <c r="A5878" s="27"/>
      <c r="B5878" s="28"/>
      <c r="C5878" s="29"/>
    </row>
    <row r="5879" spans="1:3">
      <c r="A5879" s="27"/>
      <c r="B5879" s="28"/>
      <c r="C5879" s="29"/>
    </row>
    <row r="5880" spans="1:3">
      <c r="A5880" s="27"/>
      <c r="B5880" s="28"/>
      <c r="C5880" s="29"/>
    </row>
    <row r="5881" spans="1:3">
      <c r="A5881" s="27"/>
      <c r="B5881" s="28"/>
      <c r="C5881" s="29"/>
    </row>
    <row r="5882" spans="1:3">
      <c r="A5882" s="27"/>
      <c r="B5882" s="28"/>
      <c r="C5882" s="29"/>
    </row>
    <row r="5883" spans="1:3">
      <c r="A5883" s="27"/>
      <c r="B5883" s="28"/>
      <c r="C5883" s="29"/>
    </row>
    <row r="5884" spans="1:3">
      <c r="A5884" s="27"/>
      <c r="B5884" s="28"/>
      <c r="C5884" s="29"/>
    </row>
    <row r="5885" spans="1:3">
      <c r="A5885" s="27"/>
      <c r="B5885" s="28"/>
      <c r="C5885" s="29"/>
    </row>
    <row r="5886" spans="1:3">
      <c r="A5886" s="27"/>
      <c r="B5886" s="28"/>
      <c r="C5886" s="29"/>
    </row>
    <row r="5887" spans="1:3">
      <c r="A5887" s="27"/>
      <c r="B5887" s="28"/>
      <c r="C5887" s="29"/>
    </row>
    <row r="5888" spans="1:3">
      <c r="A5888" s="27"/>
      <c r="B5888" s="28"/>
      <c r="C5888" s="29"/>
    </row>
    <row r="5889" spans="1:3">
      <c r="A5889" s="27"/>
      <c r="B5889" s="28"/>
      <c r="C5889" s="29"/>
    </row>
    <row r="5890" spans="1:3">
      <c r="A5890" s="27"/>
      <c r="B5890" s="28"/>
      <c r="C5890" s="29"/>
    </row>
    <row r="5891" spans="1:3">
      <c r="A5891" s="27"/>
      <c r="B5891" s="28"/>
      <c r="C5891" s="29"/>
    </row>
    <row r="5892" spans="1:3">
      <c r="A5892" s="27"/>
      <c r="B5892" s="28"/>
      <c r="C5892" s="29"/>
    </row>
    <row r="5893" spans="1:3">
      <c r="A5893" s="27"/>
      <c r="B5893" s="28"/>
      <c r="C5893" s="29"/>
    </row>
    <row r="5894" spans="1:3">
      <c r="A5894" s="27"/>
      <c r="B5894" s="28"/>
      <c r="C5894" s="29"/>
    </row>
    <row r="5895" spans="1:3">
      <c r="A5895" s="27"/>
      <c r="B5895" s="28"/>
      <c r="C5895" s="29"/>
    </row>
    <row r="5896" spans="1:3">
      <c r="A5896" s="27"/>
      <c r="B5896" s="28"/>
      <c r="C5896" s="29"/>
    </row>
    <row r="5897" spans="1:3">
      <c r="A5897" s="27"/>
      <c r="B5897" s="28"/>
      <c r="C5897" s="29"/>
    </row>
    <row r="5898" spans="1:3">
      <c r="A5898" s="27"/>
      <c r="B5898" s="28"/>
      <c r="C5898" s="29"/>
    </row>
    <row r="5899" spans="1:3">
      <c r="A5899" s="27"/>
      <c r="B5899" s="28"/>
      <c r="C5899" s="29"/>
    </row>
    <row r="5900" spans="1:3">
      <c r="A5900" s="27"/>
      <c r="B5900" s="28"/>
      <c r="C5900" s="29"/>
    </row>
    <row r="5901" spans="1:3">
      <c r="A5901" s="27"/>
      <c r="B5901" s="28"/>
      <c r="C5901" s="29"/>
    </row>
    <row r="5902" spans="1:3">
      <c r="A5902" s="27"/>
      <c r="B5902" s="28"/>
      <c r="C5902" s="29"/>
    </row>
    <row r="5903" spans="1:3">
      <c r="A5903" s="27"/>
      <c r="B5903" s="28"/>
      <c r="C5903" s="29"/>
    </row>
    <row r="5904" spans="1:3">
      <c r="A5904" s="27"/>
      <c r="B5904" s="28"/>
      <c r="C5904" s="29"/>
    </row>
    <row r="5905" spans="1:3">
      <c r="A5905" s="27"/>
      <c r="B5905" s="28"/>
      <c r="C5905" s="29"/>
    </row>
    <row r="5906" spans="1:3">
      <c r="A5906" s="27"/>
      <c r="B5906" s="28"/>
      <c r="C5906" s="29"/>
    </row>
    <row r="5907" spans="1:3">
      <c r="A5907" s="27"/>
      <c r="B5907" s="28"/>
      <c r="C5907" s="29"/>
    </row>
    <row r="5908" spans="1:3">
      <c r="A5908" s="27"/>
      <c r="B5908" s="28"/>
      <c r="C5908" s="29"/>
    </row>
    <row r="5909" spans="1:3">
      <c r="A5909" s="27"/>
      <c r="B5909" s="28"/>
      <c r="C5909" s="29"/>
    </row>
    <row r="5910" spans="1:3">
      <c r="A5910" s="27"/>
      <c r="B5910" s="28"/>
      <c r="C5910" s="29"/>
    </row>
    <row r="5911" spans="1:3">
      <c r="A5911" s="27"/>
      <c r="B5911" s="28"/>
      <c r="C5911" s="29"/>
    </row>
    <row r="5912" spans="1:3">
      <c r="A5912" s="27"/>
      <c r="B5912" s="28"/>
      <c r="C5912" s="29"/>
    </row>
    <row r="5913" spans="1:3">
      <c r="A5913" s="27"/>
      <c r="B5913" s="28"/>
      <c r="C5913" s="29"/>
    </row>
    <row r="5914" spans="1:3">
      <c r="A5914" s="27"/>
      <c r="B5914" s="28"/>
      <c r="C5914" s="29"/>
    </row>
    <row r="5915" spans="1:3">
      <c r="A5915" s="27"/>
      <c r="B5915" s="28"/>
      <c r="C5915" s="29"/>
    </row>
    <row r="5916" spans="1:3">
      <c r="A5916" s="27"/>
      <c r="B5916" s="28"/>
      <c r="C5916" s="29"/>
    </row>
    <row r="5917" spans="1:3">
      <c r="A5917" s="27"/>
      <c r="B5917" s="28"/>
      <c r="C5917" s="29"/>
    </row>
    <row r="5918" spans="1:3">
      <c r="A5918" s="27"/>
      <c r="B5918" s="28"/>
      <c r="C5918" s="29"/>
    </row>
    <row r="5919" spans="1:3">
      <c r="A5919" s="27"/>
      <c r="B5919" s="28"/>
      <c r="C5919" s="29"/>
    </row>
    <row r="5920" spans="1:3">
      <c r="A5920" s="27"/>
      <c r="B5920" s="28"/>
      <c r="C5920" s="29"/>
    </row>
    <row r="5921" spans="1:3">
      <c r="A5921" s="27"/>
      <c r="B5921" s="28"/>
      <c r="C5921" s="29"/>
    </row>
    <row r="5922" spans="1:3">
      <c r="A5922" s="27"/>
      <c r="B5922" s="28"/>
      <c r="C5922" s="29"/>
    </row>
    <row r="5923" spans="1:3">
      <c r="A5923" s="27"/>
      <c r="B5923" s="28"/>
      <c r="C5923" s="29"/>
    </row>
    <row r="5924" spans="1:3">
      <c r="A5924" s="27"/>
      <c r="B5924" s="28"/>
      <c r="C5924" s="29"/>
    </row>
    <row r="5925" spans="1:3">
      <c r="A5925" s="27"/>
      <c r="B5925" s="28"/>
      <c r="C5925" s="29"/>
    </row>
    <row r="5926" spans="1:3">
      <c r="A5926" s="27"/>
      <c r="B5926" s="28"/>
      <c r="C5926" s="29"/>
    </row>
    <row r="5927" spans="1:3">
      <c r="A5927" s="27"/>
      <c r="B5927" s="28"/>
      <c r="C5927" s="29"/>
    </row>
    <row r="5928" spans="1:3">
      <c r="A5928" s="27"/>
      <c r="B5928" s="28"/>
      <c r="C5928" s="29"/>
    </row>
    <row r="5929" spans="1:3">
      <c r="A5929" s="27"/>
      <c r="B5929" s="28"/>
      <c r="C5929" s="29"/>
    </row>
    <row r="5930" spans="1:3">
      <c r="A5930" s="27"/>
      <c r="B5930" s="28"/>
      <c r="C5930" s="29"/>
    </row>
    <row r="5931" spans="1:3">
      <c r="A5931" s="27"/>
      <c r="B5931" s="28"/>
      <c r="C5931" s="29"/>
    </row>
    <row r="5932" spans="1:3">
      <c r="A5932" s="27"/>
      <c r="B5932" s="28"/>
      <c r="C5932" s="29"/>
    </row>
    <row r="5933" spans="1:3">
      <c r="A5933" s="27"/>
      <c r="B5933" s="28"/>
      <c r="C5933" s="29"/>
    </row>
    <row r="5934" spans="1:3">
      <c r="A5934" s="27"/>
      <c r="B5934" s="28"/>
      <c r="C5934" s="29"/>
    </row>
    <row r="5935" spans="1:3">
      <c r="A5935" s="27"/>
      <c r="B5935" s="28"/>
      <c r="C5935" s="29"/>
    </row>
    <row r="5936" spans="1:3">
      <c r="A5936" s="27"/>
      <c r="B5936" s="28"/>
      <c r="C5936" s="29"/>
    </row>
    <row r="5937" spans="1:3">
      <c r="A5937" s="27"/>
      <c r="B5937" s="28"/>
      <c r="C5937" s="29"/>
    </row>
    <row r="5938" spans="1:3">
      <c r="A5938" s="27"/>
      <c r="B5938" s="28"/>
      <c r="C5938" s="29"/>
    </row>
    <row r="5939" spans="1:3">
      <c r="A5939" s="27"/>
      <c r="B5939" s="28"/>
      <c r="C5939" s="29"/>
    </row>
    <row r="5940" spans="1:3">
      <c r="A5940" s="27"/>
      <c r="B5940" s="28"/>
      <c r="C5940" s="29"/>
    </row>
    <row r="5941" spans="1:3">
      <c r="A5941" s="27"/>
      <c r="B5941" s="28"/>
      <c r="C5941" s="29"/>
    </row>
    <row r="5942" spans="1:3">
      <c r="A5942" s="27"/>
      <c r="B5942" s="28"/>
      <c r="C5942" s="29"/>
    </row>
    <row r="5943" spans="1:3">
      <c r="A5943" s="27"/>
      <c r="B5943" s="28"/>
      <c r="C5943" s="29"/>
    </row>
    <row r="5944" spans="1:3">
      <c r="A5944" s="27"/>
      <c r="B5944" s="28"/>
      <c r="C5944" s="29"/>
    </row>
    <row r="5945" spans="1:3">
      <c r="A5945" s="27"/>
      <c r="B5945" s="28"/>
      <c r="C5945" s="29"/>
    </row>
    <row r="5946" spans="1:3">
      <c r="A5946" s="27"/>
      <c r="B5946" s="28"/>
      <c r="C5946" s="29"/>
    </row>
    <row r="5947" spans="1:3">
      <c r="A5947" s="27"/>
      <c r="B5947" s="28"/>
      <c r="C5947" s="29"/>
    </row>
    <row r="5948" spans="1:3">
      <c r="A5948" s="27"/>
      <c r="B5948" s="28"/>
      <c r="C5948" s="29"/>
    </row>
    <row r="5949" spans="1:3">
      <c r="A5949" s="27"/>
      <c r="B5949" s="28"/>
      <c r="C5949" s="29"/>
    </row>
    <row r="5950" spans="1:3">
      <c r="A5950" s="27"/>
      <c r="B5950" s="28"/>
      <c r="C5950" s="29"/>
    </row>
    <row r="5951" spans="1:3">
      <c r="A5951" s="27"/>
      <c r="B5951" s="28"/>
      <c r="C5951" s="29"/>
    </row>
    <row r="5952" spans="1:3">
      <c r="A5952" s="27"/>
      <c r="B5952" s="28"/>
      <c r="C5952" s="29"/>
    </row>
    <row r="5953" spans="1:3">
      <c r="A5953" s="27"/>
      <c r="B5953" s="28"/>
      <c r="C5953" s="29"/>
    </row>
    <row r="5954" spans="1:3">
      <c r="A5954" s="27"/>
      <c r="B5954" s="28"/>
      <c r="C5954" s="29"/>
    </row>
    <row r="5955" spans="1:3">
      <c r="A5955" s="27"/>
      <c r="B5955" s="28"/>
      <c r="C5955" s="29"/>
    </row>
    <row r="5956" spans="1:3">
      <c r="A5956" s="27"/>
      <c r="B5956" s="28"/>
      <c r="C5956" s="29"/>
    </row>
    <row r="5957" spans="1:3">
      <c r="A5957" s="27"/>
      <c r="B5957" s="28"/>
      <c r="C5957" s="29"/>
    </row>
    <row r="5958" spans="1:3">
      <c r="A5958" s="27"/>
      <c r="B5958" s="28"/>
      <c r="C5958" s="29"/>
    </row>
    <row r="5959" spans="1:3">
      <c r="A5959" s="27"/>
      <c r="B5959" s="28"/>
      <c r="C5959" s="29"/>
    </row>
    <row r="5960" spans="1:3">
      <c r="A5960" s="27"/>
      <c r="B5960" s="28"/>
      <c r="C5960" s="29"/>
    </row>
    <row r="5961" spans="1:3">
      <c r="A5961" s="27"/>
      <c r="B5961" s="28"/>
      <c r="C5961" s="29"/>
    </row>
    <row r="5962" spans="1:3">
      <c r="A5962" s="27"/>
      <c r="B5962" s="28"/>
      <c r="C5962" s="29"/>
    </row>
    <row r="5963" spans="1:3">
      <c r="A5963" s="27"/>
      <c r="B5963" s="28"/>
      <c r="C5963" s="29"/>
    </row>
    <row r="5964" spans="1:3">
      <c r="A5964" s="27"/>
      <c r="B5964" s="28"/>
      <c r="C5964" s="29"/>
    </row>
    <row r="5965" spans="1:3">
      <c r="A5965" s="27"/>
      <c r="B5965" s="28"/>
      <c r="C5965" s="29"/>
    </row>
    <row r="5966" spans="1:3">
      <c r="A5966" s="27"/>
      <c r="B5966" s="28"/>
      <c r="C5966" s="29"/>
    </row>
    <row r="5967" spans="1:3">
      <c r="A5967" s="27"/>
      <c r="B5967" s="28"/>
      <c r="C5967" s="29"/>
    </row>
    <row r="5968" spans="1:3">
      <c r="A5968" s="27"/>
      <c r="B5968" s="28"/>
      <c r="C5968" s="29"/>
    </row>
    <row r="5969" spans="1:3">
      <c r="A5969" s="27"/>
      <c r="B5969" s="28"/>
      <c r="C5969" s="29"/>
    </row>
    <row r="5970" spans="1:3">
      <c r="A5970" s="27"/>
      <c r="B5970" s="28"/>
      <c r="C5970" s="29"/>
    </row>
    <row r="5971" spans="1:3">
      <c r="A5971" s="27"/>
      <c r="B5971" s="28"/>
      <c r="C5971" s="29"/>
    </row>
    <row r="5972" spans="1:3">
      <c r="A5972" s="27"/>
      <c r="B5972" s="28"/>
      <c r="C5972" s="29"/>
    </row>
    <row r="5973" spans="1:3">
      <c r="A5973" s="27"/>
      <c r="B5973" s="28"/>
      <c r="C5973" s="29"/>
    </row>
    <row r="5974" spans="1:3">
      <c r="A5974" s="27"/>
      <c r="B5974" s="28"/>
      <c r="C5974" s="29"/>
    </row>
    <row r="5975" spans="1:3">
      <c r="A5975" s="27"/>
      <c r="B5975" s="28"/>
      <c r="C5975" s="29"/>
    </row>
    <row r="5976" spans="1:3">
      <c r="A5976" s="27"/>
      <c r="B5976" s="28"/>
      <c r="C5976" s="29"/>
    </row>
    <row r="5977" spans="1:3">
      <c r="A5977" s="27"/>
      <c r="B5977" s="28"/>
      <c r="C5977" s="29"/>
    </row>
    <row r="5978" spans="1:3">
      <c r="A5978" s="27"/>
      <c r="B5978" s="28"/>
      <c r="C5978" s="29"/>
    </row>
    <row r="5979" spans="1:3">
      <c r="A5979" s="27"/>
      <c r="B5979" s="28"/>
      <c r="C5979" s="29"/>
    </row>
    <row r="5980" spans="1:3">
      <c r="A5980" s="27"/>
      <c r="B5980" s="28"/>
      <c r="C5980" s="29"/>
    </row>
    <row r="5981" spans="1:3">
      <c r="A5981" s="27"/>
      <c r="B5981" s="28"/>
      <c r="C5981" s="29"/>
    </row>
    <row r="5982" spans="1:3">
      <c r="A5982" s="27"/>
      <c r="B5982" s="28"/>
      <c r="C5982" s="29"/>
    </row>
    <row r="5983" spans="1:3">
      <c r="A5983" s="27"/>
      <c r="B5983" s="28"/>
      <c r="C5983" s="29"/>
    </row>
    <row r="5984" spans="1:3">
      <c r="A5984" s="27"/>
      <c r="B5984" s="28"/>
      <c r="C5984" s="29"/>
    </row>
    <row r="5985" spans="1:3">
      <c r="A5985" s="27"/>
      <c r="B5985" s="28"/>
      <c r="C5985" s="29"/>
    </row>
    <row r="5986" spans="1:3">
      <c r="A5986" s="27"/>
      <c r="B5986" s="28"/>
      <c r="C5986" s="29"/>
    </row>
    <row r="5987" spans="1:3">
      <c r="A5987" s="27"/>
      <c r="B5987" s="28"/>
      <c r="C5987" s="29"/>
    </row>
    <row r="5988" spans="1:3">
      <c r="A5988" s="27"/>
      <c r="B5988" s="28"/>
      <c r="C5988" s="29"/>
    </row>
    <row r="5989" spans="1:3">
      <c r="A5989" s="27"/>
      <c r="B5989" s="28"/>
      <c r="C5989" s="29"/>
    </row>
    <row r="5990" spans="1:3">
      <c r="A5990" s="27"/>
      <c r="B5990" s="28"/>
      <c r="C5990" s="29"/>
    </row>
    <row r="5991" spans="1:3">
      <c r="A5991" s="27"/>
      <c r="B5991" s="28"/>
      <c r="C5991" s="29"/>
    </row>
    <row r="5992" spans="1:3">
      <c r="A5992" s="27"/>
      <c r="B5992" s="28"/>
      <c r="C5992" s="29"/>
    </row>
    <row r="5993" spans="1:3">
      <c r="A5993" s="27"/>
      <c r="B5993" s="28"/>
      <c r="C5993" s="29"/>
    </row>
    <row r="5994" spans="1:3">
      <c r="A5994" s="27"/>
      <c r="B5994" s="28"/>
      <c r="C5994" s="29"/>
    </row>
    <row r="5995" spans="1:3">
      <c r="A5995" s="27"/>
      <c r="B5995" s="28"/>
      <c r="C5995" s="29"/>
    </row>
    <row r="5996" spans="1:3">
      <c r="A5996" s="27"/>
      <c r="B5996" s="28"/>
      <c r="C5996" s="29"/>
    </row>
    <row r="5997" spans="1:3">
      <c r="A5997" s="27"/>
      <c r="B5997" s="28"/>
      <c r="C5997" s="29"/>
    </row>
    <row r="5998" spans="1:3">
      <c r="A5998" s="27"/>
      <c r="B5998" s="28"/>
      <c r="C5998" s="29"/>
    </row>
    <row r="5999" spans="1:3">
      <c r="A5999" s="27"/>
      <c r="B5999" s="28"/>
      <c r="C5999" s="29"/>
    </row>
    <row r="6000" spans="1:3">
      <c r="A6000" s="27"/>
      <c r="B6000" s="28"/>
      <c r="C6000" s="29"/>
    </row>
    <row r="6001" spans="1:3">
      <c r="A6001" s="27"/>
      <c r="B6001" s="28"/>
      <c r="C6001" s="29"/>
    </row>
    <row r="6002" spans="1:3">
      <c r="A6002" s="27"/>
      <c r="B6002" s="28"/>
      <c r="C6002" s="29"/>
    </row>
    <row r="6003" spans="1:3">
      <c r="A6003" s="27"/>
      <c r="B6003" s="28"/>
      <c r="C6003" s="29"/>
    </row>
    <row r="6004" spans="1:3">
      <c r="A6004" s="27"/>
      <c r="B6004" s="28"/>
      <c r="C6004" s="29"/>
    </row>
    <row r="6005" spans="1:3">
      <c r="A6005" s="27"/>
      <c r="B6005" s="28"/>
      <c r="C6005" s="29"/>
    </row>
    <row r="6006" spans="1:3">
      <c r="A6006" s="27"/>
      <c r="B6006" s="28"/>
      <c r="C6006" s="29"/>
    </row>
    <row r="6007" spans="1:3">
      <c r="A6007" s="27"/>
      <c r="B6007" s="28"/>
      <c r="C6007" s="29"/>
    </row>
    <row r="6008" spans="1:3">
      <c r="A6008" s="27"/>
      <c r="B6008" s="28"/>
      <c r="C6008" s="29"/>
    </row>
    <row r="6009" spans="1:3">
      <c r="A6009" s="27"/>
      <c r="B6009" s="28"/>
      <c r="C6009" s="29"/>
    </row>
    <row r="6010" spans="1:3">
      <c r="A6010" s="27"/>
      <c r="B6010" s="28"/>
      <c r="C6010" s="29"/>
    </row>
    <row r="6011" spans="1:3">
      <c r="A6011" s="27"/>
      <c r="B6011" s="28"/>
      <c r="C6011" s="29"/>
    </row>
    <row r="6012" spans="1:3">
      <c r="A6012" s="27"/>
      <c r="B6012" s="28"/>
      <c r="C6012" s="29"/>
    </row>
    <row r="6013" spans="1:3">
      <c r="A6013" s="27"/>
      <c r="B6013" s="28"/>
      <c r="C6013" s="29"/>
    </row>
    <row r="6014" spans="1:3">
      <c r="A6014" s="27"/>
      <c r="B6014" s="28"/>
      <c r="C6014" s="29"/>
    </row>
    <row r="6015" spans="1:3">
      <c r="A6015" s="27"/>
      <c r="B6015" s="28"/>
      <c r="C6015" s="29"/>
    </row>
    <row r="6016" spans="1:3">
      <c r="A6016" s="27"/>
      <c r="B6016" s="28"/>
      <c r="C6016" s="29"/>
    </row>
    <row r="6017" spans="1:3">
      <c r="A6017" s="27"/>
      <c r="B6017" s="28"/>
      <c r="C6017" s="29"/>
    </row>
    <row r="6018" spans="1:3">
      <c r="A6018" s="27"/>
      <c r="B6018" s="28"/>
      <c r="C6018" s="29"/>
    </row>
    <row r="6019" spans="1:3">
      <c r="A6019" s="27"/>
      <c r="B6019" s="28"/>
      <c r="C6019" s="29"/>
    </row>
    <row r="6020" spans="1:3">
      <c r="A6020" s="27"/>
      <c r="B6020" s="28"/>
      <c r="C6020" s="29"/>
    </row>
    <row r="6021" spans="1:3">
      <c r="A6021" s="27"/>
      <c r="B6021" s="28"/>
      <c r="C6021" s="29"/>
    </row>
    <row r="6022" spans="1:3">
      <c r="A6022" s="27"/>
      <c r="B6022" s="28"/>
      <c r="C6022" s="29"/>
    </row>
    <row r="6023" spans="1:3">
      <c r="A6023" s="27"/>
      <c r="B6023" s="28"/>
      <c r="C6023" s="29"/>
    </row>
    <row r="6024" spans="1:3">
      <c r="A6024" s="27"/>
      <c r="B6024" s="28"/>
      <c r="C6024" s="29"/>
    </row>
    <row r="6025" spans="1:3">
      <c r="A6025" s="27"/>
      <c r="B6025" s="28"/>
      <c r="C6025" s="29"/>
    </row>
    <row r="6026" spans="1:3">
      <c r="A6026" s="27"/>
      <c r="B6026" s="28"/>
      <c r="C6026" s="29"/>
    </row>
    <row r="6027" spans="1:3">
      <c r="A6027" s="27"/>
      <c r="B6027" s="28"/>
      <c r="C6027" s="29"/>
    </row>
    <row r="6028" spans="1:3">
      <c r="A6028" s="27"/>
      <c r="B6028" s="28"/>
      <c r="C6028" s="29"/>
    </row>
    <row r="6029" spans="1:3">
      <c r="A6029" s="27"/>
      <c r="B6029" s="28"/>
      <c r="C6029" s="29"/>
    </row>
    <row r="6030" spans="1:3">
      <c r="A6030" s="27"/>
      <c r="B6030" s="28"/>
      <c r="C6030" s="29"/>
    </row>
    <row r="6031" spans="1:3">
      <c r="A6031" s="27"/>
      <c r="B6031" s="28"/>
      <c r="C6031" s="29"/>
    </row>
    <row r="6032" spans="1:3">
      <c r="A6032" s="27"/>
      <c r="B6032" s="28"/>
      <c r="C6032" s="29"/>
    </row>
    <row r="6033" spans="1:3">
      <c r="A6033" s="27"/>
      <c r="B6033" s="28"/>
      <c r="C6033" s="29"/>
    </row>
    <row r="6034" spans="1:3">
      <c r="A6034" s="27"/>
      <c r="B6034" s="28"/>
      <c r="C6034" s="29"/>
    </row>
    <row r="6035" spans="1:3">
      <c r="A6035" s="27"/>
      <c r="B6035" s="28"/>
      <c r="C6035" s="29"/>
    </row>
    <row r="6036" spans="1:3">
      <c r="A6036" s="27"/>
      <c r="B6036" s="28"/>
      <c r="C6036" s="29"/>
    </row>
    <row r="6037" spans="1:3">
      <c r="A6037" s="27"/>
      <c r="B6037" s="28"/>
      <c r="C6037" s="29"/>
    </row>
    <row r="6038" spans="1:3">
      <c r="A6038" s="27"/>
      <c r="B6038" s="28"/>
      <c r="C6038" s="29"/>
    </row>
    <row r="6039" spans="1:3">
      <c r="A6039" s="27"/>
      <c r="B6039" s="28"/>
      <c r="C6039" s="29"/>
    </row>
    <row r="6040" spans="1:3">
      <c r="A6040" s="27"/>
      <c r="B6040" s="28"/>
      <c r="C6040" s="29"/>
    </row>
    <row r="6041" spans="1:3">
      <c r="A6041" s="27"/>
      <c r="B6041" s="28"/>
      <c r="C6041" s="29"/>
    </row>
    <row r="6042" spans="1:3">
      <c r="A6042" s="27"/>
      <c r="B6042" s="28"/>
      <c r="C6042" s="29"/>
    </row>
    <row r="6043" spans="1:3">
      <c r="A6043" s="27"/>
      <c r="B6043" s="28"/>
      <c r="C6043" s="29"/>
    </row>
    <row r="6044" spans="1:3">
      <c r="A6044" s="27"/>
      <c r="B6044" s="28"/>
      <c r="C6044" s="29"/>
    </row>
    <row r="6045" spans="1:3">
      <c r="A6045" s="27"/>
      <c r="B6045" s="28"/>
      <c r="C6045" s="29"/>
    </row>
    <row r="6046" spans="1:3">
      <c r="A6046" s="27"/>
      <c r="B6046" s="28"/>
      <c r="C6046" s="29"/>
    </row>
    <row r="6047" spans="1:3">
      <c r="A6047" s="27"/>
      <c r="B6047" s="28"/>
      <c r="C6047" s="29"/>
    </row>
    <row r="6048" spans="1:3">
      <c r="A6048" s="27"/>
      <c r="B6048" s="28"/>
      <c r="C6048" s="29"/>
    </row>
    <row r="6049" spans="1:3">
      <c r="A6049" s="27"/>
      <c r="B6049" s="28"/>
      <c r="C6049" s="29"/>
    </row>
    <row r="6050" spans="1:3">
      <c r="A6050" s="27"/>
      <c r="B6050" s="28"/>
      <c r="C6050" s="29"/>
    </row>
    <row r="6051" spans="1:3">
      <c r="A6051" s="27"/>
      <c r="B6051" s="28"/>
      <c r="C6051" s="29"/>
    </row>
    <row r="6052" spans="1:3">
      <c r="A6052" s="27"/>
      <c r="B6052" s="28"/>
      <c r="C6052" s="29"/>
    </row>
    <row r="6053" spans="1:3">
      <c r="A6053" s="27"/>
      <c r="B6053" s="28"/>
      <c r="C6053" s="29"/>
    </row>
    <row r="6054" spans="1:3">
      <c r="A6054" s="27"/>
      <c r="B6054" s="28"/>
      <c r="C6054" s="29"/>
    </row>
    <row r="6055" spans="1:3">
      <c r="A6055" s="27"/>
      <c r="B6055" s="28"/>
      <c r="C6055" s="29"/>
    </row>
    <row r="6056" spans="1:3">
      <c r="A6056" s="27"/>
      <c r="B6056" s="28"/>
      <c r="C6056" s="29"/>
    </row>
    <row r="6057" spans="1:3">
      <c r="A6057" s="27"/>
      <c r="B6057" s="28"/>
      <c r="C6057" s="29"/>
    </row>
    <row r="6058" spans="1:3">
      <c r="A6058" s="27"/>
      <c r="B6058" s="28"/>
      <c r="C6058" s="29"/>
    </row>
    <row r="6059" spans="1:3">
      <c r="A6059" s="27"/>
      <c r="B6059" s="28"/>
      <c r="C6059" s="29"/>
    </row>
    <row r="6060" spans="1:3">
      <c r="A6060" s="27"/>
      <c r="B6060" s="28"/>
      <c r="C6060" s="29"/>
    </row>
    <row r="6061" spans="1:3">
      <c r="A6061" s="27"/>
      <c r="B6061" s="28"/>
      <c r="C6061" s="29"/>
    </row>
    <row r="6062" spans="1:3">
      <c r="A6062" s="27"/>
      <c r="B6062" s="28"/>
      <c r="C6062" s="29"/>
    </row>
    <row r="6063" spans="1:3">
      <c r="A6063" s="27"/>
      <c r="B6063" s="28"/>
      <c r="C6063" s="29"/>
    </row>
    <row r="6064" spans="1:3">
      <c r="A6064" s="27"/>
      <c r="B6064" s="28"/>
      <c r="C6064" s="29"/>
    </row>
    <row r="6065" spans="1:3">
      <c r="A6065" s="27"/>
      <c r="B6065" s="28"/>
      <c r="C6065" s="29"/>
    </row>
    <row r="6066" spans="1:3">
      <c r="A6066" s="27"/>
      <c r="B6066" s="28"/>
      <c r="C6066" s="29"/>
    </row>
    <row r="6067" spans="1:3">
      <c r="A6067" s="27"/>
      <c r="B6067" s="28"/>
      <c r="C6067" s="29"/>
    </row>
    <row r="6068" spans="1:3">
      <c r="A6068" s="27"/>
      <c r="B6068" s="28"/>
      <c r="C6068" s="29"/>
    </row>
    <row r="6069" spans="1:3">
      <c r="A6069" s="27"/>
      <c r="B6069" s="28"/>
      <c r="C6069" s="29"/>
    </row>
    <row r="6070" spans="1:3">
      <c r="A6070" s="27"/>
      <c r="B6070" s="28"/>
      <c r="C6070" s="29"/>
    </row>
    <row r="6071" spans="1:3">
      <c r="A6071" s="27"/>
      <c r="B6071" s="28"/>
      <c r="C6071" s="29"/>
    </row>
    <row r="6072" spans="1:3">
      <c r="A6072" s="27"/>
      <c r="B6072" s="28"/>
      <c r="C6072" s="29"/>
    </row>
    <row r="6073" spans="1:3">
      <c r="A6073" s="27"/>
      <c r="B6073" s="28"/>
      <c r="C6073" s="29"/>
    </row>
    <row r="6074" spans="1:3">
      <c r="A6074" s="27"/>
      <c r="B6074" s="28"/>
      <c r="C6074" s="29"/>
    </row>
    <row r="6075" spans="1:3">
      <c r="A6075" s="27"/>
      <c r="B6075" s="28"/>
      <c r="C6075" s="29"/>
    </row>
    <row r="6076" spans="1:3">
      <c r="A6076" s="27"/>
      <c r="B6076" s="28"/>
      <c r="C6076" s="29"/>
    </row>
    <row r="6077" spans="1:3">
      <c r="A6077" s="27"/>
      <c r="B6077" s="28"/>
      <c r="C6077" s="29"/>
    </row>
    <row r="6078" spans="1:3">
      <c r="A6078" s="27"/>
      <c r="B6078" s="28"/>
      <c r="C6078" s="29"/>
    </row>
    <row r="6079" spans="1:3">
      <c r="A6079" s="27"/>
      <c r="B6079" s="28"/>
      <c r="C6079" s="29"/>
    </row>
    <row r="6080" spans="1:3">
      <c r="A6080" s="27"/>
      <c r="B6080" s="28"/>
      <c r="C6080" s="29"/>
    </row>
    <row r="6081" spans="1:3">
      <c r="A6081" s="27"/>
      <c r="B6081" s="28"/>
      <c r="C6081" s="29"/>
    </row>
    <row r="6082" spans="1:3">
      <c r="A6082" s="27"/>
      <c r="B6082" s="28"/>
      <c r="C6082" s="29"/>
    </row>
    <row r="6083" spans="1:3">
      <c r="A6083" s="27"/>
      <c r="B6083" s="28"/>
      <c r="C6083" s="29"/>
    </row>
    <row r="6084" spans="1:3">
      <c r="A6084" s="27"/>
      <c r="B6084" s="28"/>
      <c r="C6084" s="29"/>
    </row>
    <row r="6085" spans="1:3">
      <c r="A6085" s="27"/>
      <c r="B6085" s="28"/>
      <c r="C6085" s="29"/>
    </row>
    <row r="6086" spans="1:3">
      <c r="A6086" s="27"/>
      <c r="B6086" s="28"/>
      <c r="C6086" s="29"/>
    </row>
    <row r="6087" spans="1:3">
      <c r="A6087" s="27"/>
      <c r="B6087" s="28"/>
      <c r="C6087" s="29"/>
    </row>
    <row r="6088" spans="1:3">
      <c r="A6088" s="27"/>
      <c r="B6088" s="28"/>
      <c r="C6088" s="29"/>
    </row>
    <row r="6089" spans="1:3">
      <c r="A6089" s="27"/>
      <c r="B6089" s="28"/>
      <c r="C6089" s="29"/>
    </row>
    <row r="6090" spans="1:3">
      <c r="A6090" s="27"/>
      <c r="B6090" s="28"/>
      <c r="C6090" s="29"/>
    </row>
    <row r="6091" spans="1:3">
      <c r="A6091" s="27"/>
      <c r="B6091" s="28"/>
      <c r="C6091" s="29"/>
    </row>
    <row r="6092" spans="1:3">
      <c r="A6092" s="27"/>
      <c r="B6092" s="28"/>
      <c r="C6092" s="29"/>
    </row>
    <row r="6093" spans="1:3">
      <c r="A6093" s="27"/>
      <c r="B6093" s="28"/>
      <c r="C6093" s="29"/>
    </row>
    <row r="6094" spans="1:3">
      <c r="A6094" s="27"/>
      <c r="B6094" s="28"/>
      <c r="C6094" s="29"/>
    </row>
    <row r="6095" spans="1:3">
      <c r="A6095" s="27"/>
      <c r="B6095" s="28"/>
      <c r="C6095" s="29"/>
    </row>
    <row r="6096" spans="1:3">
      <c r="A6096" s="27"/>
      <c r="B6096" s="28"/>
      <c r="C6096" s="29"/>
    </row>
    <row r="6097" spans="1:3">
      <c r="A6097" s="27"/>
      <c r="B6097" s="28"/>
      <c r="C6097" s="29"/>
    </row>
    <row r="6098" spans="1:3">
      <c r="A6098" s="27"/>
      <c r="B6098" s="28"/>
      <c r="C6098" s="29"/>
    </row>
    <row r="6099" spans="1:3">
      <c r="A6099" s="27"/>
      <c r="B6099" s="28"/>
      <c r="C6099" s="29"/>
    </row>
    <row r="6100" spans="1:3">
      <c r="A6100" s="27"/>
      <c r="B6100" s="28"/>
      <c r="C6100" s="29"/>
    </row>
    <row r="6101" spans="1:3">
      <c r="A6101" s="27"/>
      <c r="B6101" s="28"/>
      <c r="C6101" s="29"/>
    </row>
    <row r="6102" spans="1:3">
      <c r="A6102" s="27"/>
      <c r="B6102" s="28"/>
      <c r="C6102" s="29"/>
    </row>
    <row r="6103" spans="1:3">
      <c r="A6103" s="27"/>
      <c r="B6103" s="28"/>
      <c r="C6103" s="29"/>
    </row>
    <row r="6104" spans="1:3">
      <c r="A6104" s="27"/>
      <c r="B6104" s="28"/>
      <c r="C6104" s="29"/>
    </row>
    <row r="6105" spans="1:3">
      <c r="A6105" s="27"/>
      <c r="B6105" s="28"/>
      <c r="C6105" s="29"/>
    </row>
    <row r="6106" spans="1:3">
      <c r="A6106" s="27"/>
      <c r="B6106" s="28"/>
      <c r="C6106" s="29"/>
    </row>
    <row r="6107" spans="1:3">
      <c r="A6107" s="27"/>
      <c r="B6107" s="28"/>
      <c r="C6107" s="29"/>
    </row>
    <row r="6108" spans="1:3">
      <c r="A6108" s="27"/>
      <c r="B6108" s="28"/>
      <c r="C6108" s="29"/>
    </row>
    <row r="6109" spans="1:3">
      <c r="A6109" s="27"/>
      <c r="B6109" s="28"/>
      <c r="C6109" s="29"/>
    </row>
    <row r="6110" spans="1:3">
      <c r="A6110" s="27"/>
      <c r="B6110" s="28"/>
      <c r="C6110" s="29"/>
    </row>
    <row r="6111" spans="1:3">
      <c r="A6111" s="27"/>
      <c r="B6111" s="28"/>
      <c r="C6111" s="29"/>
    </row>
    <row r="6112" spans="1:3">
      <c r="A6112" s="27"/>
      <c r="B6112" s="28"/>
      <c r="C6112" s="29"/>
    </row>
    <row r="6113" spans="1:3">
      <c r="A6113" s="27"/>
      <c r="B6113" s="28"/>
      <c r="C6113" s="29"/>
    </row>
    <row r="6114" spans="1:3">
      <c r="A6114" s="27"/>
      <c r="B6114" s="28"/>
      <c r="C6114" s="29"/>
    </row>
    <row r="6115" spans="1:3">
      <c r="A6115" s="27"/>
      <c r="B6115" s="28"/>
      <c r="C6115" s="29"/>
    </row>
    <row r="6116" spans="1:3">
      <c r="A6116" s="27"/>
      <c r="B6116" s="28"/>
      <c r="C6116" s="29"/>
    </row>
    <row r="6117" spans="1:3">
      <c r="A6117" s="27"/>
      <c r="B6117" s="28"/>
      <c r="C6117" s="29"/>
    </row>
    <row r="6118" spans="1:3">
      <c r="A6118" s="27"/>
      <c r="B6118" s="28"/>
      <c r="C6118" s="29"/>
    </row>
    <row r="6119" spans="1:3">
      <c r="A6119" s="27"/>
      <c r="B6119" s="28"/>
      <c r="C6119" s="29"/>
    </row>
    <row r="6120" spans="1:3">
      <c r="A6120" s="27"/>
      <c r="B6120" s="28"/>
      <c r="C6120" s="29"/>
    </row>
    <row r="6121" spans="1:3">
      <c r="A6121" s="27"/>
      <c r="B6121" s="28"/>
      <c r="C6121" s="29"/>
    </row>
    <row r="6122" spans="1:3">
      <c r="A6122" s="27"/>
      <c r="B6122" s="28"/>
      <c r="C6122" s="29"/>
    </row>
    <row r="6123" spans="1:3">
      <c r="A6123" s="27"/>
      <c r="B6123" s="28"/>
      <c r="C6123" s="29"/>
    </row>
    <row r="6124" spans="1:3">
      <c r="A6124" s="27"/>
      <c r="B6124" s="28"/>
      <c r="C6124" s="29"/>
    </row>
    <row r="6125" spans="1:3">
      <c r="A6125" s="27"/>
      <c r="B6125" s="28"/>
      <c r="C6125" s="29"/>
    </row>
    <row r="6126" spans="1:3">
      <c r="A6126" s="27"/>
      <c r="B6126" s="28"/>
      <c r="C6126" s="29"/>
    </row>
    <row r="6127" spans="1:3">
      <c r="A6127" s="27"/>
      <c r="B6127" s="28"/>
      <c r="C6127" s="29"/>
    </row>
    <row r="6128" spans="1:3">
      <c r="A6128" s="27"/>
      <c r="B6128" s="28"/>
      <c r="C6128" s="29"/>
    </row>
    <row r="6129" spans="1:3">
      <c r="A6129" s="27"/>
      <c r="B6129" s="28"/>
      <c r="C6129" s="29"/>
    </row>
    <row r="6130" spans="1:3">
      <c r="A6130" s="27"/>
      <c r="B6130" s="28"/>
      <c r="C6130" s="29"/>
    </row>
    <row r="6131" spans="1:3">
      <c r="A6131" s="27"/>
      <c r="B6131" s="28"/>
      <c r="C6131" s="29"/>
    </row>
    <row r="6132" spans="1:3">
      <c r="A6132" s="27"/>
      <c r="B6132" s="28"/>
      <c r="C6132" s="29"/>
    </row>
    <row r="6133" spans="1:3">
      <c r="A6133" s="27"/>
      <c r="B6133" s="28"/>
      <c r="C6133" s="29"/>
    </row>
    <row r="6134" spans="1:3">
      <c r="A6134" s="27"/>
      <c r="B6134" s="28"/>
      <c r="C6134" s="29"/>
    </row>
    <row r="6135" spans="1:3">
      <c r="A6135" s="27"/>
      <c r="B6135" s="28"/>
      <c r="C6135" s="29"/>
    </row>
    <row r="6136" spans="1:3">
      <c r="A6136" s="27"/>
      <c r="B6136" s="28"/>
      <c r="C6136" s="29"/>
    </row>
    <row r="6137" spans="1:3">
      <c r="A6137" s="27"/>
      <c r="B6137" s="28"/>
      <c r="C6137" s="29"/>
    </row>
    <row r="6138" spans="1:3">
      <c r="A6138" s="27"/>
      <c r="B6138" s="28"/>
      <c r="C6138" s="29"/>
    </row>
    <row r="6139" spans="1:3">
      <c r="A6139" s="27"/>
      <c r="B6139" s="28"/>
      <c r="C6139" s="29"/>
    </row>
    <row r="6140" spans="1:3">
      <c r="A6140" s="27"/>
      <c r="B6140" s="28"/>
      <c r="C6140" s="29"/>
    </row>
    <row r="6141" spans="1:3">
      <c r="A6141" s="27"/>
      <c r="B6141" s="28"/>
      <c r="C6141" s="29"/>
    </row>
    <row r="6142" spans="1:3">
      <c r="A6142" s="27"/>
      <c r="B6142" s="28"/>
      <c r="C6142" s="29"/>
    </row>
    <row r="6143" spans="1:3">
      <c r="A6143" s="27"/>
      <c r="B6143" s="28"/>
      <c r="C6143" s="29"/>
    </row>
    <row r="6144" spans="1:3">
      <c r="A6144" s="27"/>
      <c r="B6144" s="28"/>
      <c r="C6144" s="29"/>
    </row>
    <row r="6145" spans="1:3">
      <c r="A6145" s="27"/>
      <c r="B6145" s="28"/>
      <c r="C6145" s="29"/>
    </row>
    <row r="6146" spans="1:3">
      <c r="A6146" s="27"/>
      <c r="B6146" s="28"/>
      <c r="C6146" s="29"/>
    </row>
    <row r="6147" spans="1:3">
      <c r="A6147" s="27"/>
      <c r="B6147" s="28"/>
      <c r="C6147" s="29"/>
    </row>
    <row r="6148" spans="1:3">
      <c r="A6148" s="27"/>
      <c r="B6148" s="28"/>
      <c r="C6148" s="29"/>
    </row>
    <row r="6149" spans="1:3">
      <c r="A6149" s="27"/>
      <c r="B6149" s="28"/>
      <c r="C6149" s="29"/>
    </row>
    <row r="6150" spans="1:3">
      <c r="A6150" s="27"/>
      <c r="B6150" s="28"/>
      <c r="C6150" s="29"/>
    </row>
    <row r="6151" spans="1:3">
      <c r="A6151" s="27"/>
      <c r="B6151" s="28"/>
      <c r="C6151" s="29"/>
    </row>
    <row r="6152" spans="1:3">
      <c r="A6152" s="27"/>
      <c r="B6152" s="28"/>
      <c r="C6152" s="29"/>
    </row>
    <row r="6153" spans="1:3">
      <c r="A6153" s="27"/>
      <c r="B6153" s="28"/>
      <c r="C6153" s="29"/>
    </row>
    <row r="6154" spans="1:3">
      <c r="A6154" s="27"/>
      <c r="B6154" s="28"/>
      <c r="C6154" s="29"/>
    </row>
    <row r="6155" spans="1:3">
      <c r="A6155" s="27"/>
      <c r="B6155" s="28"/>
      <c r="C6155" s="29"/>
    </row>
    <row r="6156" spans="1:3">
      <c r="A6156" s="27"/>
      <c r="B6156" s="28"/>
      <c r="C6156" s="29"/>
    </row>
    <row r="6157" spans="1:3">
      <c r="A6157" s="27"/>
      <c r="B6157" s="28"/>
      <c r="C6157" s="29"/>
    </row>
    <row r="6158" spans="1:3">
      <c r="A6158" s="27"/>
      <c r="B6158" s="28"/>
      <c r="C6158" s="29"/>
    </row>
    <row r="6159" spans="1:3">
      <c r="A6159" s="27"/>
      <c r="B6159" s="28"/>
      <c r="C6159" s="29"/>
    </row>
    <row r="6160" spans="1:3">
      <c r="A6160" s="27"/>
      <c r="B6160" s="28"/>
      <c r="C6160" s="29"/>
    </row>
    <row r="6161" spans="1:3">
      <c r="A6161" s="27"/>
      <c r="B6161" s="28"/>
      <c r="C6161" s="29"/>
    </row>
    <row r="6162" spans="1:3">
      <c r="A6162" s="27"/>
      <c r="B6162" s="28"/>
      <c r="C6162" s="29"/>
    </row>
    <row r="6163" spans="1:3">
      <c r="A6163" s="27"/>
      <c r="B6163" s="28"/>
      <c r="C6163" s="29"/>
    </row>
    <row r="6164" spans="1:3">
      <c r="A6164" s="27"/>
      <c r="B6164" s="28"/>
      <c r="C6164" s="29"/>
    </row>
    <row r="6165" spans="1:3">
      <c r="A6165" s="27"/>
      <c r="B6165" s="28"/>
      <c r="C6165" s="29"/>
    </row>
    <row r="6166" spans="1:3">
      <c r="A6166" s="27"/>
      <c r="B6166" s="28"/>
      <c r="C6166" s="29"/>
    </row>
    <row r="6167" spans="1:3">
      <c r="A6167" s="27"/>
      <c r="B6167" s="28"/>
      <c r="C6167" s="29"/>
    </row>
    <row r="6168" spans="1:3">
      <c r="A6168" s="27"/>
      <c r="B6168" s="28"/>
      <c r="C6168" s="29"/>
    </row>
    <row r="6169" spans="1:3">
      <c r="A6169" s="27"/>
      <c r="B6169" s="28"/>
      <c r="C6169" s="29"/>
    </row>
    <row r="6170" spans="1:3">
      <c r="A6170" s="27"/>
      <c r="B6170" s="28"/>
      <c r="C6170" s="29"/>
    </row>
    <row r="6171" spans="1:3">
      <c r="A6171" s="27"/>
      <c r="B6171" s="28"/>
      <c r="C6171" s="29"/>
    </row>
    <row r="6172" spans="1:3">
      <c r="A6172" s="27"/>
      <c r="B6172" s="28"/>
      <c r="C6172" s="29"/>
    </row>
    <row r="6173" spans="1:3">
      <c r="A6173" s="27"/>
      <c r="B6173" s="28"/>
      <c r="C6173" s="29"/>
    </row>
    <row r="6174" spans="1:3">
      <c r="A6174" s="27"/>
      <c r="B6174" s="28"/>
      <c r="C6174" s="29"/>
    </row>
    <row r="6175" spans="1:3">
      <c r="A6175" s="27"/>
      <c r="B6175" s="28"/>
      <c r="C6175" s="29"/>
    </row>
    <row r="6176" spans="1:3">
      <c r="A6176" s="27"/>
      <c r="B6176" s="28"/>
      <c r="C6176" s="29"/>
    </row>
    <row r="6177" spans="1:3">
      <c r="A6177" s="27"/>
      <c r="B6177" s="28"/>
      <c r="C6177" s="29"/>
    </row>
    <row r="6178" spans="1:3">
      <c r="A6178" s="27"/>
      <c r="B6178" s="28"/>
      <c r="C6178" s="29"/>
    </row>
    <row r="6179" spans="1:3">
      <c r="A6179" s="27"/>
      <c r="B6179" s="28"/>
      <c r="C6179" s="29"/>
    </row>
    <row r="6180" spans="1:3">
      <c r="A6180" s="27"/>
      <c r="B6180" s="28"/>
      <c r="C6180" s="29"/>
    </row>
    <row r="6181" spans="1:3">
      <c r="A6181" s="27"/>
      <c r="B6181" s="28"/>
      <c r="C6181" s="29"/>
    </row>
    <row r="6182" spans="1:3">
      <c r="A6182" s="27"/>
      <c r="B6182" s="28"/>
      <c r="C6182" s="29"/>
    </row>
    <row r="6183" spans="1:3">
      <c r="A6183" s="27"/>
      <c r="B6183" s="28"/>
      <c r="C6183" s="29"/>
    </row>
    <row r="6184" spans="1:3">
      <c r="A6184" s="27"/>
      <c r="B6184" s="28"/>
      <c r="C6184" s="29"/>
    </row>
    <row r="6185" spans="1:3">
      <c r="A6185" s="27"/>
      <c r="B6185" s="28"/>
      <c r="C6185" s="29"/>
    </row>
    <row r="6186" spans="1:3">
      <c r="A6186" s="27"/>
      <c r="B6186" s="28"/>
      <c r="C6186" s="29"/>
    </row>
    <row r="6187" spans="1:3">
      <c r="A6187" s="27"/>
      <c r="B6187" s="28"/>
      <c r="C6187" s="29"/>
    </row>
    <row r="6188" spans="1:3">
      <c r="A6188" s="27"/>
      <c r="B6188" s="28"/>
      <c r="C6188" s="29"/>
    </row>
    <row r="6189" spans="1:3">
      <c r="A6189" s="27"/>
      <c r="B6189" s="28"/>
      <c r="C6189" s="29"/>
    </row>
    <row r="6190" spans="1:3">
      <c r="A6190" s="27"/>
      <c r="B6190" s="28"/>
      <c r="C6190" s="29"/>
    </row>
    <row r="6191" spans="1:3">
      <c r="A6191" s="27"/>
      <c r="B6191" s="28"/>
      <c r="C6191" s="29"/>
    </row>
    <row r="6192" spans="1:3">
      <c r="A6192" s="27"/>
      <c r="B6192" s="28"/>
      <c r="C6192" s="29"/>
    </row>
    <row r="6193" spans="1:3">
      <c r="A6193" s="27"/>
      <c r="B6193" s="28"/>
      <c r="C6193" s="29"/>
    </row>
    <row r="6194" spans="1:3">
      <c r="A6194" s="27"/>
      <c r="B6194" s="28"/>
      <c r="C6194" s="29"/>
    </row>
    <row r="6195" spans="1:3">
      <c r="A6195" s="27"/>
      <c r="B6195" s="28"/>
      <c r="C6195" s="29"/>
    </row>
    <row r="6196" spans="1:3">
      <c r="A6196" s="27"/>
      <c r="B6196" s="28"/>
      <c r="C6196" s="29"/>
    </row>
    <row r="6197" spans="1:3">
      <c r="A6197" s="27"/>
      <c r="B6197" s="28"/>
      <c r="C6197" s="29"/>
    </row>
    <row r="6198" spans="1:3">
      <c r="A6198" s="27"/>
      <c r="B6198" s="28"/>
      <c r="C6198" s="29"/>
    </row>
    <row r="6199" spans="1:3">
      <c r="A6199" s="27"/>
      <c r="B6199" s="28"/>
      <c r="C6199" s="29"/>
    </row>
    <row r="6200" spans="1:3">
      <c r="A6200" s="27"/>
      <c r="B6200" s="28"/>
      <c r="C6200" s="29"/>
    </row>
    <row r="6201" spans="1:3">
      <c r="A6201" s="27"/>
      <c r="B6201" s="28"/>
      <c r="C6201" s="29"/>
    </row>
    <row r="6202" spans="1:3">
      <c r="A6202" s="27"/>
      <c r="B6202" s="28"/>
      <c r="C6202" s="29"/>
    </row>
    <row r="6203" spans="1:3">
      <c r="A6203" s="27"/>
      <c r="B6203" s="28"/>
      <c r="C6203" s="29"/>
    </row>
    <row r="6204" spans="1:3">
      <c r="A6204" s="27"/>
      <c r="B6204" s="28"/>
      <c r="C6204" s="29"/>
    </row>
    <row r="6205" spans="1:3">
      <c r="A6205" s="27"/>
      <c r="B6205" s="28"/>
      <c r="C6205" s="29"/>
    </row>
    <row r="6206" spans="1:3">
      <c r="A6206" s="27"/>
      <c r="B6206" s="28"/>
      <c r="C6206" s="29"/>
    </row>
    <row r="6207" spans="1:3">
      <c r="A6207" s="27"/>
      <c r="B6207" s="28"/>
      <c r="C6207" s="29"/>
    </row>
    <row r="6208" spans="1:3">
      <c r="A6208" s="27"/>
      <c r="B6208" s="28"/>
      <c r="C6208" s="29"/>
    </row>
    <row r="6209" spans="1:3">
      <c r="A6209" s="27"/>
      <c r="B6209" s="28"/>
      <c r="C6209" s="29"/>
    </row>
    <row r="6210" spans="1:3">
      <c r="A6210" s="27"/>
      <c r="B6210" s="28"/>
      <c r="C6210" s="29"/>
    </row>
    <row r="6211" spans="1:3">
      <c r="A6211" s="27"/>
      <c r="B6211" s="28"/>
      <c r="C6211" s="29"/>
    </row>
    <row r="6212" spans="1:3">
      <c r="A6212" s="27"/>
      <c r="B6212" s="28"/>
      <c r="C6212" s="29"/>
    </row>
    <row r="6213" spans="1:3">
      <c r="A6213" s="27"/>
      <c r="B6213" s="28"/>
      <c r="C6213" s="29"/>
    </row>
    <row r="6214" spans="1:3">
      <c r="A6214" s="27"/>
      <c r="B6214" s="28"/>
      <c r="C6214" s="29"/>
    </row>
    <row r="6215" spans="1:3">
      <c r="A6215" s="27"/>
      <c r="B6215" s="28"/>
      <c r="C6215" s="29"/>
    </row>
    <row r="6216" spans="1:3">
      <c r="A6216" s="27"/>
      <c r="B6216" s="28"/>
      <c r="C6216" s="29"/>
    </row>
    <row r="6217" spans="1:3">
      <c r="A6217" s="27"/>
      <c r="B6217" s="28"/>
      <c r="C6217" s="29"/>
    </row>
    <row r="6218" spans="1:3">
      <c r="A6218" s="27"/>
      <c r="B6218" s="28"/>
      <c r="C6218" s="29"/>
    </row>
    <row r="6219" spans="1:3">
      <c r="A6219" s="27"/>
      <c r="B6219" s="28"/>
      <c r="C6219" s="29"/>
    </row>
    <row r="6220" spans="1:3">
      <c r="A6220" s="27"/>
      <c r="B6220" s="28"/>
      <c r="C6220" s="29"/>
    </row>
    <row r="6221" spans="1:3">
      <c r="A6221" s="27"/>
      <c r="B6221" s="28"/>
      <c r="C6221" s="29"/>
    </row>
    <row r="6222" spans="1:3">
      <c r="A6222" s="27"/>
      <c r="B6222" s="28"/>
      <c r="C6222" s="29"/>
    </row>
    <row r="6223" spans="1:3">
      <c r="A6223" s="27"/>
      <c r="B6223" s="28"/>
      <c r="C6223" s="29"/>
    </row>
    <row r="6224" spans="1:3">
      <c r="A6224" s="27"/>
      <c r="B6224" s="28"/>
      <c r="C6224" s="29"/>
    </row>
    <row r="6225" spans="1:3">
      <c r="A6225" s="27"/>
      <c r="B6225" s="28"/>
      <c r="C6225" s="29"/>
    </row>
    <row r="6226" spans="1:3">
      <c r="A6226" s="27"/>
      <c r="B6226" s="28"/>
      <c r="C6226" s="29"/>
    </row>
    <row r="6227" spans="1:3">
      <c r="A6227" s="27"/>
      <c r="B6227" s="28"/>
      <c r="C6227" s="29"/>
    </row>
    <row r="6228" spans="1:3">
      <c r="A6228" s="27"/>
      <c r="B6228" s="28"/>
      <c r="C6228" s="29"/>
    </row>
    <row r="6229" spans="1:3">
      <c r="A6229" s="27"/>
      <c r="B6229" s="28"/>
      <c r="C6229" s="29"/>
    </row>
    <row r="6230" spans="1:3">
      <c r="A6230" s="27"/>
      <c r="B6230" s="28"/>
      <c r="C6230" s="29"/>
    </row>
    <row r="6231" spans="1:3">
      <c r="A6231" s="27"/>
      <c r="B6231" s="28"/>
      <c r="C6231" s="29"/>
    </row>
    <row r="6232" spans="1:3">
      <c r="A6232" s="27"/>
      <c r="B6232" s="28"/>
      <c r="C6232" s="29"/>
    </row>
    <row r="6233" spans="1:3">
      <c r="A6233" s="27"/>
      <c r="B6233" s="28"/>
      <c r="C6233" s="29"/>
    </row>
    <row r="6234" spans="1:3">
      <c r="A6234" s="27"/>
      <c r="B6234" s="28"/>
      <c r="C6234" s="29"/>
    </row>
    <row r="6235" spans="1:3">
      <c r="A6235" s="27"/>
      <c r="B6235" s="28"/>
      <c r="C6235" s="29"/>
    </row>
    <row r="6236" spans="1:3">
      <c r="A6236" s="27"/>
      <c r="B6236" s="28"/>
      <c r="C6236" s="29"/>
    </row>
    <row r="6237" spans="1:3">
      <c r="A6237" s="27"/>
      <c r="B6237" s="28"/>
      <c r="C6237" s="29"/>
    </row>
    <row r="6238" spans="1:3">
      <c r="A6238" s="27"/>
      <c r="B6238" s="28"/>
      <c r="C6238" s="29"/>
    </row>
    <row r="6239" spans="1:3">
      <c r="A6239" s="27"/>
      <c r="B6239" s="28"/>
      <c r="C6239" s="29"/>
    </row>
    <row r="6240" spans="1:3">
      <c r="A6240" s="27"/>
      <c r="B6240" s="28"/>
      <c r="C6240" s="29"/>
    </row>
    <row r="6241" spans="1:3">
      <c r="A6241" s="27"/>
      <c r="B6241" s="28"/>
      <c r="C6241" s="29"/>
    </row>
    <row r="6242" spans="1:3">
      <c r="A6242" s="27"/>
      <c r="B6242" s="28"/>
      <c r="C6242" s="29"/>
    </row>
    <row r="6243" spans="1:3">
      <c r="A6243" s="27"/>
      <c r="B6243" s="28"/>
      <c r="C6243" s="29"/>
    </row>
    <row r="6244" spans="1:3">
      <c r="A6244" s="27"/>
      <c r="B6244" s="28"/>
      <c r="C6244" s="29"/>
    </row>
    <row r="6245" spans="1:3">
      <c r="A6245" s="27"/>
      <c r="B6245" s="28"/>
      <c r="C6245" s="29"/>
    </row>
    <row r="6246" spans="1:3">
      <c r="A6246" s="27"/>
      <c r="B6246" s="28"/>
      <c r="C6246" s="29"/>
    </row>
    <row r="6247" spans="1:3">
      <c r="A6247" s="27"/>
      <c r="B6247" s="28"/>
      <c r="C6247" s="29"/>
    </row>
    <row r="6248" spans="1:3">
      <c r="A6248" s="27"/>
      <c r="B6248" s="28"/>
      <c r="C6248" s="29"/>
    </row>
    <row r="6249" spans="1:3">
      <c r="A6249" s="27"/>
      <c r="B6249" s="28"/>
      <c r="C6249" s="29"/>
    </row>
    <row r="6250" spans="1:3">
      <c r="A6250" s="27"/>
      <c r="B6250" s="28"/>
      <c r="C6250" s="29"/>
    </row>
    <row r="6251" spans="1:3">
      <c r="A6251" s="27"/>
      <c r="B6251" s="28"/>
      <c r="C6251" s="29"/>
    </row>
    <row r="6252" spans="1:3">
      <c r="A6252" s="27"/>
      <c r="B6252" s="28"/>
      <c r="C6252" s="29"/>
    </row>
    <row r="6253" spans="1:3">
      <c r="A6253" s="27"/>
      <c r="B6253" s="28"/>
      <c r="C6253" s="29"/>
    </row>
    <row r="6254" spans="1:3">
      <c r="A6254" s="27"/>
      <c r="B6254" s="28"/>
      <c r="C6254" s="29"/>
    </row>
    <row r="6255" spans="1:3">
      <c r="A6255" s="27"/>
      <c r="B6255" s="28"/>
      <c r="C6255" s="29"/>
    </row>
    <row r="6256" spans="1:3">
      <c r="A6256" s="27"/>
      <c r="B6256" s="28"/>
      <c r="C6256" s="29"/>
    </row>
    <row r="6257" spans="1:3">
      <c r="A6257" s="27"/>
      <c r="B6257" s="28"/>
      <c r="C6257" s="29"/>
    </row>
    <row r="6258" spans="1:3">
      <c r="A6258" s="27"/>
      <c r="B6258" s="28"/>
      <c r="C6258" s="29"/>
    </row>
    <row r="6259" spans="1:3">
      <c r="A6259" s="27"/>
      <c r="B6259" s="28"/>
      <c r="C6259" s="29"/>
    </row>
    <row r="6260" spans="1:3">
      <c r="A6260" s="27"/>
      <c r="B6260" s="28"/>
      <c r="C6260" s="29"/>
    </row>
    <row r="6261" spans="1:3">
      <c r="A6261" s="27"/>
      <c r="B6261" s="28"/>
      <c r="C6261" s="29"/>
    </row>
    <row r="6262" spans="1:3">
      <c r="A6262" s="27"/>
      <c r="B6262" s="28"/>
      <c r="C6262" s="29"/>
    </row>
    <row r="6263" spans="1:3">
      <c r="A6263" s="27"/>
      <c r="B6263" s="28"/>
      <c r="C6263" s="29"/>
    </row>
    <row r="6264" spans="1:3">
      <c r="A6264" s="27"/>
      <c r="B6264" s="28"/>
      <c r="C6264" s="29"/>
    </row>
    <row r="6265" spans="1:3">
      <c r="A6265" s="27"/>
      <c r="B6265" s="28"/>
      <c r="C6265" s="29"/>
    </row>
    <row r="6266" spans="1:3">
      <c r="A6266" s="27"/>
      <c r="B6266" s="28"/>
      <c r="C6266" s="29"/>
    </row>
    <row r="6267" spans="1:3">
      <c r="A6267" s="27"/>
      <c r="B6267" s="28"/>
      <c r="C6267" s="29"/>
    </row>
    <row r="6268" spans="1:3">
      <c r="A6268" s="27"/>
      <c r="B6268" s="28"/>
      <c r="C6268" s="29"/>
    </row>
    <row r="6269" spans="1:3">
      <c r="A6269" s="27"/>
      <c r="B6269" s="28"/>
      <c r="C6269" s="29"/>
    </row>
    <row r="6270" spans="1:3">
      <c r="A6270" s="27"/>
      <c r="B6270" s="28"/>
      <c r="C6270" s="29"/>
    </row>
    <row r="6271" spans="1:3">
      <c r="A6271" s="27"/>
      <c r="B6271" s="28"/>
      <c r="C6271" s="29"/>
    </row>
    <row r="6272" spans="1:3">
      <c r="A6272" s="27"/>
      <c r="B6272" s="28"/>
      <c r="C6272" s="29"/>
    </row>
    <row r="6273" spans="1:3">
      <c r="A6273" s="27"/>
      <c r="B6273" s="28"/>
      <c r="C6273" s="29"/>
    </row>
    <row r="6274" spans="1:3">
      <c r="A6274" s="27"/>
      <c r="B6274" s="28"/>
      <c r="C6274" s="29"/>
    </row>
    <row r="6275" spans="1:3">
      <c r="A6275" s="27"/>
      <c r="B6275" s="28"/>
      <c r="C6275" s="29"/>
    </row>
    <row r="6276" spans="1:3">
      <c r="A6276" s="27"/>
      <c r="B6276" s="28"/>
      <c r="C6276" s="29"/>
    </row>
    <row r="6277" spans="1:3">
      <c r="A6277" s="27"/>
      <c r="B6277" s="28"/>
      <c r="C6277" s="29"/>
    </row>
    <row r="6278" spans="1:3">
      <c r="A6278" s="27"/>
      <c r="B6278" s="28"/>
      <c r="C6278" s="29"/>
    </row>
    <row r="6279" spans="1:3">
      <c r="A6279" s="27"/>
      <c r="B6279" s="28"/>
      <c r="C6279" s="29"/>
    </row>
    <row r="6280" spans="1:3">
      <c r="A6280" s="27"/>
      <c r="B6280" s="28"/>
      <c r="C6280" s="29"/>
    </row>
    <row r="6281" spans="1:3">
      <c r="A6281" s="27"/>
      <c r="B6281" s="28"/>
      <c r="C6281" s="29"/>
    </row>
    <row r="6282" spans="1:3">
      <c r="A6282" s="27"/>
      <c r="B6282" s="28"/>
      <c r="C6282" s="29"/>
    </row>
    <row r="6283" spans="1:3">
      <c r="A6283" s="27"/>
      <c r="B6283" s="28"/>
      <c r="C6283" s="29"/>
    </row>
    <row r="6284" spans="1:3">
      <c r="A6284" s="27"/>
      <c r="B6284" s="28"/>
      <c r="C6284" s="29"/>
    </row>
    <row r="6285" spans="1:3">
      <c r="A6285" s="27"/>
      <c r="B6285" s="28"/>
      <c r="C6285" s="29"/>
    </row>
    <row r="6286" spans="1:3">
      <c r="A6286" s="27"/>
      <c r="B6286" s="28"/>
      <c r="C6286" s="29"/>
    </row>
    <row r="6287" spans="1:3">
      <c r="A6287" s="27"/>
      <c r="B6287" s="28"/>
      <c r="C6287" s="29"/>
    </row>
    <row r="6288" spans="1:3">
      <c r="A6288" s="27"/>
      <c r="B6288" s="28"/>
      <c r="C6288" s="29"/>
    </row>
    <row r="6289" spans="1:3">
      <c r="A6289" s="27"/>
      <c r="B6289" s="28"/>
      <c r="C6289" s="29"/>
    </row>
    <row r="6290" spans="1:3">
      <c r="A6290" s="27"/>
      <c r="B6290" s="28"/>
      <c r="C6290" s="29"/>
    </row>
    <row r="6291" spans="1:3">
      <c r="A6291" s="27"/>
      <c r="B6291" s="28"/>
      <c r="C6291" s="29"/>
    </row>
    <row r="6292" spans="1:3">
      <c r="A6292" s="27"/>
      <c r="B6292" s="28"/>
      <c r="C6292" s="29"/>
    </row>
    <row r="6293" spans="1:3">
      <c r="A6293" s="27"/>
      <c r="B6293" s="28"/>
      <c r="C6293" s="29"/>
    </row>
    <row r="6294" spans="1:3">
      <c r="A6294" s="27"/>
      <c r="B6294" s="28"/>
      <c r="C6294" s="29"/>
    </row>
    <row r="6295" spans="1:3">
      <c r="A6295" s="27"/>
      <c r="B6295" s="28"/>
      <c r="C6295" s="29"/>
    </row>
    <row r="6296" spans="1:3">
      <c r="A6296" s="27"/>
      <c r="B6296" s="28"/>
      <c r="C6296" s="29"/>
    </row>
    <row r="6297" spans="1:3">
      <c r="A6297" s="27"/>
      <c r="B6297" s="28"/>
      <c r="C6297" s="29"/>
    </row>
    <row r="6298" spans="1:3">
      <c r="A6298" s="27"/>
      <c r="B6298" s="28"/>
      <c r="C6298" s="29"/>
    </row>
    <row r="6299" spans="1:3">
      <c r="A6299" s="27"/>
      <c r="B6299" s="28"/>
      <c r="C6299" s="29"/>
    </row>
    <row r="6300" spans="1:3">
      <c r="A6300" s="27"/>
      <c r="B6300" s="28"/>
      <c r="C6300" s="29"/>
    </row>
    <row r="6301" spans="1:3">
      <c r="A6301" s="27"/>
      <c r="B6301" s="28"/>
      <c r="C6301" s="29"/>
    </row>
    <row r="6302" spans="1:3">
      <c r="A6302" s="27"/>
      <c r="B6302" s="28"/>
      <c r="C6302" s="29"/>
    </row>
    <row r="6303" spans="1:3">
      <c r="A6303" s="27"/>
      <c r="B6303" s="28"/>
      <c r="C6303" s="29"/>
    </row>
    <row r="6304" spans="1:3">
      <c r="A6304" s="27"/>
      <c r="B6304" s="28"/>
      <c r="C6304" s="29"/>
    </row>
    <row r="6305" spans="1:3">
      <c r="A6305" s="27"/>
      <c r="B6305" s="28"/>
      <c r="C6305" s="29"/>
    </row>
    <row r="6306" spans="1:3">
      <c r="A6306" s="27"/>
      <c r="B6306" s="28"/>
      <c r="C6306" s="29"/>
    </row>
    <row r="6307" spans="1:3">
      <c r="A6307" s="27"/>
      <c r="B6307" s="28"/>
      <c r="C6307" s="29"/>
    </row>
    <row r="6308" spans="1:3">
      <c r="A6308" s="27"/>
      <c r="B6308" s="28"/>
      <c r="C6308" s="29"/>
    </row>
    <row r="6309" spans="1:3">
      <c r="A6309" s="27"/>
      <c r="B6309" s="28"/>
      <c r="C6309" s="29"/>
    </row>
    <row r="6310" spans="1:3">
      <c r="A6310" s="27"/>
      <c r="B6310" s="28"/>
      <c r="C6310" s="29"/>
    </row>
    <row r="6311" spans="1:3">
      <c r="A6311" s="27"/>
      <c r="B6311" s="28"/>
      <c r="C6311" s="29"/>
    </row>
    <row r="6312" spans="1:3">
      <c r="A6312" s="27"/>
      <c r="B6312" s="28"/>
      <c r="C6312" s="29"/>
    </row>
    <row r="6313" spans="1:3">
      <c r="A6313" s="27"/>
      <c r="B6313" s="28"/>
      <c r="C6313" s="29"/>
    </row>
    <row r="6314" spans="1:3">
      <c r="A6314" s="27"/>
      <c r="B6314" s="28"/>
      <c r="C6314" s="29"/>
    </row>
    <row r="6315" spans="1:3">
      <c r="A6315" s="27"/>
      <c r="B6315" s="28"/>
      <c r="C6315" s="29"/>
    </row>
    <row r="6316" spans="1:3">
      <c r="A6316" s="27"/>
      <c r="B6316" s="28"/>
      <c r="C6316" s="29"/>
    </row>
    <row r="6317" spans="1:3">
      <c r="A6317" s="27"/>
      <c r="B6317" s="28"/>
      <c r="C6317" s="29"/>
    </row>
    <row r="6318" spans="1:3">
      <c r="A6318" s="27"/>
      <c r="B6318" s="28"/>
      <c r="C6318" s="29"/>
    </row>
    <row r="6319" spans="1:3">
      <c r="A6319" s="27"/>
      <c r="B6319" s="28"/>
      <c r="C6319" s="29"/>
    </row>
    <row r="6320" spans="1:3">
      <c r="A6320" s="27"/>
      <c r="B6320" s="28"/>
      <c r="C6320" s="29"/>
    </row>
    <row r="6321" spans="1:3">
      <c r="A6321" s="27"/>
      <c r="B6321" s="28"/>
      <c r="C6321" s="29"/>
    </row>
    <row r="6322" spans="1:3">
      <c r="A6322" s="27"/>
      <c r="B6322" s="28"/>
      <c r="C6322" s="29"/>
    </row>
    <row r="6323" spans="1:3">
      <c r="A6323" s="27"/>
      <c r="B6323" s="28"/>
      <c r="C6323" s="29"/>
    </row>
    <row r="6324" spans="1:3">
      <c r="A6324" s="27"/>
      <c r="B6324" s="28"/>
      <c r="C6324" s="29"/>
    </row>
    <row r="6325" spans="1:3">
      <c r="A6325" s="27"/>
      <c r="B6325" s="28"/>
      <c r="C6325" s="29"/>
    </row>
    <row r="6326" spans="1:3">
      <c r="A6326" s="27"/>
      <c r="B6326" s="28"/>
      <c r="C6326" s="29"/>
    </row>
    <row r="6327" spans="1:3">
      <c r="A6327" s="27"/>
      <c r="B6327" s="28"/>
      <c r="C6327" s="29"/>
    </row>
    <row r="6328" spans="1:3">
      <c r="A6328" s="27"/>
      <c r="B6328" s="28"/>
      <c r="C6328" s="29"/>
    </row>
    <row r="6329" spans="1:3">
      <c r="A6329" s="27"/>
      <c r="B6329" s="28"/>
      <c r="C6329" s="29"/>
    </row>
    <row r="6330" spans="1:3">
      <c r="A6330" s="27"/>
      <c r="B6330" s="28"/>
      <c r="C6330" s="29"/>
    </row>
    <row r="6331" spans="1:3">
      <c r="A6331" s="27"/>
      <c r="B6331" s="28"/>
      <c r="C6331" s="29"/>
    </row>
    <row r="6332" spans="1:3">
      <c r="A6332" s="27"/>
      <c r="B6332" s="28"/>
      <c r="C6332" s="29"/>
    </row>
    <row r="6333" spans="1:3">
      <c r="A6333" s="27"/>
      <c r="B6333" s="28"/>
      <c r="C6333" s="29"/>
    </row>
    <row r="6334" spans="1:3">
      <c r="A6334" s="27"/>
      <c r="B6334" s="28"/>
      <c r="C6334" s="29"/>
    </row>
    <row r="6335" spans="1:3">
      <c r="A6335" s="27"/>
      <c r="B6335" s="28"/>
      <c r="C6335" s="29"/>
    </row>
    <row r="6336" spans="1:3">
      <c r="A6336" s="27"/>
      <c r="B6336" s="28"/>
      <c r="C6336" s="29"/>
    </row>
    <row r="6337" spans="1:3">
      <c r="A6337" s="27"/>
      <c r="B6337" s="28"/>
      <c r="C6337" s="29"/>
    </row>
    <row r="6338" spans="1:3">
      <c r="A6338" s="27"/>
      <c r="B6338" s="28"/>
      <c r="C6338" s="29"/>
    </row>
    <row r="6339" spans="1:3">
      <c r="A6339" s="27"/>
      <c r="B6339" s="28"/>
      <c r="C6339" s="29"/>
    </row>
    <row r="6340" spans="1:3">
      <c r="A6340" s="27"/>
      <c r="B6340" s="28"/>
      <c r="C6340" s="29"/>
    </row>
    <row r="6341" spans="1:3">
      <c r="A6341" s="27"/>
      <c r="B6341" s="28"/>
      <c r="C6341" s="29"/>
    </row>
    <row r="6342" spans="1:3">
      <c r="A6342" s="27"/>
      <c r="B6342" s="28"/>
      <c r="C6342" s="29"/>
    </row>
    <row r="6343" spans="1:3">
      <c r="A6343" s="27"/>
      <c r="B6343" s="28"/>
      <c r="C6343" s="29"/>
    </row>
    <row r="6344" spans="1:3">
      <c r="A6344" s="27"/>
      <c r="B6344" s="28"/>
      <c r="C6344" s="29"/>
    </row>
    <row r="6345" spans="1:3">
      <c r="A6345" s="27"/>
      <c r="B6345" s="28"/>
      <c r="C6345" s="29"/>
    </row>
    <row r="6346" spans="1:3">
      <c r="A6346" s="27"/>
      <c r="B6346" s="28"/>
      <c r="C6346" s="29"/>
    </row>
    <row r="6347" spans="1:3">
      <c r="A6347" s="27"/>
      <c r="B6347" s="28"/>
      <c r="C6347" s="29"/>
    </row>
    <row r="6348" spans="1:3">
      <c r="A6348" s="27"/>
      <c r="B6348" s="28"/>
      <c r="C6348" s="29"/>
    </row>
    <row r="6349" spans="1:3">
      <c r="A6349" s="27"/>
      <c r="B6349" s="28"/>
      <c r="C6349" s="29"/>
    </row>
    <row r="6350" spans="1:3">
      <c r="A6350" s="27"/>
      <c r="B6350" s="28"/>
      <c r="C6350" s="29"/>
    </row>
    <row r="6351" spans="1:3">
      <c r="A6351" s="27"/>
      <c r="B6351" s="28"/>
      <c r="C6351" s="29"/>
    </row>
    <row r="6352" spans="1:3">
      <c r="A6352" s="27"/>
      <c r="B6352" s="28"/>
      <c r="C6352" s="29"/>
    </row>
    <row r="6353" spans="1:3">
      <c r="A6353" s="27"/>
      <c r="B6353" s="28"/>
      <c r="C6353" s="29"/>
    </row>
    <row r="6354" spans="1:3">
      <c r="A6354" s="27"/>
      <c r="B6354" s="28"/>
      <c r="C6354" s="29"/>
    </row>
    <row r="6355" spans="1:3">
      <c r="A6355" s="27"/>
      <c r="B6355" s="28"/>
      <c r="C6355" s="29"/>
    </row>
    <row r="6356" spans="1:3">
      <c r="A6356" s="27"/>
      <c r="B6356" s="28"/>
      <c r="C6356" s="29"/>
    </row>
    <row r="6357" spans="1:3">
      <c r="A6357" s="27"/>
      <c r="B6357" s="28"/>
      <c r="C6357" s="29"/>
    </row>
    <row r="6358" spans="1:3">
      <c r="A6358" s="27"/>
      <c r="B6358" s="28"/>
      <c r="C6358" s="29"/>
    </row>
    <row r="6359" spans="1:3">
      <c r="A6359" s="27"/>
      <c r="B6359" s="28"/>
      <c r="C6359" s="29"/>
    </row>
    <row r="6360" spans="1:3">
      <c r="A6360" s="27"/>
      <c r="B6360" s="28"/>
      <c r="C6360" s="29"/>
    </row>
    <row r="6361" spans="1:3">
      <c r="A6361" s="27"/>
      <c r="B6361" s="28"/>
      <c r="C6361" s="29"/>
    </row>
    <row r="6362" spans="1:3">
      <c r="A6362" s="27"/>
      <c r="B6362" s="28"/>
      <c r="C6362" s="29"/>
    </row>
    <row r="6363" spans="1:3">
      <c r="A6363" s="27"/>
      <c r="B6363" s="28"/>
      <c r="C6363" s="29"/>
    </row>
    <row r="6364" spans="1:3">
      <c r="A6364" s="27"/>
      <c r="B6364" s="28"/>
      <c r="C6364" s="29"/>
    </row>
    <row r="6365" spans="1:3">
      <c r="A6365" s="27"/>
      <c r="B6365" s="28"/>
      <c r="C6365" s="29"/>
    </row>
    <row r="6366" spans="1:3">
      <c r="A6366" s="27"/>
      <c r="B6366" s="28"/>
      <c r="C6366" s="29"/>
    </row>
    <row r="6367" spans="1:3">
      <c r="A6367" s="27"/>
      <c r="B6367" s="28"/>
      <c r="C6367" s="29"/>
    </row>
    <row r="6368" spans="1:3">
      <c r="A6368" s="27"/>
      <c r="B6368" s="28"/>
      <c r="C6368" s="29"/>
    </row>
    <row r="6369" spans="1:3">
      <c r="A6369" s="27"/>
      <c r="B6369" s="28"/>
      <c r="C6369" s="29"/>
    </row>
    <row r="6370" spans="1:3">
      <c r="A6370" s="27"/>
      <c r="B6370" s="28"/>
      <c r="C6370" s="29"/>
    </row>
    <row r="6371" spans="1:3">
      <c r="A6371" s="27"/>
      <c r="B6371" s="28"/>
      <c r="C6371" s="29"/>
    </row>
    <row r="6372" spans="1:3">
      <c r="A6372" s="27"/>
      <c r="B6372" s="28"/>
      <c r="C6372" s="29"/>
    </row>
    <row r="6373" spans="1:3">
      <c r="A6373" s="27"/>
      <c r="B6373" s="28"/>
      <c r="C6373" s="29"/>
    </row>
    <row r="6374" spans="1:3">
      <c r="A6374" s="27"/>
      <c r="B6374" s="28"/>
      <c r="C6374" s="29"/>
    </row>
    <row r="6375" spans="1:3">
      <c r="A6375" s="27"/>
      <c r="B6375" s="28"/>
      <c r="C6375" s="29"/>
    </row>
    <row r="6376" spans="1:3">
      <c r="A6376" s="27"/>
      <c r="B6376" s="28"/>
      <c r="C6376" s="29"/>
    </row>
    <row r="6377" spans="1:3">
      <c r="A6377" s="27"/>
      <c r="B6377" s="28"/>
      <c r="C6377" s="29"/>
    </row>
    <row r="6378" spans="1:3">
      <c r="A6378" s="27"/>
      <c r="B6378" s="28"/>
      <c r="C6378" s="29"/>
    </row>
    <row r="6379" spans="1:3">
      <c r="A6379" s="27"/>
      <c r="B6379" s="28"/>
      <c r="C6379" s="29"/>
    </row>
    <row r="6380" spans="1:3">
      <c r="A6380" s="27"/>
      <c r="B6380" s="28"/>
      <c r="C6380" s="29"/>
    </row>
    <row r="6381" spans="1:3">
      <c r="A6381" s="27"/>
      <c r="B6381" s="28"/>
      <c r="C6381" s="29"/>
    </row>
    <row r="6382" spans="1:3">
      <c r="A6382" s="27"/>
      <c r="B6382" s="28"/>
      <c r="C6382" s="29"/>
    </row>
    <row r="6383" spans="1:3">
      <c r="A6383" s="27"/>
      <c r="B6383" s="28"/>
      <c r="C6383" s="29"/>
    </row>
    <row r="6384" spans="1:3">
      <c r="A6384" s="27"/>
      <c r="B6384" s="28"/>
      <c r="C6384" s="29"/>
    </row>
    <row r="6385" spans="1:3">
      <c r="A6385" s="27"/>
      <c r="B6385" s="28"/>
      <c r="C6385" s="29"/>
    </row>
    <row r="6386" spans="1:3">
      <c r="A6386" s="27"/>
      <c r="B6386" s="28"/>
      <c r="C6386" s="29"/>
    </row>
    <row r="6387" spans="1:3">
      <c r="A6387" s="27"/>
      <c r="B6387" s="28"/>
      <c r="C6387" s="29"/>
    </row>
    <row r="6388" spans="1:3">
      <c r="A6388" s="27"/>
      <c r="B6388" s="28"/>
      <c r="C6388" s="29"/>
    </row>
    <row r="6389" spans="1:3">
      <c r="A6389" s="27"/>
      <c r="B6389" s="28"/>
      <c r="C6389" s="29"/>
    </row>
    <row r="6390" spans="1:3">
      <c r="A6390" s="27"/>
      <c r="B6390" s="28"/>
      <c r="C6390" s="29"/>
    </row>
    <row r="6391" spans="1:3">
      <c r="A6391" s="27"/>
      <c r="B6391" s="28"/>
      <c r="C6391" s="29"/>
    </row>
    <row r="6392" spans="1:3">
      <c r="A6392" s="27"/>
      <c r="B6392" s="28"/>
      <c r="C6392" s="29"/>
    </row>
    <row r="6393" spans="1:3">
      <c r="A6393" s="27"/>
      <c r="B6393" s="28"/>
      <c r="C6393" s="29"/>
    </row>
    <row r="6394" spans="1:3">
      <c r="A6394" s="27"/>
      <c r="B6394" s="28"/>
      <c r="C6394" s="29"/>
    </row>
    <row r="6395" spans="1:3">
      <c r="A6395" s="27"/>
      <c r="B6395" s="28"/>
      <c r="C6395" s="29"/>
    </row>
    <row r="6396" spans="1:3">
      <c r="A6396" s="27"/>
      <c r="B6396" s="28"/>
      <c r="C6396" s="29"/>
    </row>
    <row r="6397" spans="1:3">
      <c r="A6397" s="27"/>
      <c r="B6397" s="28"/>
      <c r="C6397" s="29"/>
    </row>
    <row r="6398" spans="1:3">
      <c r="A6398" s="27"/>
      <c r="B6398" s="28"/>
      <c r="C6398" s="29"/>
    </row>
    <row r="6399" spans="1:3">
      <c r="A6399" s="27"/>
      <c r="B6399" s="28"/>
      <c r="C6399" s="29"/>
    </row>
    <row r="6400" spans="1:3">
      <c r="A6400" s="27"/>
      <c r="B6400" s="28"/>
      <c r="C6400" s="29"/>
    </row>
    <row r="6401" spans="1:3">
      <c r="A6401" s="27"/>
      <c r="B6401" s="28"/>
      <c r="C6401" s="29"/>
    </row>
    <row r="6402" spans="1:3">
      <c r="A6402" s="27"/>
      <c r="B6402" s="28"/>
      <c r="C6402" s="29"/>
    </row>
    <row r="6403" spans="1:3">
      <c r="A6403" s="27"/>
      <c r="B6403" s="28"/>
      <c r="C6403" s="29"/>
    </row>
    <row r="6404" spans="1:3">
      <c r="A6404" s="27"/>
      <c r="B6404" s="28"/>
      <c r="C6404" s="29"/>
    </row>
    <row r="6405" spans="1:3">
      <c r="A6405" s="27"/>
      <c r="B6405" s="28"/>
      <c r="C6405" s="29"/>
    </row>
    <row r="6406" spans="1:3">
      <c r="A6406" s="27"/>
      <c r="B6406" s="28"/>
      <c r="C6406" s="29"/>
    </row>
    <row r="6407" spans="1:3">
      <c r="A6407" s="27"/>
      <c r="B6407" s="28"/>
      <c r="C6407" s="29"/>
    </row>
    <row r="6408" spans="1:3">
      <c r="A6408" s="27"/>
      <c r="B6408" s="28"/>
      <c r="C6408" s="29"/>
    </row>
    <row r="6409" spans="1:3">
      <c r="A6409" s="27"/>
      <c r="B6409" s="28"/>
      <c r="C6409" s="29"/>
    </row>
    <row r="6410" spans="1:3">
      <c r="A6410" s="27"/>
      <c r="B6410" s="28"/>
      <c r="C6410" s="29"/>
    </row>
    <row r="6411" spans="1:3">
      <c r="A6411" s="27"/>
      <c r="B6411" s="28"/>
      <c r="C6411" s="29"/>
    </row>
    <row r="6412" spans="1:3">
      <c r="A6412" s="27"/>
      <c r="B6412" s="28"/>
      <c r="C6412" s="29"/>
    </row>
    <row r="6413" spans="1:3">
      <c r="A6413" s="27"/>
      <c r="B6413" s="28"/>
      <c r="C6413" s="29"/>
    </row>
    <row r="6414" spans="1:3">
      <c r="A6414" s="27"/>
      <c r="B6414" s="28"/>
      <c r="C6414" s="29"/>
    </row>
    <row r="6415" spans="1:3">
      <c r="A6415" s="27"/>
      <c r="B6415" s="28"/>
      <c r="C6415" s="29"/>
    </row>
    <row r="6416" spans="1:3">
      <c r="A6416" s="27"/>
      <c r="B6416" s="28"/>
      <c r="C6416" s="29"/>
    </row>
    <row r="6417" spans="1:3">
      <c r="A6417" s="27"/>
      <c r="B6417" s="28"/>
      <c r="C6417" s="29"/>
    </row>
    <row r="6418" spans="1:3">
      <c r="A6418" s="27"/>
      <c r="B6418" s="28"/>
      <c r="C6418" s="29"/>
    </row>
    <row r="6419" spans="1:3">
      <c r="A6419" s="27"/>
      <c r="B6419" s="28"/>
      <c r="C6419" s="29"/>
    </row>
    <row r="6420" spans="1:3">
      <c r="A6420" s="27"/>
      <c r="B6420" s="28"/>
      <c r="C6420" s="29"/>
    </row>
    <row r="6421" spans="1:3">
      <c r="A6421" s="27"/>
      <c r="B6421" s="28"/>
      <c r="C6421" s="29"/>
    </row>
    <row r="6422" spans="1:3">
      <c r="A6422" s="27"/>
      <c r="B6422" s="28"/>
      <c r="C6422" s="29"/>
    </row>
    <row r="6423" spans="1:3">
      <c r="A6423" s="27"/>
      <c r="B6423" s="28"/>
      <c r="C6423" s="29"/>
    </row>
    <row r="6424" spans="1:3">
      <c r="A6424" s="27"/>
      <c r="B6424" s="28"/>
      <c r="C6424" s="29"/>
    </row>
    <row r="6425" spans="1:3">
      <c r="A6425" s="27"/>
      <c r="B6425" s="28"/>
      <c r="C6425" s="29"/>
    </row>
    <row r="6426" spans="1:3">
      <c r="A6426" s="27"/>
      <c r="B6426" s="28"/>
      <c r="C6426" s="29"/>
    </row>
    <row r="6427" spans="1:3">
      <c r="A6427" s="27"/>
      <c r="B6427" s="28"/>
      <c r="C6427" s="29"/>
    </row>
    <row r="6428" spans="1:3">
      <c r="A6428" s="27"/>
      <c r="B6428" s="28"/>
      <c r="C6428" s="29"/>
    </row>
    <row r="6429" spans="1:3">
      <c r="A6429" s="27"/>
      <c r="B6429" s="28"/>
      <c r="C6429" s="29"/>
    </row>
    <row r="6430" spans="1:3">
      <c r="A6430" s="27"/>
      <c r="B6430" s="28"/>
      <c r="C6430" s="29"/>
    </row>
    <row r="6431" spans="1:3">
      <c r="A6431" s="27"/>
      <c r="B6431" s="28"/>
      <c r="C6431" s="29"/>
    </row>
    <row r="6432" spans="1:3">
      <c r="A6432" s="27"/>
      <c r="B6432" s="28"/>
      <c r="C6432" s="29"/>
    </row>
    <row r="6433" spans="1:3">
      <c r="A6433" s="27"/>
      <c r="B6433" s="28"/>
      <c r="C6433" s="29"/>
    </row>
    <row r="6434" spans="1:3">
      <c r="A6434" s="27"/>
      <c r="B6434" s="28"/>
      <c r="C6434" s="29"/>
    </row>
    <row r="6435" spans="1:3">
      <c r="A6435" s="27"/>
      <c r="B6435" s="28"/>
      <c r="C6435" s="29"/>
    </row>
    <row r="6436" spans="1:3">
      <c r="A6436" s="27"/>
      <c r="B6436" s="28"/>
      <c r="C6436" s="29"/>
    </row>
    <row r="6437" spans="1:3">
      <c r="A6437" s="27"/>
      <c r="B6437" s="28"/>
      <c r="C6437" s="29"/>
    </row>
    <row r="6438" spans="1:3">
      <c r="A6438" s="27"/>
      <c r="B6438" s="28"/>
      <c r="C6438" s="29"/>
    </row>
    <row r="6439" spans="1:3">
      <c r="A6439" s="27"/>
      <c r="B6439" s="28"/>
      <c r="C6439" s="29"/>
    </row>
    <row r="6440" spans="1:3">
      <c r="A6440" s="27"/>
      <c r="B6440" s="28"/>
      <c r="C6440" s="29"/>
    </row>
    <row r="6441" spans="1:3">
      <c r="A6441" s="27"/>
      <c r="B6441" s="28"/>
      <c r="C6441" s="29"/>
    </row>
    <row r="6442" spans="1:3">
      <c r="A6442" s="27"/>
      <c r="B6442" s="28"/>
      <c r="C6442" s="29"/>
    </row>
    <row r="6443" spans="1:3">
      <c r="A6443" s="27"/>
      <c r="B6443" s="28"/>
      <c r="C6443" s="29"/>
    </row>
    <row r="6444" spans="1:3">
      <c r="A6444" s="27"/>
      <c r="B6444" s="28"/>
      <c r="C6444" s="29"/>
    </row>
    <row r="6445" spans="1:3">
      <c r="A6445" s="27"/>
      <c r="B6445" s="28"/>
      <c r="C6445" s="29"/>
    </row>
    <row r="6446" spans="1:3">
      <c r="A6446" s="27"/>
      <c r="B6446" s="28"/>
      <c r="C6446" s="29"/>
    </row>
    <row r="6447" spans="1:3">
      <c r="A6447" s="27"/>
      <c r="B6447" s="28"/>
      <c r="C6447" s="29"/>
    </row>
    <row r="6448" spans="1:3">
      <c r="A6448" s="27"/>
      <c r="B6448" s="28"/>
      <c r="C6448" s="29"/>
    </row>
    <row r="6449" spans="1:3">
      <c r="A6449" s="27"/>
      <c r="B6449" s="28"/>
      <c r="C6449" s="29"/>
    </row>
    <row r="6450" spans="1:3">
      <c r="A6450" s="27"/>
      <c r="B6450" s="28"/>
      <c r="C6450" s="29"/>
    </row>
    <row r="6451" spans="1:3">
      <c r="A6451" s="27"/>
      <c r="B6451" s="28"/>
      <c r="C6451" s="29"/>
    </row>
    <row r="6452" spans="1:3">
      <c r="A6452" s="27"/>
      <c r="B6452" s="28"/>
      <c r="C6452" s="29"/>
    </row>
    <row r="6453" spans="1:3">
      <c r="A6453" s="27"/>
      <c r="B6453" s="28"/>
      <c r="C6453" s="29"/>
    </row>
    <row r="6454" spans="1:3">
      <c r="A6454" s="27"/>
      <c r="B6454" s="28"/>
      <c r="C6454" s="29"/>
    </row>
    <row r="6455" spans="1:3">
      <c r="A6455" s="27"/>
      <c r="B6455" s="28"/>
      <c r="C6455" s="29"/>
    </row>
    <row r="6456" spans="1:3">
      <c r="A6456" s="27"/>
      <c r="B6456" s="28"/>
      <c r="C6456" s="29"/>
    </row>
    <row r="6457" spans="1:3">
      <c r="A6457" s="27"/>
      <c r="B6457" s="28"/>
      <c r="C6457" s="29"/>
    </row>
    <row r="6458" spans="1:3">
      <c r="A6458" s="27"/>
      <c r="B6458" s="28"/>
      <c r="C6458" s="29"/>
    </row>
    <row r="6459" spans="1:3">
      <c r="A6459" s="27"/>
      <c r="B6459" s="28"/>
      <c r="C6459" s="29"/>
    </row>
    <row r="6460" spans="1:3">
      <c r="A6460" s="27"/>
      <c r="B6460" s="28"/>
      <c r="C6460" s="29"/>
    </row>
    <row r="6461" spans="1:3">
      <c r="A6461" s="27"/>
      <c r="B6461" s="28"/>
      <c r="C6461" s="29"/>
    </row>
    <row r="6462" spans="1:3">
      <c r="A6462" s="27"/>
      <c r="B6462" s="28"/>
      <c r="C6462" s="29"/>
    </row>
    <row r="6463" spans="1:3">
      <c r="A6463" s="27"/>
      <c r="B6463" s="28"/>
      <c r="C6463" s="29"/>
    </row>
    <row r="6464" spans="1:3">
      <c r="A6464" s="27"/>
      <c r="B6464" s="28"/>
      <c r="C6464" s="29"/>
    </row>
    <row r="6465" spans="1:3">
      <c r="A6465" s="27"/>
      <c r="B6465" s="28"/>
      <c r="C6465" s="29"/>
    </row>
    <row r="6466" spans="1:3">
      <c r="A6466" s="27"/>
      <c r="B6466" s="28"/>
      <c r="C6466" s="29"/>
    </row>
    <row r="6467" spans="1:3">
      <c r="A6467" s="27"/>
      <c r="B6467" s="28"/>
      <c r="C6467" s="29"/>
    </row>
    <row r="6468" spans="1:3">
      <c r="A6468" s="27"/>
      <c r="B6468" s="28"/>
      <c r="C6468" s="29"/>
    </row>
    <row r="6469" spans="1:3">
      <c r="A6469" s="27"/>
      <c r="B6469" s="28"/>
      <c r="C6469" s="29"/>
    </row>
    <row r="6470" spans="1:3">
      <c r="A6470" s="27"/>
      <c r="B6470" s="28"/>
      <c r="C6470" s="29"/>
    </row>
    <row r="6471" spans="1:3">
      <c r="A6471" s="27"/>
      <c r="B6471" s="28"/>
      <c r="C6471" s="29"/>
    </row>
    <row r="6472" spans="1:3">
      <c r="A6472" s="27"/>
      <c r="B6472" s="28"/>
      <c r="C6472" s="29"/>
    </row>
    <row r="6473" spans="1:3">
      <c r="A6473" s="27"/>
      <c r="B6473" s="28"/>
      <c r="C6473" s="29"/>
    </row>
    <row r="6474" spans="1:3">
      <c r="A6474" s="27"/>
      <c r="B6474" s="28"/>
      <c r="C6474" s="29"/>
    </row>
    <row r="6475" spans="1:3">
      <c r="A6475" s="27"/>
      <c r="B6475" s="28"/>
      <c r="C6475" s="29"/>
    </row>
    <row r="6476" spans="1:3">
      <c r="A6476" s="27"/>
      <c r="B6476" s="28"/>
      <c r="C6476" s="29"/>
    </row>
    <row r="6477" spans="1:3">
      <c r="A6477" s="27"/>
      <c r="B6477" s="28"/>
      <c r="C6477" s="29"/>
    </row>
    <row r="6478" spans="1:3">
      <c r="A6478" s="27"/>
      <c r="B6478" s="28"/>
      <c r="C6478" s="29"/>
    </row>
    <row r="6479" spans="1:3">
      <c r="A6479" s="27"/>
      <c r="B6479" s="28"/>
      <c r="C6479" s="29"/>
    </row>
    <row r="6480" spans="1:3">
      <c r="A6480" s="27"/>
      <c r="B6480" s="28"/>
      <c r="C6480" s="29"/>
    </row>
    <row r="6481" spans="1:3">
      <c r="A6481" s="27"/>
      <c r="B6481" s="28"/>
      <c r="C6481" s="29"/>
    </row>
    <row r="6482" spans="1:3">
      <c r="A6482" s="27"/>
      <c r="B6482" s="28"/>
      <c r="C6482" s="29"/>
    </row>
    <row r="6483" spans="1:3">
      <c r="A6483" s="27"/>
      <c r="B6483" s="28"/>
      <c r="C6483" s="29"/>
    </row>
    <row r="6484" spans="1:3">
      <c r="A6484" s="27"/>
      <c r="B6484" s="28"/>
      <c r="C6484" s="29"/>
    </row>
    <row r="6485" spans="1:3">
      <c r="A6485" s="27"/>
      <c r="B6485" s="28"/>
      <c r="C6485" s="29"/>
    </row>
    <row r="6486" spans="1:3">
      <c r="A6486" s="27"/>
      <c r="B6486" s="28"/>
      <c r="C6486" s="29"/>
    </row>
    <row r="6487" spans="1:3">
      <c r="A6487" s="27"/>
      <c r="B6487" s="28"/>
      <c r="C6487" s="29"/>
    </row>
    <row r="6488" spans="1:3">
      <c r="A6488" s="27"/>
      <c r="B6488" s="28"/>
      <c r="C6488" s="29"/>
    </row>
    <row r="6489" spans="1:3">
      <c r="A6489" s="27"/>
      <c r="B6489" s="28"/>
      <c r="C6489" s="29"/>
    </row>
    <row r="6490" spans="1:3">
      <c r="A6490" s="27"/>
      <c r="B6490" s="28"/>
      <c r="C6490" s="29"/>
    </row>
    <row r="6491" spans="1:3">
      <c r="A6491" s="27"/>
      <c r="B6491" s="28"/>
      <c r="C6491" s="29"/>
    </row>
    <row r="6492" spans="1:3">
      <c r="A6492" s="27"/>
      <c r="B6492" s="28"/>
      <c r="C6492" s="29"/>
    </row>
    <row r="6493" spans="1:3">
      <c r="A6493" s="27"/>
      <c r="B6493" s="28"/>
      <c r="C6493" s="29"/>
    </row>
    <row r="6494" spans="1:3">
      <c r="A6494" s="27"/>
      <c r="B6494" s="28"/>
      <c r="C6494" s="29"/>
    </row>
    <row r="6495" spans="1:3">
      <c r="A6495" s="27"/>
      <c r="B6495" s="28"/>
      <c r="C6495" s="29"/>
    </row>
    <row r="6496" spans="1:3">
      <c r="A6496" s="27"/>
      <c r="B6496" s="28"/>
      <c r="C6496" s="29"/>
    </row>
    <row r="6497" spans="1:3">
      <c r="A6497" s="27"/>
      <c r="B6497" s="28"/>
      <c r="C6497" s="29"/>
    </row>
    <row r="6498" spans="1:3">
      <c r="A6498" s="27"/>
      <c r="B6498" s="28"/>
      <c r="C6498" s="29"/>
    </row>
    <row r="6499" spans="1:3">
      <c r="A6499" s="27"/>
      <c r="B6499" s="28"/>
      <c r="C6499" s="29"/>
    </row>
    <row r="6500" spans="1:3">
      <c r="A6500" s="27"/>
      <c r="B6500" s="28"/>
      <c r="C6500" s="29"/>
    </row>
    <row r="6501" spans="1:3">
      <c r="A6501" s="27"/>
      <c r="B6501" s="28"/>
      <c r="C6501" s="29"/>
    </row>
    <row r="6502" spans="1:3">
      <c r="A6502" s="27"/>
      <c r="B6502" s="28"/>
      <c r="C6502" s="29"/>
    </row>
    <row r="6503" spans="1:3">
      <c r="A6503" s="27"/>
      <c r="B6503" s="28"/>
      <c r="C6503" s="29"/>
    </row>
    <row r="6504" spans="1:3">
      <c r="A6504" s="27"/>
      <c r="B6504" s="28"/>
      <c r="C6504" s="29"/>
    </row>
    <row r="6505" spans="1:3">
      <c r="A6505" s="27"/>
      <c r="B6505" s="28"/>
      <c r="C6505" s="29"/>
    </row>
    <row r="6506" spans="1:3">
      <c r="A6506" s="27"/>
      <c r="B6506" s="28"/>
      <c r="C6506" s="29"/>
    </row>
    <row r="6507" spans="1:3">
      <c r="A6507" s="27"/>
      <c r="B6507" s="28"/>
      <c r="C6507" s="29"/>
    </row>
    <row r="6508" spans="1:3">
      <c r="A6508" s="27"/>
      <c r="B6508" s="28"/>
      <c r="C6508" s="29"/>
    </row>
    <row r="6509" spans="1:3">
      <c r="A6509" s="27"/>
      <c r="B6509" s="28"/>
      <c r="C6509" s="29"/>
    </row>
    <row r="6510" spans="1:3">
      <c r="A6510" s="27"/>
      <c r="B6510" s="28"/>
      <c r="C6510" s="29"/>
    </row>
    <row r="6511" spans="1:3">
      <c r="A6511" s="27"/>
      <c r="B6511" s="28"/>
      <c r="C6511" s="29"/>
    </row>
    <row r="6512" spans="1:3">
      <c r="A6512" s="27"/>
      <c r="B6512" s="28"/>
      <c r="C6512" s="29"/>
    </row>
    <row r="6513" spans="1:3">
      <c r="A6513" s="27"/>
      <c r="B6513" s="28"/>
      <c r="C6513" s="29"/>
    </row>
    <row r="6514" spans="1:3">
      <c r="A6514" s="27"/>
      <c r="B6514" s="28"/>
      <c r="C6514" s="29"/>
    </row>
    <row r="6515" spans="1:3">
      <c r="A6515" s="27"/>
      <c r="B6515" s="28"/>
      <c r="C6515" s="29"/>
    </row>
    <row r="6516" spans="1:3">
      <c r="A6516" s="27"/>
      <c r="B6516" s="28"/>
      <c r="C6516" s="29"/>
    </row>
    <row r="6517" spans="1:3">
      <c r="A6517" s="27"/>
      <c r="B6517" s="28"/>
      <c r="C6517" s="29"/>
    </row>
    <row r="6518" spans="1:3">
      <c r="A6518" s="27"/>
      <c r="B6518" s="28"/>
      <c r="C6518" s="29"/>
    </row>
    <row r="6519" spans="1:3">
      <c r="A6519" s="27"/>
      <c r="B6519" s="28"/>
      <c r="C6519" s="29"/>
    </row>
    <row r="6520" spans="1:3">
      <c r="A6520" s="27"/>
      <c r="B6520" s="28"/>
      <c r="C6520" s="29"/>
    </row>
    <row r="6521" spans="1:3">
      <c r="A6521" s="27"/>
      <c r="B6521" s="28"/>
      <c r="C6521" s="29"/>
    </row>
    <row r="6522" spans="1:3">
      <c r="A6522" s="27"/>
      <c r="B6522" s="28"/>
      <c r="C6522" s="29"/>
    </row>
    <row r="6523" spans="1:3">
      <c r="A6523" s="27"/>
      <c r="B6523" s="28"/>
      <c r="C6523" s="29"/>
    </row>
    <row r="6524" spans="1:3">
      <c r="A6524" s="27"/>
      <c r="B6524" s="28"/>
      <c r="C6524" s="29"/>
    </row>
    <row r="6525" spans="1:3">
      <c r="A6525" s="27"/>
      <c r="B6525" s="28"/>
      <c r="C6525" s="29"/>
    </row>
    <row r="6526" spans="1:3">
      <c r="A6526" s="27"/>
      <c r="B6526" s="28"/>
      <c r="C6526" s="29"/>
    </row>
    <row r="6527" spans="1:3">
      <c r="A6527" s="27"/>
      <c r="B6527" s="28"/>
      <c r="C6527" s="29"/>
    </row>
    <row r="6528" spans="1:3">
      <c r="A6528" s="27"/>
      <c r="B6528" s="28"/>
      <c r="C6528" s="29"/>
    </row>
    <row r="6529" spans="1:3">
      <c r="A6529" s="27"/>
      <c r="B6529" s="28"/>
      <c r="C6529" s="29"/>
    </row>
    <row r="6530" spans="1:3">
      <c r="A6530" s="27"/>
      <c r="B6530" s="28"/>
      <c r="C6530" s="29"/>
    </row>
    <row r="6531" spans="1:3">
      <c r="A6531" s="27"/>
      <c r="B6531" s="28"/>
      <c r="C6531" s="29"/>
    </row>
    <row r="6532" spans="1:3">
      <c r="A6532" s="27"/>
      <c r="B6532" s="28"/>
      <c r="C6532" s="29"/>
    </row>
    <row r="6533" spans="1:3">
      <c r="A6533" s="27"/>
      <c r="B6533" s="28"/>
      <c r="C6533" s="29"/>
    </row>
    <row r="6534" spans="1:3">
      <c r="A6534" s="27"/>
      <c r="B6534" s="28"/>
      <c r="C6534" s="29"/>
    </row>
    <row r="6535" spans="1:3">
      <c r="A6535" s="27"/>
      <c r="B6535" s="28"/>
      <c r="C6535" s="29"/>
    </row>
    <row r="6536" spans="1:3">
      <c r="A6536" s="27"/>
      <c r="B6536" s="28"/>
      <c r="C6536" s="29"/>
    </row>
    <row r="6537" spans="1:3">
      <c r="A6537" s="27"/>
      <c r="B6537" s="28"/>
      <c r="C6537" s="29"/>
    </row>
    <row r="6538" spans="1:3">
      <c r="A6538" s="27"/>
      <c r="B6538" s="28"/>
      <c r="C6538" s="29"/>
    </row>
    <row r="6539" spans="1:3">
      <c r="A6539" s="27"/>
      <c r="B6539" s="28"/>
      <c r="C6539" s="29"/>
    </row>
    <row r="6540" spans="1:3">
      <c r="A6540" s="27"/>
      <c r="B6540" s="28"/>
      <c r="C6540" s="29"/>
    </row>
    <row r="6541" spans="1:3">
      <c r="A6541" s="27"/>
      <c r="B6541" s="28"/>
      <c r="C6541" s="29"/>
    </row>
    <row r="6542" spans="1:3">
      <c r="A6542" s="27"/>
      <c r="B6542" s="28"/>
      <c r="C6542" s="29"/>
    </row>
    <row r="6543" spans="1:3">
      <c r="A6543" s="27"/>
      <c r="B6543" s="28"/>
      <c r="C6543" s="29"/>
    </row>
    <row r="6544" spans="1:3">
      <c r="A6544" s="27"/>
      <c r="B6544" s="28"/>
      <c r="C6544" s="29"/>
    </row>
    <row r="6545" spans="1:3">
      <c r="A6545" s="27"/>
      <c r="B6545" s="28"/>
      <c r="C6545" s="29"/>
    </row>
    <row r="6546" spans="1:3">
      <c r="A6546" s="27"/>
      <c r="B6546" s="28"/>
      <c r="C6546" s="29"/>
    </row>
    <row r="6547" spans="1:3">
      <c r="A6547" s="27"/>
      <c r="B6547" s="28"/>
      <c r="C6547" s="29"/>
    </row>
    <row r="6548" spans="1:3">
      <c r="A6548" s="27"/>
      <c r="B6548" s="28"/>
      <c r="C6548" s="29"/>
    </row>
    <row r="6549" spans="1:3">
      <c r="A6549" s="27"/>
      <c r="B6549" s="28"/>
      <c r="C6549" s="29"/>
    </row>
    <row r="6550" spans="1:3">
      <c r="A6550" s="27"/>
      <c r="B6550" s="28"/>
      <c r="C6550" s="29"/>
    </row>
    <row r="6551" spans="1:3">
      <c r="A6551" s="27"/>
      <c r="B6551" s="28"/>
      <c r="C6551" s="29"/>
    </row>
    <row r="6552" spans="1:3">
      <c r="A6552" s="27"/>
      <c r="B6552" s="28"/>
      <c r="C6552" s="29"/>
    </row>
    <row r="6553" spans="1:3">
      <c r="A6553" s="27"/>
      <c r="B6553" s="28"/>
      <c r="C6553" s="29"/>
    </row>
    <row r="6554" spans="1:3">
      <c r="A6554" s="27"/>
      <c r="B6554" s="28"/>
      <c r="C6554" s="29"/>
    </row>
    <row r="6555" spans="1:3">
      <c r="A6555" s="27"/>
      <c r="B6555" s="28"/>
      <c r="C6555" s="29"/>
    </row>
    <row r="6556" spans="1:3">
      <c r="A6556" s="27"/>
      <c r="B6556" s="28"/>
      <c r="C6556" s="29"/>
    </row>
    <row r="6557" spans="1:3">
      <c r="A6557" s="27"/>
      <c r="B6557" s="28"/>
      <c r="C6557" s="29"/>
    </row>
    <row r="6558" spans="1:3">
      <c r="A6558" s="27"/>
      <c r="B6558" s="28"/>
      <c r="C6558" s="29"/>
    </row>
    <row r="6559" spans="1:3">
      <c r="A6559" s="27"/>
      <c r="B6559" s="28"/>
      <c r="C6559" s="29"/>
    </row>
    <row r="6560" spans="1:3">
      <c r="A6560" s="27"/>
      <c r="B6560" s="28"/>
      <c r="C6560" s="29"/>
    </row>
    <row r="6561" spans="1:3">
      <c r="A6561" s="27"/>
      <c r="B6561" s="28"/>
      <c r="C6561" s="29"/>
    </row>
    <row r="6562" spans="1:3">
      <c r="A6562" s="27"/>
      <c r="B6562" s="28"/>
      <c r="C6562" s="29"/>
    </row>
    <row r="6563" spans="1:3">
      <c r="A6563" s="27"/>
      <c r="B6563" s="28"/>
      <c r="C6563" s="29"/>
    </row>
    <row r="6564" spans="1:3">
      <c r="A6564" s="27"/>
      <c r="B6564" s="28"/>
      <c r="C6564" s="29"/>
    </row>
    <row r="6565" spans="1:3">
      <c r="A6565" s="27"/>
      <c r="B6565" s="28"/>
      <c r="C6565" s="29"/>
    </row>
    <row r="6566" spans="1:3">
      <c r="A6566" s="27"/>
      <c r="B6566" s="28"/>
      <c r="C6566" s="29"/>
    </row>
    <row r="6567" spans="1:3">
      <c r="A6567" s="27"/>
      <c r="B6567" s="28"/>
      <c r="C6567" s="29"/>
    </row>
    <row r="6568" spans="1:3">
      <c r="A6568" s="27"/>
      <c r="B6568" s="28"/>
      <c r="C6568" s="29"/>
    </row>
    <row r="6569" spans="1:3">
      <c r="A6569" s="27"/>
      <c r="B6569" s="28"/>
      <c r="C6569" s="29"/>
    </row>
    <row r="6570" spans="1:3">
      <c r="A6570" s="27"/>
      <c r="B6570" s="28"/>
      <c r="C6570" s="29"/>
    </row>
    <row r="6571" spans="1:3">
      <c r="A6571" s="27"/>
      <c r="B6571" s="28"/>
      <c r="C6571" s="29"/>
    </row>
    <row r="6572" spans="1:3">
      <c r="A6572" s="27"/>
      <c r="B6572" s="28"/>
      <c r="C6572" s="29"/>
    </row>
    <row r="6573" spans="1:3">
      <c r="A6573" s="27"/>
      <c r="B6573" s="28"/>
      <c r="C6573" s="29"/>
    </row>
    <row r="6574" spans="1:3">
      <c r="A6574" s="27"/>
      <c r="B6574" s="28"/>
      <c r="C6574" s="29"/>
    </row>
    <row r="6575" spans="1:3">
      <c r="A6575" s="27"/>
      <c r="B6575" s="28"/>
      <c r="C6575" s="29"/>
    </row>
    <row r="6576" spans="1:3">
      <c r="A6576" s="27"/>
      <c r="B6576" s="28"/>
      <c r="C6576" s="29"/>
    </row>
    <row r="6577" spans="1:3">
      <c r="A6577" s="27"/>
      <c r="B6577" s="28"/>
      <c r="C6577" s="29"/>
    </row>
    <row r="6578" spans="1:3">
      <c r="A6578" s="27"/>
      <c r="B6578" s="28"/>
      <c r="C6578" s="29"/>
    </row>
    <row r="6579" spans="1:3">
      <c r="A6579" s="27"/>
      <c r="B6579" s="28"/>
      <c r="C6579" s="29"/>
    </row>
    <row r="6580" spans="1:3">
      <c r="A6580" s="27"/>
      <c r="B6580" s="28"/>
      <c r="C6580" s="29"/>
    </row>
    <row r="6581" spans="1:3">
      <c r="A6581" s="27"/>
      <c r="B6581" s="28"/>
      <c r="C6581" s="29"/>
    </row>
    <row r="6582" spans="1:3">
      <c r="A6582" s="27"/>
      <c r="B6582" s="28"/>
      <c r="C6582" s="29"/>
    </row>
    <row r="6583" spans="1:3">
      <c r="A6583" s="27"/>
      <c r="B6583" s="28"/>
      <c r="C6583" s="29"/>
    </row>
    <row r="6584" spans="1:3">
      <c r="A6584" s="27"/>
      <c r="B6584" s="28"/>
      <c r="C6584" s="29"/>
    </row>
    <row r="6585" spans="1:3">
      <c r="A6585" s="27"/>
      <c r="B6585" s="28"/>
      <c r="C6585" s="29"/>
    </row>
    <row r="6586" spans="1:3">
      <c r="A6586" s="27"/>
      <c r="B6586" s="28"/>
      <c r="C6586" s="29"/>
    </row>
    <row r="6587" spans="1:3">
      <c r="A6587" s="27"/>
      <c r="B6587" s="28"/>
      <c r="C6587" s="29"/>
    </row>
    <row r="6588" spans="1:3">
      <c r="A6588" s="27"/>
      <c r="B6588" s="28"/>
      <c r="C6588" s="29"/>
    </row>
    <row r="6589" spans="1:3">
      <c r="A6589" s="27"/>
      <c r="B6589" s="28"/>
      <c r="C6589" s="29"/>
    </row>
    <row r="6590" spans="1:3">
      <c r="A6590" s="27"/>
      <c r="B6590" s="28"/>
      <c r="C6590" s="29"/>
    </row>
    <row r="6591" spans="1:3">
      <c r="A6591" s="27"/>
      <c r="B6591" s="28"/>
      <c r="C6591" s="29"/>
    </row>
    <row r="6592" spans="1:3">
      <c r="A6592" s="27"/>
      <c r="B6592" s="28"/>
      <c r="C6592" s="29"/>
    </row>
    <row r="6593" spans="1:3">
      <c r="A6593" s="27"/>
      <c r="B6593" s="28"/>
      <c r="C6593" s="29"/>
    </row>
    <row r="6594" spans="1:3">
      <c r="A6594" s="27"/>
      <c r="B6594" s="28"/>
      <c r="C6594" s="29"/>
    </row>
    <row r="6595" spans="1:3">
      <c r="A6595" s="27"/>
      <c r="B6595" s="28"/>
      <c r="C6595" s="29"/>
    </row>
    <row r="6596" spans="1:3">
      <c r="A6596" s="27"/>
      <c r="B6596" s="28"/>
      <c r="C6596" s="29"/>
    </row>
    <row r="6597" spans="1:3">
      <c r="A6597" s="27"/>
      <c r="B6597" s="28"/>
      <c r="C6597" s="29"/>
    </row>
    <row r="6598" spans="1:3">
      <c r="A6598" s="27"/>
      <c r="B6598" s="28"/>
      <c r="C6598" s="29"/>
    </row>
    <row r="6599" spans="1:3">
      <c r="A6599" s="27"/>
      <c r="B6599" s="28"/>
      <c r="C6599" s="29"/>
    </row>
    <row r="6600" spans="1:3">
      <c r="A6600" s="27"/>
      <c r="B6600" s="28"/>
      <c r="C6600" s="29"/>
    </row>
    <row r="6601" spans="1:3">
      <c r="A6601" s="27"/>
      <c r="B6601" s="28"/>
      <c r="C6601" s="29"/>
    </row>
    <row r="6602" spans="1:3">
      <c r="A6602" s="27"/>
      <c r="B6602" s="28"/>
      <c r="C6602" s="29"/>
    </row>
    <row r="6603" spans="1:3">
      <c r="A6603" s="27"/>
      <c r="B6603" s="28"/>
      <c r="C6603" s="29"/>
    </row>
    <row r="6604" spans="1:3">
      <c r="A6604" s="27"/>
      <c r="B6604" s="28"/>
      <c r="C6604" s="29"/>
    </row>
    <row r="6605" spans="1:3">
      <c r="A6605" s="27"/>
      <c r="B6605" s="28"/>
      <c r="C6605" s="29"/>
    </row>
    <row r="6606" spans="1:3">
      <c r="A6606" s="27"/>
      <c r="B6606" s="28"/>
      <c r="C6606" s="29"/>
    </row>
    <row r="6607" spans="1:3">
      <c r="A6607" s="27"/>
      <c r="B6607" s="28"/>
      <c r="C6607" s="29"/>
    </row>
    <row r="6608" spans="1:3">
      <c r="A6608" s="27"/>
      <c r="B6608" s="28"/>
      <c r="C6608" s="29"/>
    </row>
    <row r="6609" spans="1:3">
      <c r="A6609" s="27"/>
      <c r="B6609" s="28"/>
      <c r="C6609" s="29"/>
    </row>
    <row r="6610" spans="1:3">
      <c r="A6610" s="27"/>
      <c r="B6610" s="28"/>
      <c r="C6610" s="29"/>
    </row>
    <row r="6611" spans="1:3">
      <c r="A6611" s="27"/>
      <c r="B6611" s="28"/>
      <c r="C6611" s="29"/>
    </row>
    <row r="6612" spans="1:3">
      <c r="A6612" s="27"/>
      <c r="B6612" s="28"/>
      <c r="C6612" s="29"/>
    </row>
    <row r="6613" spans="1:3">
      <c r="A6613" s="27"/>
      <c r="B6613" s="28"/>
      <c r="C6613" s="29"/>
    </row>
    <row r="6614" spans="1:3">
      <c r="A6614" s="27"/>
      <c r="B6614" s="28"/>
      <c r="C6614" s="29"/>
    </row>
    <row r="6615" spans="1:3">
      <c r="A6615" s="27"/>
      <c r="B6615" s="28"/>
      <c r="C6615" s="29"/>
    </row>
    <row r="6616" spans="1:3">
      <c r="A6616" s="27"/>
      <c r="B6616" s="28"/>
      <c r="C6616" s="29"/>
    </row>
    <row r="6617" spans="1:3">
      <c r="A6617" s="27"/>
      <c r="B6617" s="28"/>
      <c r="C6617" s="29"/>
    </row>
    <row r="6618" spans="1:3">
      <c r="A6618" s="27"/>
      <c r="B6618" s="28"/>
      <c r="C6618" s="29"/>
    </row>
    <row r="6619" spans="1:3">
      <c r="A6619" s="27"/>
      <c r="B6619" s="28"/>
      <c r="C6619" s="29"/>
    </row>
    <row r="6620" spans="1:3">
      <c r="A6620" s="27"/>
      <c r="B6620" s="28"/>
      <c r="C6620" s="29"/>
    </row>
    <row r="6621" spans="1:3">
      <c r="A6621" s="27"/>
      <c r="B6621" s="28"/>
      <c r="C6621" s="29"/>
    </row>
    <row r="6622" spans="1:3">
      <c r="A6622" s="27"/>
      <c r="B6622" s="28"/>
      <c r="C6622" s="29"/>
    </row>
    <row r="6623" spans="1:3">
      <c r="A6623" s="27"/>
      <c r="B6623" s="28"/>
      <c r="C6623" s="29"/>
    </row>
    <row r="6624" spans="1:3">
      <c r="A6624" s="27"/>
      <c r="B6624" s="28"/>
      <c r="C6624" s="29"/>
    </row>
    <row r="6625" spans="1:3">
      <c r="A6625" s="27"/>
      <c r="B6625" s="28"/>
      <c r="C6625" s="29"/>
    </row>
    <row r="6626" spans="1:3">
      <c r="A6626" s="27"/>
      <c r="B6626" s="28"/>
      <c r="C6626" s="29"/>
    </row>
    <row r="6627" spans="1:3">
      <c r="A6627" s="27"/>
      <c r="B6627" s="28"/>
      <c r="C6627" s="29"/>
    </row>
    <row r="6628" spans="1:3">
      <c r="A6628" s="27"/>
      <c r="B6628" s="28"/>
      <c r="C6628" s="29"/>
    </row>
    <row r="6629" spans="1:3">
      <c r="A6629" s="27"/>
      <c r="B6629" s="28"/>
      <c r="C6629" s="29"/>
    </row>
    <row r="6630" spans="1:3">
      <c r="A6630" s="27"/>
      <c r="B6630" s="28"/>
      <c r="C6630" s="29"/>
    </row>
    <row r="6631" spans="1:3">
      <c r="A6631" s="27"/>
      <c r="B6631" s="28"/>
      <c r="C6631" s="29"/>
    </row>
    <row r="6632" spans="1:3">
      <c r="A6632" s="27"/>
      <c r="B6632" s="28"/>
      <c r="C6632" s="29"/>
    </row>
    <row r="6633" spans="1:3">
      <c r="A6633" s="27"/>
      <c r="B6633" s="28"/>
      <c r="C6633" s="29"/>
    </row>
    <row r="6634" spans="1:3">
      <c r="A6634" s="27"/>
      <c r="B6634" s="28"/>
      <c r="C6634" s="29"/>
    </row>
    <row r="6635" spans="1:3">
      <c r="A6635" s="27"/>
      <c r="B6635" s="28"/>
      <c r="C6635" s="29"/>
    </row>
    <row r="6636" spans="1:3">
      <c r="A6636" s="27"/>
      <c r="B6636" s="28"/>
      <c r="C6636" s="29"/>
    </row>
    <row r="6637" spans="1:3">
      <c r="A6637" s="27"/>
      <c r="B6637" s="28"/>
      <c r="C6637" s="29"/>
    </row>
    <row r="6638" spans="1:3">
      <c r="A6638" s="27"/>
      <c r="B6638" s="28"/>
      <c r="C6638" s="29"/>
    </row>
    <row r="6639" spans="1:3">
      <c r="A6639" s="27"/>
      <c r="B6639" s="28"/>
      <c r="C6639" s="29"/>
    </row>
    <row r="6640" spans="1:3">
      <c r="A6640" s="27"/>
      <c r="B6640" s="28"/>
      <c r="C6640" s="29"/>
    </row>
    <row r="6641" spans="1:3">
      <c r="A6641" s="27"/>
      <c r="B6641" s="28"/>
      <c r="C6641" s="29"/>
    </row>
    <row r="6642" spans="1:3">
      <c r="A6642" s="27"/>
      <c r="B6642" s="28"/>
      <c r="C6642" s="29"/>
    </row>
    <row r="6643" spans="1:3">
      <c r="A6643" s="27"/>
      <c r="B6643" s="28"/>
      <c r="C6643" s="29"/>
    </row>
    <row r="6644" spans="1:3">
      <c r="A6644" s="27"/>
      <c r="B6644" s="28"/>
      <c r="C6644" s="29"/>
    </row>
    <row r="6645" spans="1:3">
      <c r="A6645" s="27"/>
      <c r="B6645" s="28"/>
      <c r="C6645" s="29"/>
    </row>
    <row r="6646" spans="1:3">
      <c r="A6646" s="27"/>
      <c r="B6646" s="28"/>
      <c r="C6646" s="29"/>
    </row>
    <row r="6647" spans="1:3">
      <c r="A6647" s="27"/>
      <c r="B6647" s="28"/>
      <c r="C6647" s="29"/>
    </row>
    <row r="6648" spans="1:3">
      <c r="A6648" s="27"/>
      <c r="B6648" s="28"/>
      <c r="C6648" s="29"/>
    </row>
    <row r="6649" spans="1:3">
      <c r="A6649" s="27"/>
      <c r="B6649" s="28"/>
      <c r="C6649" s="29"/>
    </row>
    <row r="6650" spans="1:3">
      <c r="A6650" s="27"/>
      <c r="B6650" s="28"/>
      <c r="C6650" s="29"/>
    </row>
    <row r="6651" spans="1:3">
      <c r="A6651" s="27"/>
      <c r="B6651" s="28"/>
      <c r="C6651" s="29"/>
    </row>
    <row r="6652" spans="1:3">
      <c r="A6652" s="27"/>
      <c r="B6652" s="28"/>
      <c r="C6652" s="29"/>
    </row>
    <row r="6653" spans="1:3">
      <c r="A6653" s="27"/>
      <c r="B6653" s="28"/>
      <c r="C6653" s="29"/>
    </row>
    <row r="6654" spans="1:3">
      <c r="A6654" s="27"/>
      <c r="B6654" s="28"/>
      <c r="C6654" s="29"/>
    </row>
    <row r="6655" spans="1:3">
      <c r="A6655" s="27"/>
      <c r="B6655" s="28"/>
      <c r="C6655" s="29"/>
    </row>
    <row r="6656" spans="1:3">
      <c r="A6656" s="27"/>
      <c r="B6656" s="28"/>
      <c r="C6656" s="29"/>
    </row>
    <row r="6657" spans="1:3">
      <c r="A6657" s="27"/>
      <c r="B6657" s="28"/>
      <c r="C6657" s="29"/>
    </row>
    <row r="6658" spans="1:3">
      <c r="A6658" s="27"/>
      <c r="B6658" s="28"/>
      <c r="C6658" s="29"/>
    </row>
    <row r="6659" spans="1:3">
      <c r="A6659" s="27"/>
      <c r="B6659" s="28"/>
      <c r="C6659" s="29"/>
    </row>
    <row r="6660" spans="1:3">
      <c r="A6660" s="27"/>
      <c r="B6660" s="28"/>
      <c r="C6660" s="29"/>
    </row>
    <row r="6661" spans="1:3">
      <c r="A6661" s="27"/>
      <c r="B6661" s="28"/>
      <c r="C6661" s="29"/>
    </row>
    <row r="6662" spans="1:3">
      <c r="A6662" s="27"/>
      <c r="B6662" s="28"/>
      <c r="C6662" s="29"/>
    </row>
    <row r="6663" spans="1:3">
      <c r="A6663" s="27"/>
      <c r="B6663" s="28"/>
      <c r="C6663" s="29"/>
    </row>
    <row r="6664" spans="1:3">
      <c r="A6664" s="27"/>
      <c r="B6664" s="28"/>
      <c r="C6664" s="29"/>
    </row>
    <row r="6665" spans="1:3">
      <c r="A6665" s="27"/>
      <c r="B6665" s="28"/>
      <c r="C6665" s="29"/>
    </row>
    <row r="6666" spans="1:3">
      <c r="A6666" s="27"/>
      <c r="B6666" s="28"/>
      <c r="C6666" s="29"/>
    </row>
    <row r="6667" spans="1:3">
      <c r="A6667" s="27"/>
      <c r="B6667" s="28"/>
      <c r="C6667" s="29"/>
    </row>
    <row r="6668" spans="1:3">
      <c r="A6668" s="27"/>
      <c r="B6668" s="28"/>
      <c r="C6668" s="29"/>
    </row>
    <row r="6669" spans="1:3">
      <c r="A6669" s="27"/>
      <c r="B6669" s="28"/>
      <c r="C6669" s="29"/>
    </row>
    <row r="6670" spans="1:3">
      <c r="A6670" s="27"/>
      <c r="B6670" s="28"/>
      <c r="C6670" s="29"/>
    </row>
    <row r="6671" spans="1:3">
      <c r="A6671" s="27"/>
      <c r="B6671" s="28"/>
      <c r="C6671" s="29"/>
    </row>
    <row r="6672" spans="1:3">
      <c r="A6672" s="27"/>
      <c r="B6672" s="28"/>
      <c r="C6672" s="29"/>
    </row>
    <row r="6673" spans="1:3">
      <c r="A6673" s="27"/>
      <c r="B6673" s="28"/>
      <c r="C6673" s="29"/>
    </row>
    <row r="6674" spans="1:3">
      <c r="A6674" s="27"/>
      <c r="B6674" s="28"/>
      <c r="C6674" s="29"/>
    </row>
    <row r="6675" spans="1:3">
      <c r="A6675" s="27"/>
      <c r="B6675" s="28"/>
      <c r="C6675" s="29"/>
    </row>
    <row r="6676" spans="1:3">
      <c r="A6676" s="27"/>
      <c r="B6676" s="28"/>
      <c r="C6676" s="29"/>
    </row>
    <row r="6677" spans="1:3">
      <c r="A6677" s="27"/>
      <c r="B6677" s="28"/>
      <c r="C6677" s="29"/>
    </row>
    <row r="6678" spans="1:3">
      <c r="A6678" s="27"/>
      <c r="B6678" s="28"/>
      <c r="C6678" s="29"/>
    </row>
    <row r="6679" spans="1:3">
      <c r="A6679" s="27"/>
      <c r="B6679" s="28"/>
      <c r="C6679" s="29"/>
    </row>
    <row r="6680" spans="1:3">
      <c r="A6680" s="27"/>
      <c r="B6680" s="28"/>
      <c r="C6680" s="29"/>
    </row>
    <row r="6681" spans="1:3">
      <c r="A6681" s="27"/>
      <c r="B6681" s="28"/>
      <c r="C6681" s="29"/>
    </row>
    <row r="6682" spans="1:3">
      <c r="A6682" s="27"/>
      <c r="B6682" s="28"/>
      <c r="C6682" s="29"/>
    </row>
    <row r="6683" spans="1:3">
      <c r="A6683" s="27"/>
      <c r="B6683" s="28"/>
      <c r="C6683" s="29"/>
    </row>
    <row r="6684" spans="1:3">
      <c r="A6684" s="27"/>
      <c r="B6684" s="28"/>
      <c r="C6684" s="29"/>
    </row>
    <row r="6685" spans="1:3">
      <c r="A6685" s="27"/>
      <c r="B6685" s="28"/>
      <c r="C6685" s="29"/>
    </row>
    <row r="6686" spans="1:3">
      <c r="A6686" s="27"/>
      <c r="B6686" s="28"/>
      <c r="C6686" s="29"/>
    </row>
    <row r="6687" spans="1:3">
      <c r="A6687" s="27"/>
      <c r="B6687" s="28"/>
      <c r="C6687" s="29"/>
    </row>
    <row r="6688" spans="1:3">
      <c r="A6688" s="27"/>
      <c r="B6688" s="28"/>
      <c r="C6688" s="29"/>
    </row>
    <row r="6689" spans="1:3">
      <c r="A6689" s="27"/>
      <c r="B6689" s="28"/>
      <c r="C6689" s="29"/>
    </row>
    <row r="6690" spans="1:3">
      <c r="A6690" s="27"/>
      <c r="B6690" s="28"/>
      <c r="C6690" s="29"/>
    </row>
    <row r="6691" spans="1:3">
      <c r="A6691" s="27"/>
      <c r="B6691" s="28"/>
      <c r="C6691" s="29"/>
    </row>
    <row r="6692" spans="1:3">
      <c r="A6692" s="27"/>
      <c r="B6692" s="28"/>
      <c r="C6692" s="29"/>
    </row>
    <row r="6693" spans="1:3">
      <c r="A6693" s="27"/>
      <c r="B6693" s="28"/>
      <c r="C6693" s="29"/>
    </row>
    <row r="6694" spans="1:3">
      <c r="A6694" s="27"/>
      <c r="B6694" s="28"/>
      <c r="C6694" s="29"/>
    </row>
    <row r="6695" spans="1:3">
      <c r="A6695" s="27"/>
      <c r="B6695" s="28"/>
      <c r="C6695" s="29"/>
    </row>
    <row r="6696" spans="1:3">
      <c r="A6696" s="27"/>
      <c r="B6696" s="28"/>
      <c r="C6696" s="29"/>
    </row>
    <row r="6697" spans="1:3">
      <c r="A6697" s="27"/>
      <c r="B6697" s="28"/>
      <c r="C6697" s="29"/>
    </row>
    <row r="6698" spans="1:3">
      <c r="A6698" s="27"/>
      <c r="B6698" s="28"/>
      <c r="C6698" s="29"/>
    </row>
    <row r="6699" spans="1:3">
      <c r="A6699" s="27"/>
      <c r="B6699" s="28"/>
      <c r="C6699" s="29"/>
    </row>
    <row r="6700" spans="1:3">
      <c r="A6700" s="27"/>
      <c r="B6700" s="28"/>
      <c r="C6700" s="29"/>
    </row>
    <row r="6701" spans="1:3">
      <c r="A6701" s="27"/>
      <c r="B6701" s="28"/>
      <c r="C6701" s="29"/>
    </row>
    <row r="6702" spans="1:3">
      <c r="A6702" s="27"/>
      <c r="B6702" s="28"/>
      <c r="C6702" s="29"/>
    </row>
    <row r="6703" spans="1:3">
      <c r="A6703" s="27"/>
      <c r="B6703" s="28"/>
      <c r="C6703" s="29"/>
    </row>
    <row r="6704" spans="1:3">
      <c r="A6704" s="27"/>
      <c r="B6704" s="28"/>
      <c r="C6704" s="29"/>
    </row>
    <row r="6705" spans="1:3">
      <c r="A6705" s="27"/>
      <c r="B6705" s="28"/>
      <c r="C6705" s="29"/>
    </row>
    <row r="6706" spans="1:3">
      <c r="A6706" s="27"/>
      <c r="B6706" s="28"/>
      <c r="C6706" s="29"/>
    </row>
    <row r="6707" spans="1:3">
      <c r="A6707" s="27"/>
      <c r="B6707" s="28"/>
      <c r="C6707" s="29"/>
    </row>
    <row r="6708" spans="1:3">
      <c r="A6708" s="27"/>
      <c r="B6708" s="28"/>
      <c r="C6708" s="29"/>
    </row>
    <row r="6709" spans="1:3">
      <c r="A6709" s="27"/>
      <c r="B6709" s="28"/>
      <c r="C6709" s="29"/>
    </row>
    <row r="6710" spans="1:3">
      <c r="A6710" s="27"/>
      <c r="B6710" s="28"/>
      <c r="C6710" s="29"/>
    </row>
    <row r="6711" spans="1:3">
      <c r="A6711" s="27"/>
      <c r="B6711" s="28"/>
      <c r="C6711" s="29"/>
    </row>
    <row r="6712" spans="1:3">
      <c r="A6712" s="27"/>
      <c r="B6712" s="28"/>
      <c r="C6712" s="29"/>
    </row>
    <row r="6713" spans="1:3">
      <c r="A6713" s="27"/>
      <c r="B6713" s="28"/>
      <c r="C6713" s="29"/>
    </row>
    <row r="6714" spans="1:3">
      <c r="A6714" s="27"/>
      <c r="B6714" s="28"/>
      <c r="C6714" s="29"/>
    </row>
    <row r="6715" spans="1:3">
      <c r="A6715" s="27"/>
      <c r="B6715" s="28"/>
      <c r="C6715" s="29"/>
    </row>
    <row r="6716" spans="1:3">
      <c r="A6716" s="27"/>
      <c r="B6716" s="28"/>
      <c r="C6716" s="29"/>
    </row>
    <row r="6717" spans="1:3">
      <c r="A6717" s="27"/>
      <c r="B6717" s="28"/>
      <c r="C6717" s="29"/>
    </row>
    <row r="6718" spans="1:3">
      <c r="A6718" s="27"/>
      <c r="B6718" s="28"/>
      <c r="C6718" s="29"/>
    </row>
    <row r="6719" spans="1:3">
      <c r="A6719" s="27"/>
      <c r="B6719" s="28"/>
      <c r="C6719" s="29"/>
    </row>
    <row r="6720" spans="1:3">
      <c r="A6720" s="27"/>
      <c r="B6720" s="28"/>
      <c r="C6720" s="29"/>
    </row>
    <row r="6721" spans="1:3">
      <c r="A6721" s="27"/>
      <c r="B6721" s="28"/>
      <c r="C6721" s="29"/>
    </row>
    <row r="6722" spans="1:3">
      <c r="A6722" s="27"/>
      <c r="B6722" s="28"/>
      <c r="C6722" s="29"/>
    </row>
    <row r="6723" spans="1:3">
      <c r="A6723" s="27"/>
      <c r="B6723" s="28"/>
      <c r="C6723" s="29"/>
    </row>
    <row r="6724" spans="1:3">
      <c r="A6724" s="27"/>
      <c r="B6724" s="28"/>
      <c r="C6724" s="29"/>
    </row>
    <row r="6725" spans="1:3">
      <c r="A6725" s="27"/>
      <c r="B6725" s="28"/>
      <c r="C6725" s="29"/>
    </row>
    <row r="6726" spans="1:3">
      <c r="A6726" s="27"/>
      <c r="B6726" s="28"/>
      <c r="C6726" s="29"/>
    </row>
    <row r="6727" spans="1:3">
      <c r="A6727" s="27"/>
      <c r="B6727" s="28"/>
      <c r="C6727" s="29"/>
    </row>
    <row r="6728" spans="1:3">
      <c r="A6728" s="27"/>
      <c r="B6728" s="28"/>
      <c r="C6728" s="29"/>
    </row>
    <row r="6729" spans="1:3">
      <c r="A6729" s="27"/>
      <c r="B6729" s="28"/>
      <c r="C6729" s="29"/>
    </row>
    <row r="6730" spans="1:3">
      <c r="A6730" s="27"/>
      <c r="B6730" s="28"/>
      <c r="C6730" s="29"/>
    </row>
    <row r="6731" spans="1:3">
      <c r="A6731" s="27"/>
      <c r="B6731" s="28"/>
      <c r="C6731" s="29"/>
    </row>
    <row r="6732" spans="1:3">
      <c r="A6732" s="27"/>
      <c r="B6732" s="28"/>
      <c r="C6732" s="29"/>
    </row>
    <row r="6733" spans="1:3">
      <c r="A6733" s="27"/>
      <c r="B6733" s="28"/>
      <c r="C6733" s="29"/>
    </row>
    <row r="6734" spans="1:3">
      <c r="A6734" s="27"/>
      <c r="B6734" s="28"/>
      <c r="C6734" s="29"/>
    </row>
    <row r="6735" spans="1:3">
      <c r="A6735" s="27"/>
      <c r="B6735" s="28"/>
      <c r="C6735" s="29"/>
    </row>
    <row r="6736" spans="1:3">
      <c r="A6736" s="27"/>
      <c r="B6736" s="28"/>
      <c r="C6736" s="29"/>
    </row>
    <row r="6737" spans="1:3">
      <c r="A6737" s="27"/>
      <c r="B6737" s="28"/>
      <c r="C6737" s="29"/>
    </row>
    <row r="6738" spans="1:3">
      <c r="A6738" s="27"/>
      <c r="B6738" s="28"/>
      <c r="C6738" s="29"/>
    </row>
    <row r="6739" spans="1:3">
      <c r="A6739" s="27"/>
      <c r="B6739" s="28"/>
      <c r="C6739" s="29"/>
    </row>
    <row r="6740" spans="1:3">
      <c r="A6740" s="27"/>
      <c r="B6740" s="28"/>
      <c r="C6740" s="29"/>
    </row>
    <row r="6741" spans="1:3">
      <c r="A6741" s="27"/>
      <c r="B6741" s="28"/>
      <c r="C6741" s="29"/>
    </row>
    <row r="6742" spans="1:3">
      <c r="A6742" s="27"/>
      <c r="B6742" s="28"/>
      <c r="C6742" s="29"/>
    </row>
    <row r="6743" spans="1:3">
      <c r="A6743" s="27"/>
      <c r="B6743" s="28"/>
      <c r="C6743" s="29"/>
    </row>
    <row r="6744" spans="1:3">
      <c r="A6744" s="27"/>
      <c r="B6744" s="28"/>
      <c r="C6744" s="29"/>
    </row>
    <row r="6745" spans="1:3">
      <c r="A6745" s="27"/>
      <c r="B6745" s="28"/>
      <c r="C6745" s="29"/>
    </row>
    <row r="6746" spans="1:3">
      <c r="A6746" s="27"/>
      <c r="B6746" s="28"/>
      <c r="C6746" s="29"/>
    </row>
    <row r="6747" spans="1:3">
      <c r="A6747" s="27"/>
      <c r="B6747" s="28"/>
      <c r="C6747" s="29"/>
    </row>
    <row r="6748" spans="1:3">
      <c r="A6748" s="27"/>
      <c r="B6748" s="28"/>
      <c r="C6748" s="29"/>
    </row>
    <row r="6749" spans="1:3">
      <c r="A6749" s="27"/>
      <c r="B6749" s="28"/>
      <c r="C6749" s="29"/>
    </row>
    <row r="6750" spans="1:3">
      <c r="A6750" s="27"/>
      <c r="B6750" s="28"/>
      <c r="C6750" s="29"/>
    </row>
    <row r="6751" spans="1:3">
      <c r="A6751" s="27"/>
      <c r="B6751" s="28"/>
      <c r="C6751" s="29"/>
    </row>
    <row r="6752" spans="1:3">
      <c r="A6752" s="27"/>
      <c r="B6752" s="28"/>
      <c r="C6752" s="29"/>
    </row>
    <row r="6753" spans="1:3">
      <c r="A6753" s="27"/>
      <c r="B6753" s="28"/>
      <c r="C6753" s="29"/>
    </row>
    <row r="6754" spans="1:3">
      <c r="A6754" s="27"/>
      <c r="B6754" s="28"/>
      <c r="C6754" s="29"/>
    </row>
    <row r="6755" spans="1:3">
      <c r="A6755" s="27"/>
      <c r="B6755" s="28"/>
      <c r="C6755" s="29"/>
    </row>
    <row r="6756" spans="1:3">
      <c r="A6756" s="27"/>
      <c r="B6756" s="28"/>
      <c r="C6756" s="29"/>
    </row>
    <row r="6757" spans="1:3">
      <c r="A6757" s="27"/>
      <c r="B6757" s="28"/>
      <c r="C6757" s="29"/>
    </row>
    <row r="6758" spans="1:3">
      <c r="A6758" s="27"/>
      <c r="B6758" s="28"/>
      <c r="C6758" s="29"/>
    </row>
    <row r="6759" spans="1:3">
      <c r="A6759" s="27"/>
      <c r="B6759" s="28"/>
      <c r="C6759" s="29"/>
    </row>
    <row r="6760" spans="1:3">
      <c r="A6760" s="27"/>
      <c r="B6760" s="28"/>
      <c r="C6760" s="29"/>
    </row>
    <row r="6761" spans="1:3">
      <c r="A6761" s="27"/>
      <c r="B6761" s="28"/>
      <c r="C6761" s="29"/>
    </row>
    <row r="6762" spans="1:3">
      <c r="A6762" s="27"/>
      <c r="B6762" s="28"/>
      <c r="C6762" s="29"/>
    </row>
    <row r="6763" spans="1:3">
      <c r="A6763" s="27"/>
      <c r="B6763" s="28"/>
      <c r="C6763" s="29"/>
    </row>
    <row r="6764" spans="1:3">
      <c r="A6764" s="27"/>
      <c r="B6764" s="28"/>
      <c r="C6764" s="29"/>
    </row>
    <row r="6765" spans="1:3">
      <c r="A6765" s="27"/>
      <c r="B6765" s="28"/>
      <c r="C6765" s="29"/>
    </row>
    <row r="6766" spans="1:3">
      <c r="A6766" s="27"/>
      <c r="B6766" s="28"/>
      <c r="C6766" s="29"/>
    </row>
    <row r="6767" spans="1:3">
      <c r="A6767" s="27"/>
      <c r="B6767" s="28"/>
      <c r="C6767" s="29"/>
    </row>
    <row r="6768" spans="1:3">
      <c r="A6768" s="27"/>
      <c r="B6768" s="28"/>
      <c r="C6768" s="29"/>
    </row>
    <row r="6769" spans="1:3">
      <c r="A6769" s="27"/>
      <c r="B6769" s="28"/>
      <c r="C6769" s="29"/>
    </row>
    <row r="6770" spans="1:3">
      <c r="A6770" s="27"/>
      <c r="B6770" s="28"/>
      <c r="C6770" s="29"/>
    </row>
    <row r="6771" spans="1:3">
      <c r="A6771" s="27"/>
      <c r="B6771" s="28"/>
      <c r="C6771" s="29"/>
    </row>
    <row r="6772" spans="1:3">
      <c r="A6772" s="27"/>
      <c r="B6772" s="28"/>
      <c r="C6772" s="29"/>
    </row>
    <row r="6773" spans="1:3">
      <c r="A6773" s="27"/>
      <c r="B6773" s="28"/>
      <c r="C6773" s="29"/>
    </row>
    <row r="6774" spans="1:3">
      <c r="A6774" s="27"/>
      <c r="B6774" s="28"/>
      <c r="C6774" s="29"/>
    </row>
    <row r="6775" spans="1:3">
      <c r="A6775" s="27"/>
      <c r="B6775" s="28"/>
      <c r="C6775" s="29"/>
    </row>
    <row r="6776" spans="1:3">
      <c r="A6776" s="27"/>
      <c r="B6776" s="28"/>
      <c r="C6776" s="29"/>
    </row>
    <row r="6777" spans="1:3">
      <c r="A6777" s="27"/>
      <c r="B6777" s="28"/>
      <c r="C6777" s="29"/>
    </row>
    <row r="6778" spans="1:3">
      <c r="A6778" s="27"/>
      <c r="B6778" s="28"/>
      <c r="C6778" s="29"/>
    </row>
    <row r="6779" spans="1:3">
      <c r="A6779" s="27"/>
      <c r="B6779" s="28"/>
      <c r="C6779" s="29"/>
    </row>
    <row r="6780" spans="1:3">
      <c r="A6780" s="27"/>
      <c r="B6780" s="28"/>
      <c r="C6780" s="29"/>
    </row>
    <row r="6781" spans="1:3">
      <c r="A6781" s="27"/>
      <c r="B6781" s="28"/>
      <c r="C6781" s="29"/>
    </row>
    <row r="6782" spans="1:3">
      <c r="A6782" s="27"/>
      <c r="B6782" s="28"/>
      <c r="C6782" s="29"/>
    </row>
    <row r="6783" spans="1:3">
      <c r="A6783" s="27"/>
      <c r="B6783" s="28"/>
      <c r="C6783" s="29"/>
    </row>
    <row r="6784" spans="1:3">
      <c r="A6784" s="27"/>
      <c r="B6784" s="28"/>
      <c r="C6784" s="29"/>
    </row>
    <row r="6785" spans="1:3">
      <c r="A6785" s="27"/>
      <c r="B6785" s="28"/>
      <c r="C6785" s="29"/>
    </row>
    <row r="6786" spans="1:3">
      <c r="A6786" s="27"/>
      <c r="B6786" s="28"/>
      <c r="C6786" s="29"/>
    </row>
    <row r="6787" spans="1:3">
      <c r="A6787" s="27"/>
      <c r="B6787" s="28"/>
      <c r="C6787" s="29"/>
    </row>
    <row r="6788" spans="1:3">
      <c r="A6788" s="27"/>
      <c r="B6788" s="28"/>
      <c r="C6788" s="29"/>
    </row>
    <row r="6789" spans="1:3">
      <c r="A6789" s="27"/>
      <c r="B6789" s="28"/>
      <c r="C6789" s="29"/>
    </row>
    <row r="6790" spans="1:3">
      <c r="A6790" s="27"/>
      <c r="B6790" s="28"/>
      <c r="C6790" s="29"/>
    </row>
    <row r="6791" spans="1:3">
      <c r="A6791" s="27"/>
      <c r="B6791" s="28"/>
      <c r="C6791" s="29"/>
    </row>
    <row r="6792" spans="1:3">
      <c r="A6792" s="27"/>
      <c r="B6792" s="28"/>
      <c r="C6792" s="29"/>
    </row>
    <row r="6793" spans="1:3">
      <c r="A6793" s="27"/>
      <c r="B6793" s="28"/>
      <c r="C6793" s="29"/>
    </row>
    <row r="6794" spans="1:3">
      <c r="A6794" s="27"/>
      <c r="B6794" s="28"/>
      <c r="C6794" s="29"/>
    </row>
    <row r="6795" spans="1:3">
      <c r="A6795" s="27"/>
      <c r="B6795" s="28"/>
      <c r="C6795" s="29"/>
    </row>
    <row r="6796" spans="1:3">
      <c r="A6796" s="27"/>
      <c r="B6796" s="28"/>
      <c r="C6796" s="29"/>
    </row>
    <row r="6797" spans="1:3">
      <c r="A6797" s="27"/>
      <c r="B6797" s="28"/>
      <c r="C6797" s="29"/>
    </row>
    <row r="6798" spans="1:3">
      <c r="A6798" s="27"/>
      <c r="B6798" s="28"/>
      <c r="C6798" s="29"/>
    </row>
    <row r="6799" spans="1:3">
      <c r="A6799" s="27"/>
      <c r="B6799" s="28"/>
      <c r="C6799" s="29"/>
    </row>
    <row r="6800" spans="1:3">
      <c r="A6800" s="27"/>
      <c r="B6800" s="28"/>
      <c r="C6800" s="29"/>
    </row>
    <row r="6801" spans="1:3">
      <c r="A6801" s="27"/>
      <c r="B6801" s="28"/>
      <c r="C6801" s="29"/>
    </row>
    <row r="6802" spans="1:3">
      <c r="A6802" s="27"/>
      <c r="B6802" s="28"/>
      <c r="C6802" s="29"/>
    </row>
    <row r="6803" spans="1:3">
      <c r="A6803" s="27"/>
      <c r="B6803" s="28"/>
      <c r="C6803" s="29"/>
    </row>
    <row r="6804" spans="1:3">
      <c r="A6804" s="27"/>
      <c r="B6804" s="28"/>
      <c r="C6804" s="29"/>
    </row>
    <row r="6805" spans="1:3">
      <c r="A6805" s="27"/>
      <c r="B6805" s="28"/>
      <c r="C6805" s="29"/>
    </row>
    <row r="6806" spans="1:3">
      <c r="A6806" s="27"/>
      <c r="B6806" s="28"/>
      <c r="C6806" s="29"/>
    </row>
    <row r="6807" spans="1:3">
      <c r="A6807" s="27"/>
      <c r="B6807" s="28"/>
      <c r="C6807" s="29"/>
    </row>
    <row r="6808" spans="1:3">
      <c r="A6808" s="27"/>
      <c r="B6808" s="28"/>
      <c r="C6808" s="29"/>
    </row>
    <row r="6809" spans="1:3">
      <c r="A6809" s="27"/>
      <c r="B6809" s="28"/>
      <c r="C6809" s="29"/>
    </row>
    <row r="6810" spans="1:3">
      <c r="A6810" s="27"/>
      <c r="B6810" s="28"/>
      <c r="C6810" s="29"/>
    </row>
    <row r="6811" spans="1:3">
      <c r="A6811" s="27"/>
      <c r="B6811" s="28"/>
      <c r="C6811" s="29"/>
    </row>
    <row r="6812" spans="1:3">
      <c r="A6812" s="27"/>
      <c r="B6812" s="28"/>
      <c r="C6812" s="29"/>
    </row>
    <row r="6813" spans="1:3">
      <c r="A6813" s="27"/>
      <c r="B6813" s="28"/>
      <c r="C6813" s="29"/>
    </row>
    <row r="6814" spans="1:3">
      <c r="A6814" s="27"/>
      <c r="B6814" s="28"/>
      <c r="C6814" s="29"/>
    </row>
    <row r="6815" spans="1:3">
      <c r="A6815" s="27"/>
      <c r="B6815" s="28"/>
      <c r="C6815" s="29"/>
    </row>
    <row r="6816" spans="1:3">
      <c r="A6816" s="27"/>
      <c r="B6816" s="28"/>
      <c r="C6816" s="29"/>
    </row>
    <row r="6817" spans="1:3">
      <c r="A6817" s="27"/>
      <c r="B6817" s="28"/>
      <c r="C6817" s="29"/>
    </row>
    <row r="6818" spans="1:3">
      <c r="A6818" s="27"/>
      <c r="B6818" s="28"/>
      <c r="C6818" s="29"/>
    </row>
    <row r="6819" spans="1:3">
      <c r="A6819" s="27"/>
      <c r="B6819" s="28"/>
      <c r="C6819" s="29"/>
    </row>
    <row r="6820" spans="1:3">
      <c r="A6820" s="27"/>
      <c r="B6820" s="28"/>
      <c r="C6820" s="29"/>
    </row>
    <row r="6821" spans="1:3">
      <c r="A6821" s="27"/>
      <c r="B6821" s="28"/>
      <c r="C6821" s="29"/>
    </row>
    <row r="6822" spans="1:3">
      <c r="A6822" s="27"/>
      <c r="B6822" s="28"/>
      <c r="C6822" s="29"/>
    </row>
    <row r="6823" spans="1:3">
      <c r="A6823" s="27"/>
      <c r="B6823" s="28"/>
      <c r="C6823" s="29"/>
    </row>
    <row r="6824" spans="1:3">
      <c r="A6824" s="27"/>
      <c r="B6824" s="28"/>
      <c r="C6824" s="29"/>
    </row>
    <row r="6825" spans="1:3">
      <c r="A6825" s="27"/>
      <c r="B6825" s="28"/>
      <c r="C6825" s="29"/>
    </row>
    <row r="6826" spans="1:3">
      <c r="A6826" s="27"/>
      <c r="B6826" s="28"/>
      <c r="C6826" s="29"/>
    </row>
    <row r="6827" spans="1:3">
      <c r="A6827" s="27"/>
      <c r="B6827" s="28"/>
      <c r="C6827" s="29"/>
    </row>
    <row r="6828" spans="1:3">
      <c r="A6828" s="27"/>
      <c r="B6828" s="28"/>
      <c r="C6828" s="29"/>
    </row>
    <row r="6829" spans="1:3">
      <c r="A6829" s="27"/>
      <c r="B6829" s="28"/>
      <c r="C6829" s="29"/>
    </row>
    <row r="6830" spans="1:3">
      <c r="A6830" s="27"/>
      <c r="B6830" s="28"/>
      <c r="C6830" s="29"/>
    </row>
    <row r="6831" spans="1:3">
      <c r="A6831" s="27"/>
      <c r="B6831" s="28"/>
      <c r="C6831" s="29"/>
    </row>
    <row r="6832" spans="1:3">
      <c r="A6832" s="27"/>
      <c r="B6832" s="28"/>
      <c r="C6832" s="29"/>
    </row>
    <row r="6833" spans="1:3">
      <c r="A6833" s="27"/>
      <c r="B6833" s="28"/>
      <c r="C6833" s="29"/>
    </row>
    <row r="6834" spans="1:3">
      <c r="A6834" s="27"/>
      <c r="B6834" s="28"/>
      <c r="C6834" s="29"/>
    </row>
    <row r="6835" spans="1:3">
      <c r="A6835" s="27"/>
      <c r="B6835" s="28"/>
      <c r="C6835" s="29"/>
    </row>
    <row r="6836" spans="1:3">
      <c r="A6836" s="27"/>
      <c r="B6836" s="28"/>
      <c r="C6836" s="29"/>
    </row>
    <row r="6837" spans="1:3">
      <c r="A6837" s="27"/>
      <c r="B6837" s="28"/>
      <c r="C6837" s="29"/>
    </row>
    <row r="6838" spans="1:3">
      <c r="A6838" s="27"/>
      <c r="B6838" s="28"/>
      <c r="C6838" s="29"/>
    </row>
    <row r="6839" spans="1:3">
      <c r="A6839" s="27"/>
      <c r="B6839" s="28"/>
      <c r="C6839" s="29"/>
    </row>
    <row r="6840" spans="1:3">
      <c r="A6840" s="27"/>
      <c r="B6840" s="28"/>
      <c r="C6840" s="29"/>
    </row>
    <row r="6841" spans="1:3">
      <c r="A6841" s="27"/>
      <c r="B6841" s="28"/>
      <c r="C6841" s="29"/>
    </row>
    <row r="6842" spans="1:3">
      <c r="A6842" s="27"/>
      <c r="B6842" s="28"/>
      <c r="C6842" s="29"/>
    </row>
    <row r="6843" spans="1:3">
      <c r="A6843" s="27"/>
      <c r="B6843" s="28"/>
      <c r="C6843" s="29"/>
    </row>
    <row r="6844" spans="1:3">
      <c r="A6844" s="27"/>
      <c r="B6844" s="28"/>
      <c r="C6844" s="29"/>
    </row>
    <row r="6845" spans="1:3">
      <c r="A6845" s="27"/>
      <c r="B6845" s="28"/>
      <c r="C6845" s="29"/>
    </row>
    <row r="6846" spans="1:3">
      <c r="A6846" s="27"/>
      <c r="B6846" s="28"/>
      <c r="C6846" s="29"/>
    </row>
    <row r="6847" spans="1:3">
      <c r="A6847" s="27"/>
      <c r="B6847" s="28"/>
      <c r="C6847" s="29"/>
    </row>
    <row r="6848" spans="1:3">
      <c r="A6848" s="27"/>
      <c r="B6848" s="28"/>
      <c r="C6848" s="29"/>
    </row>
    <row r="6849" spans="1:3">
      <c r="A6849" s="27"/>
      <c r="B6849" s="28"/>
      <c r="C6849" s="29"/>
    </row>
    <row r="6850" spans="1:3">
      <c r="A6850" s="27"/>
      <c r="B6850" s="28"/>
      <c r="C6850" s="29"/>
    </row>
    <row r="6851" spans="1:3">
      <c r="A6851" s="27"/>
      <c r="B6851" s="28"/>
      <c r="C6851" s="29"/>
    </row>
    <row r="6852" spans="1:3">
      <c r="A6852" s="27"/>
      <c r="B6852" s="28"/>
      <c r="C6852" s="29"/>
    </row>
    <row r="6853" spans="1:3">
      <c r="A6853" s="27"/>
      <c r="B6853" s="28"/>
      <c r="C6853" s="29"/>
    </row>
    <row r="6854" spans="1:3">
      <c r="A6854" s="27"/>
      <c r="B6854" s="28"/>
      <c r="C6854" s="29"/>
    </row>
    <row r="6855" spans="1:3">
      <c r="A6855" s="27"/>
      <c r="B6855" s="28"/>
      <c r="C6855" s="29"/>
    </row>
    <row r="6856" spans="1:3">
      <c r="A6856" s="27"/>
      <c r="B6856" s="28"/>
      <c r="C6856" s="29"/>
    </row>
    <row r="6857" spans="1:3">
      <c r="A6857" s="27"/>
      <c r="B6857" s="28"/>
      <c r="C6857" s="29"/>
    </row>
    <row r="6858" spans="1:3">
      <c r="A6858" s="27"/>
      <c r="B6858" s="28"/>
      <c r="C6858" s="29"/>
    </row>
    <row r="6859" spans="1:3">
      <c r="A6859" s="27"/>
      <c r="B6859" s="28"/>
      <c r="C6859" s="29"/>
    </row>
    <row r="6860" spans="1:3">
      <c r="A6860" s="27"/>
      <c r="B6860" s="28"/>
      <c r="C6860" s="29"/>
    </row>
    <row r="6861" spans="1:3">
      <c r="A6861" s="27"/>
      <c r="B6861" s="28"/>
      <c r="C6861" s="29"/>
    </row>
    <row r="6862" spans="1:3">
      <c r="A6862" s="27"/>
      <c r="B6862" s="28"/>
      <c r="C6862" s="29"/>
    </row>
    <row r="6863" spans="1:3">
      <c r="A6863" s="27"/>
      <c r="B6863" s="28"/>
      <c r="C6863" s="29"/>
    </row>
    <row r="6864" spans="1:3">
      <c r="A6864" s="27"/>
      <c r="B6864" s="28"/>
      <c r="C6864" s="29"/>
    </row>
    <row r="6865" spans="1:3">
      <c r="A6865" s="27"/>
      <c r="B6865" s="28"/>
      <c r="C6865" s="29"/>
    </row>
    <row r="6866" spans="1:3">
      <c r="A6866" s="27"/>
      <c r="B6866" s="28"/>
      <c r="C6866" s="29"/>
    </row>
    <row r="6867" spans="1:3">
      <c r="A6867" s="27"/>
      <c r="B6867" s="28"/>
      <c r="C6867" s="29"/>
    </row>
    <row r="6868" spans="1:3">
      <c r="A6868" s="27"/>
      <c r="B6868" s="28"/>
      <c r="C6868" s="29"/>
    </row>
    <row r="6869" spans="1:3">
      <c r="A6869" s="27"/>
      <c r="B6869" s="28"/>
      <c r="C6869" s="29"/>
    </row>
    <row r="6870" spans="1:3">
      <c r="A6870" s="27"/>
      <c r="B6870" s="28"/>
      <c r="C6870" s="29"/>
    </row>
    <row r="6871" spans="1:3">
      <c r="A6871" s="27"/>
      <c r="B6871" s="28"/>
      <c r="C6871" s="29"/>
    </row>
    <row r="6872" spans="1:3">
      <c r="A6872" s="27"/>
      <c r="B6872" s="28"/>
      <c r="C6872" s="29"/>
    </row>
    <row r="6873" spans="1:3">
      <c r="A6873" s="27"/>
      <c r="B6873" s="28"/>
      <c r="C6873" s="29"/>
    </row>
    <row r="6874" spans="1:3">
      <c r="A6874" s="27"/>
      <c r="B6874" s="28"/>
      <c r="C6874" s="29"/>
    </row>
    <row r="6875" spans="1:3">
      <c r="A6875" s="27"/>
      <c r="B6875" s="28"/>
      <c r="C6875" s="29"/>
    </row>
    <row r="6876" spans="1:3">
      <c r="A6876" s="27"/>
      <c r="B6876" s="28"/>
      <c r="C6876" s="29"/>
    </row>
    <row r="6877" spans="1:3">
      <c r="A6877" s="27"/>
      <c r="B6877" s="28"/>
      <c r="C6877" s="29"/>
    </row>
    <row r="6878" spans="1:3">
      <c r="A6878" s="27"/>
      <c r="B6878" s="28"/>
      <c r="C6878" s="29"/>
    </row>
    <row r="6879" spans="1:3">
      <c r="A6879" s="27"/>
      <c r="B6879" s="28"/>
      <c r="C6879" s="29"/>
    </row>
    <row r="6880" spans="1:3">
      <c r="A6880" s="27"/>
      <c r="B6880" s="28"/>
      <c r="C6880" s="29"/>
    </row>
    <row r="6881" spans="1:3">
      <c r="A6881" s="27"/>
      <c r="B6881" s="28"/>
      <c r="C6881" s="29"/>
    </row>
    <row r="6882" spans="1:3">
      <c r="A6882" s="27"/>
      <c r="B6882" s="28"/>
      <c r="C6882" s="29"/>
    </row>
    <row r="6883" spans="1:3">
      <c r="A6883" s="27"/>
      <c r="B6883" s="28"/>
      <c r="C6883" s="29"/>
    </row>
    <row r="6884" spans="1:3">
      <c r="A6884" s="27"/>
      <c r="B6884" s="28"/>
      <c r="C6884" s="29"/>
    </row>
    <row r="6885" spans="1:3">
      <c r="A6885" s="27"/>
      <c r="B6885" s="28"/>
      <c r="C6885" s="29"/>
    </row>
    <row r="6886" spans="1:3">
      <c r="A6886" s="27"/>
      <c r="B6886" s="28"/>
      <c r="C6886" s="29"/>
    </row>
    <row r="6887" spans="1:3">
      <c r="A6887" s="27"/>
      <c r="B6887" s="28"/>
      <c r="C6887" s="29"/>
    </row>
    <row r="6888" spans="1:3">
      <c r="A6888" s="27"/>
      <c r="B6888" s="28"/>
      <c r="C6888" s="29"/>
    </row>
    <row r="6889" spans="1:3">
      <c r="A6889" s="27"/>
      <c r="B6889" s="28"/>
      <c r="C6889" s="29"/>
    </row>
    <row r="6890" spans="1:3">
      <c r="A6890" s="27"/>
      <c r="B6890" s="28"/>
      <c r="C6890" s="29"/>
    </row>
    <row r="6891" spans="1:3">
      <c r="A6891" s="27"/>
      <c r="B6891" s="28"/>
      <c r="C6891" s="29"/>
    </row>
    <row r="6892" spans="1:3">
      <c r="A6892" s="27"/>
      <c r="B6892" s="28"/>
      <c r="C6892" s="29"/>
    </row>
    <row r="6893" spans="1:3">
      <c r="A6893" s="27"/>
      <c r="B6893" s="28"/>
      <c r="C6893" s="29"/>
    </row>
    <row r="6894" spans="1:3">
      <c r="A6894" s="27"/>
      <c r="B6894" s="28"/>
      <c r="C6894" s="29"/>
    </row>
    <row r="6895" spans="1:3">
      <c r="A6895" s="27"/>
      <c r="B6895" s="28"/>
      <c r="C6895" s="29"/>
    </row>
    <row r="6896" spans="1:3">
      <c r="A6896" s="27"/>
      <c r="B6896" s="28"/>
      <c r="C6896" s="29"/>
    </row>
    <row r="6897" spans="1:3">
      <c r="A6897" s="27"/>
      <c r="B6897" s="28"/>
      <c r="C6897" s="29"/>
    </row>
    <row r="6898" spans="1:3">
      <c r="A6898" s="27"/>
      <c r="B6898" s="28"/>
      <c r="C6898" s="29"/>
    </row>
    <row r="6899" spans="1:3">
      <c r="A6899" s="27"/>
      <c r="B6899" s="28"/>
      <c r="C6899" s="29"/>
    </row>
    <row r="6900" spans="1:3">
      <c r="A6900" s="27"/>
      <c r="B6900" s="28"/>
      <c r="C6900" s="29"/>
    </row>
    <row r="6901" spans="1:3">
      <c r="A6901" s="27"/>
      <c r="B6901" s="28"/>
      <c r="C6901" s="29"/>
    </row>
    <row r="6902" spans="1:3">
      <c r="A6902" s="27"/>
      <c r="B6902" s="28"/>
      <c r="C6902" s="29"/>
    </row>
    <row r="6903" spans="1:3">
      <c r="A6903" s="27"/>
      <c r="B6903" s="28"/>
      <c r="C6903" s="29"/>
    </row>
    <row r="6904" spans="1:3">
      <c r="A6904" s="27"/>
      <c r="B6904" s="28"/>
      <c r="C6904" s="29"/>
    </row>
    <row r="6905" spans="1:3">
      <c r="A6905" s="27"/>
      <c r="B6905" s="28"/>
      <c r="C6905" s="29"/>
    </row>
    <row r="6906" spans="1:3">
      <c r="A6906" s="27"/>
      <c r="B6906" s="28"/>
      <c r="C6906" s="29"/>
    </row>
    <row r="6907" spans="1:3">
      <c r="A6907" s="27"/>
      <c r="B6907" s="28"/>
      <c r="C6907" s="29"/>
    </row>
    <row r="6908" spans="1:3">
      <c r="A6908" s="27"/>
      <c r="B6908" s="28"/>
      <c r="C6908" s="29"/>
    </row>
    <row r="6909" spans="1:3">
      <c r="A6909" s="27"/>
      <c r="B6909" s="28"/>
      <c r="C6909" s="29"/>
    </row>
    <row r="6910" spans="1:3">
      <c r="A6910" s="27"/>
      <c r="B6910" s="28"/>
      <c r="C6910" s="29"/>
    </row>
    <row r="6911" spans="1:3">
      <c r="A6911" s="27"/>
      <c r="B6911" s="28"/>
      <c r="C6911" s="29"/>
    </row>
    <row r="6912" spans="1:3">
      <c r="A6912" s="27"/>
      <c r="B6912" s="28"/>
      <c r="C6912" s="29"/>
    </row>
    <row r="6913" spans="1:3">
      <c r="A6913" s="27"/>
      <c r="B6913" s="28"/>
      <c r="C6913" s="29"/>
    </row>
    <row r="6914" spans="1:3">
      <c r="A6914" s="27"/>
      <c r="B6914" s="28"/>
      <c r="C6914" s="29"/>
    </row>
    <row r="6915" spans="1:3">
      <c r="A6915" s="27"/>
      <c r="B6915" s="28"/>
      <c r="C6915" s="29"/>
    </row>
    <row r="6916" spans="1:3">
      <c r="A6916" s="27"/>
      <c r="B6916" s="28"/>
      <c r="C6916" s="29"/>
    </row>
    <row r="6917" spans="1:3">
      <c r="A6917" s="27"/>
      <c r="B6917" s="28"/>
      <c r="C6917" s="29"/>
    </row>
    <row r="6918" spans="1:3">
      <c r="A6918" s="27"/>
      <c r="B6918" s="28"/>
      <c r="C6918" s="29"/>
    </row>
    <row r="6919" spans="1:3">
      <c r="A6919" s="27"/>
      <c r="B6919" s="28"/>
      <c r="C6919" s="29"/>
    </row>
    <row r="6920" spans="1:3">
      <c r="A6920" s="27"/>
      <c r="B6920" s="28"/>
      <c r="C6920" s="29"/>
    </row>
    <row r="6921" spans="1:3">
      <c r="A6921" s="27"/>
      <c r="B6921" s="28"/>
      <c r="C6921" s="29"/>
    </row>
    <row r="6922" spans="1:3">
      <c r="A6922" s="27"/>
      <c r="B6922" s="28"/>
      <c r="C6922" s="29"/>
    </row>
    <row r="6923" spans="1:3">
      <c r="A6923" s="27"/>
      <c r="B6923" s="28"/>
      <c r="C6923" s="29"/>
    </row>
    <row r="6924" spans="1:3">
      <c r="A6924" s="27"/>
      <c r="B6924" s="28"/>
      <c r="C6924" s="29"/>
    </row>
    <row r="6925" spans="1:3">
      <c r="A6925" s="27"/>
      <c r="B6925" s="28"/>
      <c r="C6925" s="29"/>
    </row>
    <row r="6926" spans="1:3">
      <c r="A6926" s="27"/>
      <c r="B6926" s="28"/>
      <c r="C6926" s="29"/>
    </row>
    <row r="6927" spans="1:3">
      <c r="A6927" s="27"/>
      <c r="B6927" s="28"/>
      <c r="C6927" s="29"/>
    </row>
    <row r="6928" spans="1:3">
      <c r="A6928" s="27"/>
      <c r="B6928" s="28"/>
      <c r="C6928" s="29"/>
    </row>
    <row r="6929" spans="1:3">
      <c r="A6929" s="27"/>
      <c r="B6929" s="28"/>
      <c r="C6929" s="29"/>
    </row>
    <row r="6930" spans="1:3">
      <c r="A6930" s="27"/>
      <c r="B6930" s="28"/>
      <c r="C6930" s="29"/>
    </row>
    <row r="6931" spans="1:3">
      <c r="A6931" s="27"/>
      <c r="B6931" s="28"/>
      <c r="C6931" s="29"/>
    </row>
    <row r="6932" spans="1:3">
      <c r="A6932" s="27"/>
      <c r="B6932" s="28"/>
      <c r="C6932" s="29"/>
    </row>
    <row r="6933" spans="1:3">
      <c r="A6933" s="27"/>
      <c r="B6933" s="28"/>
      <c r="C6933" s="29"/>
    </row>
    <row r="6934" spans="1:3">
      <c r="A6934" s="27"/>
      <c r="B6934" s="28"/>
      <c r="C6934" s="29"/>
    </row>
    <row r="6935" spans="1:3">
      <c r="A6935" s="27"/>
      <c r="B6935" s="28"/>
      <c r="C6935" s="29"/>
    </row>
    <row r="6936" spans="1:3">
      <c r="A6936" s="27"/>
      <c r="B6936" s="28"/>
      <c r="C6936" s="29"/>
    </row>
    <row r="6937" spans="1:3">
      <c r="A6937" s="27"/>
      <c r="B6937" s="28"/>
      <c r="C6937" s="29"/>
    </row>
    <row r="6938" spans="1:3">
      <c r="A6938" s="27"/>
      <c r="B6938" s="28"/>
      <c r="C6938" s="29"/>
    </row>
    <row r="6939" spans="1:3">
      <c r="A6939" s="27"/>
      <c r="B6939" s="28"/>
      <c r="C6939" s="29"/>
    </row>
    <row r="6940" spans="1:3">
      <c r="A6940" s="27"/>
      <c r="B6940" s="28"/>
      <c r="C6940" s="29"/>
    </row>
    <row r="6941" spans="1:3">
      <c r="A6941" s="27"/>
      <c r="B6941" s="28"/>
      <c r="C6941" s="29"/>
    </row>
    <row r="6942" spans="1:3">
      <c r="A6942" s="27"/>
      <c r="B6942" s="28"/>
      <c r="C6942" s="29"/>
    </row>
    <row r="6943" spans="1:3">
      <c r="A6943" s="27"/>
      <c r="B6943" s="28"/>
      <c r="C6943" s="29"/>
    </row>
    <row r="6944" spans="1:3">
      <c r="A6944" s="27"/>
      <c r="B6944" s="28"/>
      <c r="C6944" s="29"/>
    </row>
    <row r="6945" spans="1:3">
      <c r="A6945" s="27"/>
      <c r="B6945" s="28"/>
      <c r="C6945" s="29"/>
    </row>
    <row r="6946" spans="1:3">
      <c r="A6946" s="27"/>
      <c r="B6946" s="28"/>
      <c r="C6946" s="29"/>
    </row>
    <row r="6947" spans="1:3">
      <c r="A6947" s="27"/>
      <c r="B6947" s="28"/>
      <c r="C6947" s="29"/>
    </row>
    <row r="6948" spans="1:3">
      <c r="A6948" s="27"/>
      <c r="B6948" s="28"/>
      <c r="C6948" s="29"/>
    </row>
    <row r="6949" spans="1:3">
      <c r="A6949" s="27"/>
      <c r="B6949" s="28"/>
      <c r="C6949" s="29"/>
    </row>
    <row r="6950" spans="1:3">
      <c r="A6950" s="27"/>
      <c r="B6950" s="28"/>
      <c r="C6950" s="29"/>
    </row>
    <row r="6951" spans="1:3">
      <c r="A6951" s="27"/>
      <c r="B6951" s="28"/>
      <c r="C6951" s="29"/>
    </row>
    <row r="6952" spans="1:3">
      <c r="A6952" s="27"/>
      <c r="B6952" s="28"/>
      <c r="C6952" s="29"/>
    </row>
    <row r="6953" spans="1:3">
      <c r="A6953" s="27"/>
      <c r="B6953" s="28"/>
      <c r="C6953" s="29"/>
    </row>
    <row r="6954" spans="1:3">
      <c r="A6954" s="27"/>
      <c r="B6954" s="28"/>
      <c r="C6954" s="29"/>
    </row>
    <row r="6955" spans="1:3">
      <c r="A6955" s="27"/>
      <c r="B6955" s="28"/>
      <c r="C6955" s="29"/>
    </row>
    <row r="6956" spans="1:3">
      <c r="A6956" s="27"/>
      <c r="B6956" s="28"/>
      <c r="C6956" s="29"/>
    </row>
    <row r="6957" spans="1:3">
      <c r="A6957" s="27"/>
      <c r="B6957" s="28"/>
      <c r="C6957" s="29"/>
    </row>
    <row r="6958" spans="1:3">
      <c r="A6958" s="27"/>
      <c r="B6958" s="28"/>
      <c r="C6958" s="29"/>
    </row>
    <row r="6959" spans="1:3">
      <c r="A6959" s="27"/>
      <c r="B6959" s="28"/>
      <c r="C6959" s="29"/>
    </row>
    <row r="6960" spans="1:3">
      <c r="A6960" s="27"/>
      <c r="B6960" s="28"/>
      <c r="C6960" s="29"/>
    </row>
    <row r="6961" spans="1:3">
      <c r="A6961" s="27"/>
      <c r="B6961" s="28"/>
      <c r="C6961" s="29"/>
    </row>
    <row r="6962" spans="1:3">
      <c r="A6962" s="27"/>
      <c r="B6962" s="28"/>
      <c r="C6962" s="29"/>
    </row>
    <row r="6963" spans="1:3">
      <c r="A6963" s="27"/>
      <c r="B6963" s="28"/>
      <c r="C6963" s="29"/>
    </row>
    <row r="6964" spans="1:3">
      <c r="A6964" s="27"/>
      <c r="B6964" s="28"/>
      <c r="C6964" s="29"/>
    </row>
    <row r="6965" spans="1:3">
      <c r="A6965" s="27"/>
      <c r="B6965" s="28"/>
      <c r="C6965" s="29"/>
    </row>
    <row r="6966" spans="1:3">
      <c r="A6966" s="27"/>
      <c r="B6966" s="28"/>
      <c r="C6966" s="29"/>
    </row>
    <row r="6967" spans="1:3">
      <c r="A6967" s="27"/>
      <c r="B6967" s="28"/>
      <c r="C6967" s="29"/>
    </row>
    <row r="6968" spans="1:3">
      <c r="A6968" s="27"/>
      <c r="B6968" s="28"/>
      <c r="C6968" s="29"/>
    </row>
    <row r="6969" spans="1:3">
      <c r="A6969" s="27"/>
      <c r="B6969" s="28"/>
      <c r="C6969" s="29"/>
    </row>
    <row r="6970" spans="1:3">
      <c r="A6970" s="27"/>
      <c r="B6970" s="28"/>
      <c r="C6970" s="29"/>
    </row>
    <row r="6971" spans="1:3">
      <c r="A6971" s="27"/>
      <c r="B6971" s="28"/>
      <c r="C6971" s="29"/>
    </row>
    <row r="6972" spans="1:3">
      <c r="A6972" s="27"/>
      <c r="B6972" s="28"/>
      <c r="C6972" s="29"/>
    </row>
    <row r="6973" spans="1:3">
      <c r="A6973" s="27"/>
      <c r="B6973" s="28"/>
      <c r="C6973" s="29"/>
    </row>
    <row r="6974" spans="1:3">
      <c r="A6974" s="27"/>
      <c r="B6974" s="28"/>
      <c r="C6974" s="29"/>
    </row>
    <row r="6975" spans="1:3">
      <c r="A6975" s="27"/>
      <c r="B6975" s="28"/>
      <c r="C6975" s="29"/>
    </row>
    <row r="6976" spans="1:3">
      <c r="A6976" s="27"/>
      <c r="B6976" s="28"/>
      <c r="C6976" s="29"/>
    </row>
    <row r="6977" spans="1:3">
      <c r="A6977" s="27"/>
      <c r="B6977" s="28"/>
      <c r="C6977" s="29"/>
    </row>
    <row r="6978" spans="1:3">
      <c r="A6978" s="27"/>
      <c r="B6978" s="28"/>
      <c r="C6978" s="29"/>
    </row>
    <row r="6979" spans="1:3">
      <c r="A6979" s="27"/>
      <c r="B6979" s="28"/>
      <c r="C6979" s="29"/>
    </row>
    <row r="6980" spans="1:3">
      <c r="A6980" s="27"/>
      <c r="B6980" s="28"/>
      <c r="C6980" s="29"/>
    </row>
    <row r="6981" spans="1:3">
      <c r="A6981" s="27"/>
      <c r="B6981" s="28"/>
      <c r="C6981" s="29"/>
    </row>
    <row r="6982" spans="1:3">
      <c r="A6982" s="27"/>
      <c r="B6982" s="28"/>
      <c r="C6982" s="29"/>
    </row>
    <row r="6983" spans="1:3">
      <c r="A6983" s="27"/>
      <c r="B6983" s="28"/>
      <c r="C6983" s="29"/>
    </row>
    <row r="6984" spans="1:3">
      <c r="A6984" s="27"/>
      <c r="B6984" s="28"/>
      <c r="C6984" s="29"/>
    </row>
    <row r="6985" spans="1:3">
      <c r="A6985" s="27"/>
      <c r="B6985" s="28"/>
      <c r="C6985" s="29"/>
    </row>
    <row r="6986" spans="1:3">
      <c r="A6986" s="27"/>
      <c r="B6986" s="28"/>
      <c r="C6986" s="29"/>
    </row>
    <row r="6987" spans="1:3">
      <c r="A6987" s="27"/>
      <c r="B6987" s="28"/>
      <c r="C6987" s="29"/>
    </row>
    <row r="6988" spans="1:3">
      <c r="A6988" s="27"/>
      <c r="B6988" s="28"/>
      <c r="C6988" s="29"/>
    </row>
    <row r="6989" spans="1:3">
      <c r="A6989" s="27"/>
      <c r="B6989" s="28"/>
      <c r="C6989" s="29"/>
    </row>
    <row r="6990" spans="1:3">
      <c r="A6990" s="27"/>
      <c r="B6990" s="28"/>
      <c r="C6990" s="29"/>
    </row>
    <row r="6991" spans="1:3">
      <c r="A6991" s="27"/>
      <c r="B6991" s="28"/>
      <c r="C6991" s="29"/>
    </row>
    <row r="6992" spans="1:3">
      <c r="A6992" s="27"/>
      <c r="B6992" s="28"/>
      <c r="C6992" s="29"/>
    </row>
    <row r="6993" spans="1:3">
      <c r="A6993" s="27"/>
      <c r="B6993" s="28"/>
      <c r="C6993" s="29"/>
    </row>
    <row r="6994" spans="1:3">
      <c r="A6994" s="27"/>
      <c r="B6994" s="28"/>
      <c r="C6994" s="29"/>
    </row>
    <row r="6995" spans="1:3">
      <c r="A6995" s="27"/>
      <c r="B6995" s="28"/>
      <c r="C6995" s="29"/>
    </row>
    <row r="6996" spans="1:3">
      <c r="A6996" s="27"/>
      <c r="B6996" s="28"/>
      <c r="C6996" s="29"/>
    </row>
    <row r="6997" spans="1:3">
      <c r="A6997" s="27"/>
      <c r="B6997" s="28"/>
      <c r="C6997" s="29"/>
    </row>
    <row r="6998" spans="1:3">
      <c r="A6998" s="27"/>
      <c r="B6998" s="28"/>
      <c r="C6998" s="29"/>
    </row>
    <row r="6999" spans="1:3">
      <c r="A6999" s="27"/>
      <c r="B6999" s="28"/>
      <c r="C6999" s="29"/>
    </row>
    <row r="7000" spans="1:3">
      <c r="A7000" s="27"/>
      <c r="B7000" s="28"/>
      <c r="C7000" s="29"/>
    </row>
    <row r="7001" spans="1:3">
      <c r="A7001" s="27"/>
      <c r="B7001" s="28"/>
      <c r="C7001" s="29"/>
    </row>
    <row r="7002" spans="1:3">
      <c r="A7002" s="27"/>
      <c r="B7002" s="28"/>
      <c r="C7002" s="29"/>
    </row>
    <row r="7003" spans="1:3">
      <c r="A7003" s="27"/>
      <c r="B7003" s="28"/>
      <c r="C7003" s="29"/>
    </row>
    <row r="7004" spans="1:3">
      <c r="A7004" s="27"/>
      <c r="B7004" s="28"/>
      <c r="C7004" s="29"/>
    </row>
    <row r="7005" spans="1:3">
      <c r="A7005" s="27"/>
      <c r="B7005" s="28"/>
      <c r="C7005" s="29"/>
    </row>
    <row r="7006" spans="1:3">
      <c r="A7006" s="27"/>
      <c r="B7006" s="28"/>
      <c r="C7006" s="29"/>
    </row>
    <row r="7007" spans="1:3">
      <c r="A7007" s="27"/>
      <c r="B7007" s="28"/>
      <c r="C7007" s="29"/>
    </row>
    <row r="7008" spans="1:3">
      <c r="A7008" s="27"/>
      <c r="B7008" s="28"/>
      <c r="C7008" s="29"/>
    </row>
    <row r="7009" spans="1:3">
      <c r="A7009" s="27"/>
      <c r="B7009" s="28"/>
      <c r="C7009" s="29"/>
    </row>
    <row r="7010" spans="1:3">
      <c r="A7010" s="27"/>
      <c r="B7010" s="28"/>
      <c r="C7010" s="29"/>
    </row>
    <row r="7011" spans="1:3">
      <c r="A7011" s="27"/>
      <c r="B7011" s="28"/>
      <c r="C7011" s="29"/>
    </row>
    <row r="7012" spans="1:3">
      <c r="A7012" s="27"/>
      <c r="B7012" s="28"/>
      <c r="C7012" s="29"/>
    </row>
    <row r="7013" spans="1:3">
      <c r="A7013" s="27"/>
      <c r="B7013" s="28"/>
      <c r="C7013" s="29"/>
    </row>
    <row r="7014" spans="1:3">
      <c r="A7014" s="27"/>
      <c r="B7014" s="28"/>
      <c r="C7014" s="29"/>
    </row>
    <row r="7015" spans="1:3">
      <c r="A7015" s="27"/>
      <c r="B7015" s="28"/>
      <c r="C7015" s="29"/>
    </row>
    <row r="7016" spans="1:3">
      <c r="A7016" s="27"/>
      <c r="B7016" s="28"/>
      <c r="C7016" s="29"/>
    </row>
    <row r="7017" spans="1:3">
      <c r="A7017" s="27"/>
      <c r="B7017" s="28"/>
      <c r="C7017" s="29"/>
    </row>
    <row r="7018" spans="1:3">
      <c r="A7018" s="27"/>
      <c r="B7018" s="28"/>
      <c r="C7018" s="29"/>
    </row>
    <row r="7019" spans="1:3">
      <c r="A7019" s="27"/>
      <c r="B7019" s="28"/>
      <c r="C7019" s="29"/>
    </row>
    <row r="7020" spans="1:3">
      <c r="A7020" s="27"/>
      <c r="B7020" s="28"/>
      <c r="C7020" s="29"/>
    </row>
    <row r="7021" spans="1:3">
      <c r="A7021" s="27"/>
      <c r="B7021" s="28"/>
      <c r="C7021" s="29"/>
    </row>
    <row r="7022" spans="1:3">
      <c r="A7022" s="27"/>
      <c r="B7022" s="28"/>
      <c r="C7022" s="29"/>
    </row>
    <row r="7023" spans="1:3">
      <c r="A7023" s="27"/>
      <c r="B7023" s="28"/>
      <c r="C7023" s="29"/>
    </row>
    <row r="7024" spans="1:3">
      <c r="A7024" s="27"/>
      <c r="B7024" s="28"/>
      <c r="C7024" s="29"/>
    </row>
    <row r="7025" spans="1:3">
      <c r="A7025" s="27"/>
      <c r="B7025" s="28"/>
      <c r="C7025" s="29"/>
    </row>
    <row r="7026" spans="1:3">
      <c r="A7026" s="27"/>
      <c r="B7026" s="28"/>
      <c r="C7026" s="29"/>
    </row>
    <row r="7027" spans="1:3">
      <c r="A7027" s="27"/>
      <c r="B7027" s="28"/>
      <c r="C7027" s="29"/>
    </row>
    <row r="7028" spans="1:3">
      <c r="A7028" s="27"/>
      <c r="B7028" s="28"/>
      <c r="C7028" s="29"/>
    </row>
    <row r="7029" spans="1:3">
      <c r="A7029" s="27"/>
      <c r="B7029" s="28"/>
      <c r="C7029" s="29"/>
    </row>
    <row r="7030" spans="1:3">
      <c r="A7030" s="27"/>
      <c r="B7030" s="28"/>
      <c r="C7030" s="29"/>
    </row>
    <row r="7031" spans="1:3">
      <c r="A7031" s="27"/>
      <c r="B7031" s="28"/>
      <c r="C7031" s="29"/>
    </row>
    <row r="7032" spans="1:3">
      <c r="A7032" s="27"/>
      <c r="B7032" s="28"/>
      <c r="C7032" s="29"/>
    </row>
    <row r="7033" spans="1:3">
      <c r="A7033" s="27"/>
      <c r="B7033" s="28"/>
      <c r="C7033" s="29"/>
    </row>
    <row r="7034" spans="1:3">
      <c r="A7034" s="27"/>
      <c r="B7034" s="28"/>
      <c r="C7034" s="29"/>
    </row>
    <row r="7035" spans="1:3">
      <c r="A7035" s="27"/>
      <c r="B7035" s="28"/>
      <c r="C7035" s="29"/>
    </row>
    <row r="7036" spans="1:3">
      <c r="A7036" s="27"/>
      <c r="B7036" s="28"/>
      <c r="C7036" s="29"/>
    </row>
    <row r="7037" spans="1:3">
      <c r="A7037" s="27"/>
      <c r="B7037" s="28"/>
      <c r="C7037" s="29"/>
    </row>
    <row r="7038" spans="1:3">
      <c r="A7038" s="27"/>
      <c r="B7038" s="28"/>
      <c r="C7038" s="29"/>
    </row>
    <row r="7039" spans="1:3">
      <c r="A7039" s="27"/>
      <c r="B7039" s="28"/>
      <c r="C7039" s="29"/>
    </row>
    <row r="7040" spans="1:3">
      <c r="A7040" s="27"/>
      <c r="B7040" s="28"/>
      <c r="C7040" s="29"/>
    </row>
    <row r="7041" spans="1:3">
      <c r="A7041" s="27"/>
      <c r="B7041" s="28"/>
      <c r="C7041" s="29"/>
    </row>
    <row r="7042" spans="1:3">
      <c r="A7042" s="27"/>
      <c r="B7042" s="28"/>
      <c r="C7042" s="29"/>
    </row>
    <row r="7043" spans="1:3">
      <c r="A7043" s="27"/>
      <c r="B7043" s="28"/>
      <c r="C7043" s="29"/>
    </row>
    <row r="7044" spans="1:3">
      <c r="A7044" s="27"/>
      <c r="B7044" s="28"/>
      <c r="C7044" s="29"/>
    </row>
    <row r="7045" spans="1:3">
      <c r="A7045" s="27"/>
      <c r="B7045" s="28"/>
      <c r="C7045" s="29"/>
    </row>
    <row r="7046" spans="1:3">
      <c r="A7046" s="27"/>
      <c r="B7046" s="28"/>
      <c r="C7046" s="29"/>
    </row>
    <row r="7047" spans="1:3">
      <c r="A7047" s="27"/>
      <c r="B7047" s="28"/>
      <c r="C7047" s="29"/>
    </row>
    <row r="7048" spans="1:3">
      <c r="A7048" s="27"/>
      <c r="B7048" s="28"/>
      <c r="C7048" s="29"/>
    </row>
    <row r="7049" spans="1:3">
      <c r="A7049" s="27"/>
      <c r="B7049" s="28"/>
      <c r="C7049" s="29"/>
    </row>
    <row r="7050" spans="1:3">
      <c r="A7050" s="27"/>
      <c r="B7050" s="28"/>
      <c r="C7050" s="29"/>
    </row>
    <row r="7051" spans="1:3">
      <c r="A7051" s="27"/>
      <c r="B7051" s="28"/>
      <c r="C7051" s="29"/>
    </row>
    <row r="7052" spans="1:3">
      <c r="A7052" s="27"/>
      <c r="B7052" s="28"/>
      <c r="C7052" s="29"/>
    </row>
    <row r="7053" spans="1:3">
      <c r="A7053" s="27"/>
      <c r="B7053" s="28"/>
      <c r="C7053" s="29"/>
    </row>
    <row r="7054" spans="1:3">
      <c r="A7054" s="27"/>
      <c r="B7054" s="28"/>
      <c r="C7054" s="29"/>
    </row>
    <row r="7055" spans="1:3">
      <c r="A7055" s="27"/>
      <c r="B7055" s="28"/>
      <c r="C7055" s="29"/>
    </row>
    <row r="7056" spans="1:3">
      <c r="A7056" s="27"/>
      <c r="B7056" s="28"/>
      <c r="C7056" s="29"/>
    </row>
    <row r="7057" spans="1:3">
      <c r="A7057" s="27"/>
      <c r="B7057" s="28"/>
      <c r="C7057" s="29"/>
    </row>
    <row r="7058" spans="1:3">
      <c r="A7058" s="27"/>
      <c r="B7058" s="28"/>
      <c r="C7058" s="29"/>
    </row>
    <row r="7059" spans="1:3">
      <c r="A7059" s="27"/>
      <c r="B7059" s="28"/>
      <c r="C7059" s="29"/>
    </row>
    <row r="7060" spans="1:3">
      <c r="A7060" s="27"/>
      <c r="B7060" s="28"/>
      <c r="C7060" s="29"/>
    </row>
    <row r="7061" spans="1:3">
      <c r="A7061" s="27"/>
      <c r="B7061" s="28"/>
      <c r="C7061" s="29"/>
    </row>
    <row r="7062" spans="1:3">
      <c r="A7062" s="27"/>
      <c r="B7062" s="28"/>
      <c r="C7062" s="29"/>
    </row>
    <row r="7063" spans="1:3">
      <c r="A7063" s="27"/>
      <c r="B7063" s="28"/>
      <c r="C7063" s="29"/>
    </row>
    <row r="7064" spans="1:3">
      <c r="A7064" s="27"/>
      <c r="B7064" s="28"/>
      <c r="C7064" s="29"/>
    </row>
    <row r="7065" spans="1:3">
      <c r="A7065" s="27"/>
      <c r="B7065" s="28"/>
      <c r="C7065" s="29"/>
    </row>
    <row r="7066" spans="1:3">
      <c r="A7066" s="27"/>
      <c r="B7066" s="28"/>
      <c r="C7066" s="29"/>
    </row>
    <row r="7067" spans="1:3">
      <c r="A7067" s="27"/>
      <c r="B7067" s="28"/>
      <c r="C7067" s="29"/>
    </row>
    <row r="7068" spans="1:3">
      <c r="A7068" s="27"/>
      <c r="B7068" s="28"/>
      <c r="C7068" s="29"/>
    </row>
    <row r="7069" spans="1:3">
      <c r="A7069" s="27"/>
      <c r="B7069" s="28"/>
      <c r="C7069" s="29"/>
    </row>
    <row r="7070" spans="1:3">
      <c r="A7070" s="27"/>
      <c r="B7070" s="28"/>
      <c r="C7070" s="29"/>
    </row>
    <row r="7071" spans="1:3">
      <c r="A7071" s="27"/>
      <c r="B7071" s="28"/>
      <c r="C7071" s="29"/>
    </row>
    <row r="7072" spans="1:3">
      <c r="A7072" s="27"/>
      <c r="B7072" s="28"/>
      <c r="C7072" s="29"/>
    </row>
    <row r="7073" spans="1:3">
      <c r="A7073" s="27"/>
      <c r="B7073" s="28"/>
      <c r="C7073" s="29"/>
    </row>
    <row r="7074" spans="1:3">
      <c r="A7074" s="27"/>
      <c r="B7074" s="28"/>
      <c r="C7074" s="29"/>
    </row>
    <row r="7075" spans="1:3">
      <c r="A7075" s="27"/>
      <c r="B7075" s="28"/>
      <c r="C7075" s="29"/>
    </row>
    <row r="7076" spans="1:3">
      <c r="A7076" s="27"/>
      <c r="B7076" s="28"/>
      <c r="C7076" s="29"/>
    </row>
    <row r="7077" spans="1:3">
      <c r="A7077" s="27"/>
      <c r="B7077" s="28"/>
      <c r="C7077" s="29"/>
    </row>
    <row r="7078" spans="1:3">
      <c r="A7078" s="27"/>
      <c r="B7078" s="28"/>
      <c r="C7078" s="29"/>
    </row>
    <row r="7079" spans="1:3">
      <c r="A7079" s="27"/>
      <c r="B7079" s="28"/>
      <c r="C7079" s="29"/>
    </row>
    <row r="7080" spans="1:3">
      <c r="A7080" s="27"/>
      <c r="B7080" s="28"/>
      <c r="C7080" s="29"/>
    </row>
    <row r="7081" spans="1:3">
      <c r="A7081" s="27"/>
      <c r="B7081" s="28"/>
      <c r="C7081" s="29"/>
    </row>
    <row r="7082" spans="1:3">
      <c r="A7082" s="27"/>
      <c r="B7082" s="28"/>
      <c r="C7082" s="29"/>
    </row>
    <row r="7083" spans="1:3">
      <c r="A7083" s="27"/>
      <c r="B7083" s="28"/>
      <c r="C7083" s="29"/>
    </row>
    <row r="7084" spans="1:3">
      <c r="A7084" s="27"/>
      <c r="B7084" s="28"/>
      <c r="C7084" s="29"/>
    </row>
    <row r="7085" spans="1:3">
      <c r="A7085" s="27"/>
      <c r="B7085" s="28"/>
      <c r="C7085" s="29"/>
    </row>
    <row r="7086" spans="1:3">
      <c r="A7086" s="27"/>
      <c r="B7086" s="28"/>
      <c r="C7086" s="29"/>
    </row>
    <row r="7087" spans="1:3">
      <c r="A7087" s="27"/>
      <c r="B7087" s="28"/>
      <c r="C7087" s="29"/>
    </row>
    <row r="7088" spans="1:3">
      <c r="A7088" s="27"/>
      <c r="B7088" s="28"/>
      <c r="C7088" s="29"/>
    </row>
    <row r="7089" spans="1:3">
      <c r="A7089" s="27"/>
      <c r="B7089" s="28"/>
      <c r="C7089" s="29"/>
    </row>
    <row r="7090" spans="1:3">
      <c r="A7090" s="27"/>
      <c r="B7090" s="28"/>
      <c r="C7090" s="29"/>
    </row>
    <row r="7091" spans="1:3">
      <c r="A7091" s="27"/>
      <c r="B7091" s="28"/>
      <c r="C7091" s="29"/>
    </row>
    <row r="7092" spans="1:3">
      <c r="A7092" s="27"/>
      <c r="B7092" s="28"/>
      <c r="C7092" s="29"/>
    </row>
    <row r="7093" spans="1:3">
      <c r="A7093" s="27"/>
      <c r="B7093" s="28"/>
      <c r="C7093" s="29"/>
    </row>
    <row r="7094" spans="1:3">
      <c r="A7094" s="27"/>
      <c r="B7094" s="28"/>
      <c r="C7094" s="29"/>
    </row>
    <row r="7095" spans="1:3">
      <c r="A7095" s="27"/>
      <c r="B7095" s="28"/>
      <c r="C7095" s="29"/>
    </row>
    <row r="7096" spans="1:3">
      <c r="A7096" s="27"/>
      <c r="B7096" s="28"/>
      <c r="C7096" s="29"/>
    </row>
    <row r="7097" spans="1:3">
      <c r="A7097" s="27"/>
      <c r="B7097" s="28"/>
      <c r="C7097" s="29"/>
    </row>
    <row r="7098" spans="1:3">
      <c r="A7098" s="27"/>
      <c r="B7098" s="28"/>
      <c r="C7098" s="29"/>
    </row>
    <row r="7099" spans="1:3">
      <c r="A7099" s="27"/>
      <c r="B7099" s="28"/>
      <c r="C7099" s="29"/>
    </row>
    <row r="7100" spans="1:3">
      <c r="A7100" s="27"/>
      <c r="B7100" s="28"/>
      <c r="C7100" s="29"/>
    </row>
    <row r="7101" spans="1:3">
      <c r="A7101" s="27"/>
      <c r="B7101" s="28"/>
      <c r="C7101" s="29"/>
    </row>
    <row r="7102" spans="1:3">
      <c r="A7102" s="27"/>
      <c r="B7102" s="28"/>
      <c r="C7102" s="29"/>
    </row>
    <row r="7103" spans="1:3">
      <c r="A7103" s="27"/>
      <c r="B7103" s="28"/>
      <c r="C7103" s="29"/>
    </row>
    <row r="7104" spans="1:3">
      <c r="A7104" s="27"/>
      <c r="B7104" s="28"/>
      <c r="C7104" s="29"/>
    </row>
    <row r="7105" spans="1:3">
      <c r="A7105" s="27"/>
      <c r="B7105" s="28"/>
      <c r="C7105" s="29"/>
    </row>
    <row r="7106" spans="1:3">
      <c r="A7106" s="27"/>
      <c r="B7106" s="28"/>
      <c r="C7106" s="29"/>
    </row>
    <row r="7107" spans="1:3">
      <c r="A7107" s="27"/>
      <c r="B7107" s="28"/>
      <c r="C7107" s="29"/>
    </row>
    <row r="7108" spans="1:3">
      <c r="A7108" s="27"/>
      <c r="B7108" s="28"/>
      <c r="C7108" s="29"/>
    </row>
    <row r="7109" spans="1:3">
      <c r="A7109" s="27"/>
      <c r="B7109" s="28"/>
      <c r="C7109" s="29"/>
    </row>
    <row r="7110" spans="1:3">
      <c r="A7110" s="27"/>
      <c r="B7110" s="28"/>
      <c r="C7110" s="29"/>
    </row>
    <row r="7111" spans="1:3">
      <c r="A7111" s="27"/>
      <c r="B7111" s="28"/>
      <c r="C7111" s="29"/>
    </row>
    <row r="7112" spans="1:3">
      <c r="A7112" s="27"/>
      <c r="B7112" s="28"/>
      <c r="C7112" s="29"/>
    </row>
    <row r="7113" spans="1:3">
      <c r="A7113" s="27"/>
      <c r="B7113" s="28"/>
      <c r="C7113" s="29"/>
    </row>
    <row r="7114" spans="1:3">
      <c r="A7114" s="27"/>
      <c r="B7114" s="28"/>
      <c r="C7114" s="29"/>
    </row>
    <row r="7115" spans="1:3">
      <c r="A7115" s="27"/>
      <c r="B7115" s="28"/>
      <c r="C7115" s="29"/>
    </row>
    <row r="7116" spans="1:3">
      <c r="A7116" s="27"/>
      <c r="B7116" s="28"/>
      <c r="C7116" s="29"/>
    </row>
    <row r="7117" spans="1:3">
      <c r="A7117" s="27"/>
      <c r="B7117" s="28"/>
      <c r="C7117" s="29"/>
    </row>
    <row r="7118" spans="1:3">
      <c r="A7118" s="27"/>
      <c r="B7118" s="28"/>
      <c r="C7118" s="29"/>
    </row>
    <row r="7119" spans="1:3">
      <c r="A7119" s="27"/>
      <c r="B7119" s="28"/>
      <c r="C7119" s="29"/>
    </row>
    <row r="7120" spans="1:3">
      <c r="A7120" s="27"/>
      <c r="B7120" s="28"/>
      <c r="C7120" s="29"/>
    </row>
    <row r="7121" spans="1:3">
      <c r="A7121" s="27"/>
      <c r="B7121" s="28"/>
      <c r="C7121" s="29"/>
    </row>
    <row r="7122" spans="1:3">
      <c r="A7122" s="27"/>
      <c r="B7122" s="28"/>
      <c r="C7122" s="29"/>
    </row>
    <row r="7123" spans="1:3">
      <c r="A7123" s="27"/>
      <c r="B7123" s="28"/>
      <c r="C7123" s="29"/>
    </row>
    <row r="7124" spans="1:3">
      <c r="A7124" s="27"/>
      <c r="B7124" s="28"/>
      <c r="C7124" s="29"/>
    </row>
    <row r="7125" spans="1:3">
      <c r="A7125" s="27"/>
      <c r="B7125" s="28"/>
      <c r="C7125" s="29"/>
    </row>
    <row r="7126" spans="1:3">
      <c r="A7126" s="27"/>
      <c r="B7126" s="28"/>
      <c r="C7126" s="29"/>
    </row>
    <row r="7127" spans="1:3">
      <c r="A7127" s="27"/>
      <c r="B7127" s="28"/>
      <c r="C7127" s="29"/>
    </row>
    <row r="7128" spans="1:3">
      <c r="A7128" s="27"/>
      <c r="B7128" s="28"/>
      <c r="C7128" s="29"/>
    </row>
    <row r="7129" spans="1:3">
      <c r="A7129" s="27"/>
      <c r="B7129" s="28"/>
      <c r="C7129" s="29"/>
    </row>
    <row r="7130" spans="1:3">
      <c r="A7130" s="27"/>
      <c r="B7130" s="28"/>
      <c r="C7130" s="29"/>
    </row>
    <row r="7131" spans="1:3">
      <c r="A7131" s="27"/>
      <c r="B7131" s="28"/>
      <c r="C7131" s="29"/>
    </row>
    <row r="7132" spans="1:3">
      <c r="A7132" s="27"/>
      <c r="B7132" s="28"/>
      <c r="C7132" s="29"/>
    </row>
    <row r="7133" spans="1:3">
      <c r="A7133" s="27"/>
      <c r="B7133" s="28"/>
      <c r="C7133" s="29"/>
    </row>
    <row r="7134" spans="1:3">
      <c r="A7134" s="27"/>
      <c r="B7134" s="28"/>
      <c r="C7134" s="29"/>
    </row>
    <row r="7135" spans="1:3">
      <c r="A7135" s="27"/>
      <c r="B7135" s="28"/>
      <c r="C7135" s="29"/>
    </row>
    <row r="7136" spans="1:3">
      <c r="A7136" s="27"/>
      <c r="B7136" s="28"/>
      <c r="C7136" s="29"/>
    </row>
    <row r="7137" spans="1:3">
      <c r="A7137" s="27"/>
      <c r="B7137" s="28"/>
      <c r="C7137" s="29"/>
    </row>
    <row r="7138" spans="1:3">
      <c r="A7138" s="27"/>
      <c r="B7138" s="28"/>
      <c r="C7138" s="29"/>
    </row>
    <row r="7139" spans="1:3">
      <c r="A7139" s="27"/>
      <c r="B7139" s="28"/>
      <c r="C7139" s="29"/>
    </row>
    <row r="7140" spans="1:3">
      <c r="A7140" s="27"/>
      <c r="B7140" s="28"/>
      <c r="C7140" s="29"/>
    </row>
    <row r="7141" spans="1:3">
      <c r="A7141" s="27"/>
      <c r="B7141" s="28"/>
      <c r="C7141" s="29"/>
    </row>
    <row r="7142" spans="1:3">
      <c r="A7142" s="27"/>
      <c r="B7142" s="28"/>
      <c r="C7142" s="29"/>
    </row>
    <row r="7143" spans="1:3">
      <c r="A7143" s="27"/>
      <c r="B7143" s="28"/>
      <c r="C7143" s="29"/>
    </row>
    <row r="7144" spans="1:3">
      <c r="A7144" s="27"/>
      <c r="B7144" s="28"/>
      <c r="C7144" s="29"/>
    </row>
    <row r="7145" spans="1:3">
      <c r="A7145" s="27"/>
      <c r="B7145" s="28"/>
      <c r="C7145" s="29"/>
    </row>
    <row r="7146" spans="1:3">
      <c r="A7146" s="27"/>
      <c r="B7146" s="28"/>
      <c r="C7146" s="29"/>
    </row>
    <row r="7147" spans="1:3">
      <c r="A7147" s="27"/>
      <c r="B7147" s="28"/>
      <c r="C7147" s="29"/>
    </row>
    <row r="7148" spans="1:3">
      <c r="A7148" s="27"/>
      <c r="B7148" s="28"/>
      <c r="C7148" s="29"/>
    </row>
    <row r="7149" spans="1:3">
      <c r="A7149" s="27"/>
      <c r="B7149" s="28"/>
      <c r="C7149" s="29"/>
    </row>
    <row r="7150" spans="1:3">
      <c r="A7150" s="27"/>
      <c r="B7150" s="28"/>
      <c r="C7150" s="29"/>
    </row>
    <row r="7151" spans="1:3">
      <c r="A7151" s="27"/>
      <c r="B7151" s="28"/>
      <c r="C7151" s="29"/>
    </row>
    <row r="7152" spans="1:3">
      <c r="A7152" s="27"/>
      <c r="B7152" s="28"/>
      <c r="C7152" s="29"/>
    </row>
    <row r="7153" spans="1:3">
      <c r="A7153" s="27"/>
      <c r="B7153" s="28"/>
      <c r="C7153" s="29"/>
    </row>
    <row r="7154" spans="1:3">
      <c r="A7154" s="27"/>
      <c r="B7154" s="28"/>
      <c r="C7154" s="29"/>
    </row>
    <row r="7155" spans="1:3">
      <c r="A7155" s="27"/>
      <c r="B7155" s="28"/>
      <c r="C7155" s="29"/>
    </row>
    <row r="7156" spans="1:3">
      <c r="A7156" s="27"/>
      <c r="B7156" s="28"/>
      <c r="C7156" s="29"/>
    </row>
    <row r="7157" spans="1:3">
      <c r="A7157" s="27"/>
      <c r="B7157" s="28"/>
      <c r="C7157" s="29"/>
    </row>
    <row r="7158" spans="1:3">
      <c r="A7158" s="27"/>
      <c r="B7158" s="28"/>
      <c r="C7158" s="29"/>
    </row>
    <row r="7159" spans="1:3">
      <c r="A7159" s="27"/>
      <c r="B7159" s="28"/>
      <c r="C7159" s="29"/>
    </row>
    <row r="7160" spans="1:3">
      <c r="A7160" s="27"/>
      <c r="B7160" s="28"/>
      <c r="C7160" s="29"/>
    </row>
    <row r="7161" spans="1:3">
      <c r="A7161" s="27"/>
      <c r="B7161" s="28"/>
      <c r="C7161" s="29"/>
    </row>
    <row r="7162" spans="1:3">
      <c r="A7162" s="27"/>
      <c r="B7162" s="28"/>
      <c r="C7162" s="29"/>
    </row>
    <row r="7163" spans="1:3">
      <c r="A7163" s="27"/>
      <c r="B7163" s="28"/>
      <c r="C7163" s="29"/>
    </row>
    <row r="7164" spans="1:3">
      <c r="A7164" s="27"/>
      <c r="B7164" s="28"/>
      <c r="C7164" s="29"/>
    </row>
    <row r="7165" spans="1:3">
      <c r="A7165" s="27"/>
      <c r="B7165" s="28"/>
      <c r="C7165" s="29"/>
    </row>
    <row r="7166" spans="1:3">
      <c r="A7166" s="27"/>
      <c r="B7166" s="28"/>
      <c r="C7166" s="29"/>
    </row>
    <row r="7167" spans="1:3">
      <c r="A7167" s="27"/>
      <c r="B7167" s="28"/>
      <c r="C7167" s="29"/>
    </row>
    <row r="7168" spans="1:3">
      <c r="A7168" s="27"/>
      <c r="B7168" s="28"/>
      <c r="C7168" s="29"/>
    </row>
    <row r="7169" spans="1:3">
      <c r="A7169" s="27"/>
      <c r="B7169" s="28"/>
      <c r="C7169" s="29"/>
    </row>
    <row r="7170" spans="1:3">
      <c r="A7170" s="27"/>
      <c r="B7170" s="28"/>
      <c r="C7170" s="29"/>
    </row>
    <row r="7171" spans="1:3">
      <c r="A7171" s="27"/>
      <c r="B7171" s="28"/>
      <c r="C7171" s="29"/>
    </row>
    <row r="7172" spans="1:3">
      <c r="A7172" s="27"/>
      <c r="B7172" s="28"/>
      <c r="C7172" s="29"/>
    </row>
    <row r="7173" spans="1:3">
      <c r="A7173" s="27"/>
      <c r="B7173" s="28"/>
      <c r="C7173" s="29"/>
    </row>
    <row r="7174" spans="1:3">
      <c r="A7174" s="27"/>
      <c r="B7174" s="28"/>
      <c r="C7174" s="29"/>
    </row>
    <row r="7175" spans="1:3">
      <c r="A7175" s="27"/>
      <c r="B7175" s="28"/>
      <c r="C7175" s="29"/>
    </row>
    <row r="7176" spans="1:3">
      <c r="A7176" s="27"/>
      <c r="B7176" s="28"/>
      <c r="C7176" s="29"/>
    </row>
    <row r="7177" spans="1:3">
      <c r="A7177" s="27"/>
      <c r="B7177" s="28"/>
      <c r="C7177" s="29"/>
    </row>
    <row r="7178" spans="1:3">
      <c r="A7178" s="27"/>
      <c r="B7178" s="28"/>
      <c r="C7178" s="29"/>
    </row>
    <row r="7179" spans="1:3">
      <c r="A7179" s="27"/>
      <c r="B7179" s="28"/>
      <c r="C7179" s="29"/>
    </row>
    <row r="7180" spans="1:3">
      <c r="A7180" s="27"/>
      <c r="B7180" s="28"/>
      <c r="C7180" s="29"/>
    </row>
    <row r="7181" spans="1:3">
      <c r="A7181" s="27"/>
      <c r="B7181" s="28"/>
      <c r="C7181" s="29"/>
    </row>
    <row r="7182" spans="1:3">
      <c r="A7182" s="27"/>
      <c r="B7182" s="28"/>
      <c r="C7182" s="29"/>
    </row>
    <row r="7183" spans="1:3">
      <c r="A7183" s="27"/>
      <c r="B7183" s="28"/>
      <c r="C7183" s="29"/>
    </row>
    <row r="7184" spans="1:3">
      <c r="A7184" s="27"/>
      <c r="B7184" s="28"/>
      <c r="C7184" s="29"/>
    </row>
    <row r="7185" spans="1:3">
      <c r="A7185" s="27"/>
      <c r="B7185" s="28"/>
      <c r="C7185" s="29"/>
    </row>
    <row r="7186" spans="1:3">
      <c r="A7186" s="27"/>
      <c r="B7186" s="28"/>
      <c r="C7186" s="29"/>
    </row>
    <row r="7187" spans="1:3">
      <c r="A7187" s="27"/>
      <c r="B7187" s="28"/>
      <c r="C7187" s="29"/>
    </row>
    <row r="7188" spans="1:3">
      <c r="A7188" s="27"/>
      <c r="B7188" s="28"/>
      <c r="C7188" s="29"/>
    </row>
    <row r="7189" spans="1:3">
      <c r="A7189" s="27"/>
      <c r="B7189" s="28"/>
      <c r="C7189" s="29"/>
    </row>
    <row r="7190" spans="1:3">
      <c r="A7190" s="27"/>
      <c r="B7190" s="28"/>
      <c r="C7190" s="29"/>
    </row>
    <row r="7191" spans="1:3">
      <c r="A7191" s="27"/>
      <c r="B7191" s="28"/>
      <c r="C7191" s="29"/>
    </row>
    <row r="7192" spans="1:3">
      <c r="A7192" s="27"/>
      <c r="B7192" s="28"/>
      <c r="C7192" s="29"/>
    </row>
    <row r="7193" spans="1:3">
      <c r="A7193" s="27"/>
      <c r="B7193" s="28"/>
      <c r="C7193" s="29"/>
    </row>
    <row r="7194" spans="1:3">
      <c r="A7194" s="27"/>
      <c r="B7194" s="28"/>
      <c r="C7194" s="29"/>
    </row>
    <row r="7195" spans="1:3">
      <c r="A7195" s="27"/>
      <c r="B7195" s="28"/>
      <c r="C7195" s="29"/>
    </row>
    <row r="7196" spans="1:3">
      <c r="A7196" s="27"/>
      <c r="B7196" s="28"/>
      <c r="C7196" s="29"/>
    </row>
    <row r="7197" spans="1:3">
      <c r="A7197" s="27"/>
      <c r="B7197" s="28"/>
      <c r="C7197" s="29"/>
    </row>
    <row r="7198" spans="1:3">
      <c r="A7198" s="27"/>
      <c r="B7198" s="28"/>
      <c r="C7198" s="29"/>
    </row>
    <row r="7199" spans="1:3">
      <c r="A7199" s="27"/>
      <c r="B7199" s="28"/>
      <c r="C7199" s="29"/>
    </row>
    <row r="7200" spans="1:3">
      <c r="A7200" s="27"/>
      <c r="B7200" s="28"/>
      <c r="C7200" s="29"/>
    </row>
    <row r="7201" spans="1:3">
      <c r="A7201" s="27"/>
      <c r="B7201" s="28"/>
      <c r="C7201" s="29"/>
    </row>
    <row r="7202" spans="1:3">
      <c r="A7202" s="27"/>
      <c r="B7202" s="28"/>
      <c r="C7202" s="29"/>
    </row>
    <row r="7203" spans="1:3">
      <c r="A7203" s="27"/>
      <c r="B7203" s="28"/>
      <c r="C7203" s="29"/>
    </row>
    <row r="7204" spans="1:3">
      <c r="A7204" s="27"/>
      <c r="B7204" s="28"/>
      <c r="C7204" s="29"/>
    </row>
    <row r="7205" spans="1:3">
      <c r="A7205" s="27"/>
      <c r="B7205" s="28"/>
      <c r="C7205" s="29"/>
    </row>
    <row r="7206" spans="1:3">
      <c r="A7206" s="27"/>
      <c r="B7206" s="28"/>
      <c r="C7206" s="29"/>
    </row>
    <row r="7207" spans="1:3">
      <c r="A7207" s="27"/>
      <c r="B7207" s="28"/>
      <c r="C7207" s="29"/>
    </row>
    <row r="7208" spans="1:3">
      <c r="A7208" s="27"/>
      <c r="B7208" s="28"/>
      <c r="C7208" s="29"/>
    </row>
    <row r="7209" spans="1:3">
      <c r="A7209" s="27"/>
      <c r="B7209" s="28"/>
      <c r="C7209" s="29"/>
    </row>
    <row r="7210" spans="1:3">
      <c r="A7210" s="27"/>
      <c r="B7210" s="28"/>
      <c r="C7210" s="29"/>
    </row>
    <row r="7211" spans="1:3">
      <c r="A7211" s="27"/>
      <c r="B7211" s="28"/>
      <c r="C7211" s="29"/>
    </row>
    <row r="7212" spans="1:3">
      <c r="A7212" s="27"/>
      <c r="B7212" s="28"/>
      <c r="C7212" s="29"/>
    </row>
    <row r="7213" spans="1:3">
      <c r="A7213" s="27"/>
      <c r="B7213" s="28"/>
      <c r="C7213" s="29"/>
    </row>
    <row r="7214" spans="1:3">
      <c r="A7214" s="27"/>
      <c r="B7214" s="28"/>
      <c r="C7214" s="29"/>
    </row>
    <row r="7215" spans="1:3">
      <c r="A7215" s="27"/>
      <c r="B7215" s="28"/>
      <c r="C7215" s="29"/>
    </row>
    <row r="7216" spans="1:3">
      <c r="A7216" s="27"/>
      <c r="B7216" s="28"/>
      <c r="C7216" s="29"/>
    </row>
    <row r="7217" spans="1:3">
      <c r="A7217" s="27"/>
      <c r="B7217" s="28"/>
      <c r="C7217" s="29"/>
    </row>
    <row r="7218" spans="1:3">
      <c r="A7218" s="27"/>
      <c r="B7218" s="28"/>
      <c r="C7218" s="29"/>
    </row>
    <row r="7219" spans="1:3">
      <c r="A7219" s="27"/>
      <c r="B7219" s="28"/>
      <c r="C7219" s="29"/>
    </row>
    <row r="7220" spans="1:3">
      <c r="A7220" s="27"/>
      <c r="B7220" s="28"/>
      <c r="C7220" s="29"/>
    </row>
    <row r="7221" spans="1:3">
      <c r="A7221" s="27"/>
      <c r="B7221" s="28"/>
      <c r="C7221" s="29"/>
    </row>
    <row r="7222" spans="1:3">
      <c r="A7222" s="27"/>
      <c r="B7222" s="28"/>
      <c r="C7222" s="29"/>
    </row>
    <row r="7223" spans="1:3">
      <c r="A7223" s="27"/>
      <c r="B7223" s="28"/>
      <c r="C7223" s="29"/>
    </row>
    <row r="7224" spans="1:3">
      <c r="A7224" s="27"/>
      <c r="B7224" s="28"/>
      <c r="C7224" s="29"/>
    </row>
    <row r="7225" spans="1:3">
      <c r="A7225" s="27"/>
      <c r="B7225" s="28"/>
      <c r="C7225" s="29"/>
    </row>
    <row r="7226" spans="1:3">
      <c r="A7226" s="27"/>
      <c r="B7226" s="28"/>
      <c r="C7226" s="29"/>
    </row>
    <row r="7227" spans="1:3">
      <c r="A7227" s="27"/>
      <c r="B7227" s="28"/>
      <c r="C7227" s="29"/>
    </row>
    <row r="7228" spans="1:3">
      <c r="A7228" s="27"/>
      <c r="B7228" s="28"/>
      <c r="C7228" s="29"/>
    </row>
    <row r="7229" spans="1:3">
      <c r="A7229" s="27"/>
      <c r="B7229" s="28"/>
      <c r="C7229" s="29"/>
    </row>
    <row r="7230" spans="1:3">
      <c r="A7230" s="27"/>
      <c r="B7230" s="28"/>
      <c r="C7230" s="29"/>
    </row>
    <row r="7231" spans="1:3">
      <c r="A7231" s="27"/>
      <c r="B7231" s="28"/>
      <c r="C7231" s="29"/>
    </row>
    <row r="7232" spans="1:3">
      <c r="A7232" s="27"/>
      <c r="B7232" s="28"/>
      <c r="C7232" s="29"/>
    </row>
    <row r="7233" spans="1:3">
      <c r="A7233" s="27"/>
      <c r="B7233" s="28"/>
      <c r="C7233" s="29"/>
    </row>
    <row r="7234" spans="1:3">
      <c r="A7234" s="27"/>
      <c r="B7234" s="28"/>
      <c r="C7234" s="29"/>
    </row>
    <row r="7235" spans="1:3">
      <c r="A7235" s="27"/>
      <c r="B7235" s="28"/>
      <c r="C7235" s="29"/>
    </row>
    <row r="7236" spans="1:3">
      <c r="A7236" s="27"/>
      <c r="B7236" s="28"/>
      <c r="C7236" s="29"/>
    </row>
    <row r="7237" spans="1:3">
      <c r="A7237" s="27"/>
      <c r="B7237" s="28"/>
      <c r="C7237" s="29"/>
    </row>
    <row r="7238" spans="1:3">
      <c r="A7238" s="27"/>
      <c r="B7238" s="28"/>
      <c r="C7238" s="29"/>
    </row>
    <row r="7239" spans="1:3">
      <c r="A7239" s="27"/>
      <c r="B7239" s="28"/>
      <c r="C7239" s="29"/>
    </row>
    <row r="7240" spans="1:3">
      <c r="A7240" s="27"/>
      <c r="B7240" s="28"/>
      <c r="C7240" s="29"/>
    </row>
    <row r="7241" spans="1:3">
      <c r="A7241" s="27"/>
      <c r="B7241" s="28"/>
      <c r="C7241" s="29"/>
    </row>
    <row r="7242" spans="1:3">
      <c r="A7242" s="27"/>
      <c r="B7242" s="28"/>
      <c r="C7242" s="29"/>
    </row>
    <row r="7243" spans="1:3">
      <c r="A7243" s="27"/>
      <c r="B7243" s="28"/>
      <c r="C7243" s="29"/>
    </row>
    <row r="7244" spans="1:3">
      <c r="A7244" s="27"/>
      <c r="B7244" s="28"/>
      <c r="C7244" s="29"/>
    </row>
    <row r="7245" spans="1:3">
      <c r="A7245" s="27"/>
      <c r="B7245" s="28"/>
      <c r="C7245" s="29"/>
    </row>
    <row r="7246" spans="1:3">
      <c r="A7246" s="27"/>
      <c r="B7246" s="28"/>
      <c r="C7246" s="29"/>
    </row>
    <row r="7247" spans="1:3">
      <c r="A7247" s="27"/>
      <c r="B7247" s="28"/>
      <c r="C7247" s="29"/>
    </row>
    <row r="7248" spans="1:3">
      <c r="A7248" s="27"/>
      <c r="B7248" s="28"/>
      <c r="C7248" s="29"/>
    </row>
    <row r="7249" spans="1:3">
      <c r="A7249" s="27"/>
      <c r="B7249" s="28"/>
      <c r="C7249" s="29"/>
    </row>
    <row r="7250" spans="1:3">
      <c r="A7250" s="27"/>
      <c r="B7250" s="28"/>
      <c r="C7250" s="29"/>
    </row>
    <row r="7251" spans="1:3">
      <c r="A7251" s="27"/>
      <c r="B7251" s="28"/>
      <c r="C7251" s="29"/>
    </row>
    <row r="7252" spans="1:3">
      <c r="A7252" s="27"/>
      <c r="B7252" s="28"/>
      <c r="C7252" s="29"/>
    </row>
    <row r="7253" spans="1:3">
      <c r="A7253" s="27"/>
      <c r="B7253" s="28"/>
      <c r="C7253" s="29"/>
    </row>
    <row r="7254" spans="1:3">
      <c r="A7254" s="27"/>
      <c r="B7254" s="28"/>
      <c r="C7254" s="29"/>
    </row>
    <row r="7255" spans="1:3">
      <c r="A7255" s="27"/>
      <c r="B7255" s="28"/>
      <c r="C7255" s="29"/>
    </row>
    <row r="7256" spans="1:3">
      <c r="A7256" s="27"/>
      <c r="B7256" s="28"/>
      <c r="C7256" s="29"/>
    </row>
    <row r="7257" spans="1:3">
      <c r="A7257" s="27"/>
      <c r="B7257" s="28"/>
      <c r="C7257" s="29"/>
    </row>
    <row r="7258" spans="1:3">
      <c r="A7258" s="27"/>
      <c r="B7258" s="28"/>
      <c r="C7258" s="29"/>
    </row>
    <row r="7259" spans="1:3">
      <c r="A7259" s="27"/>
      <c r="B7259" s="28"/>
      <c r="C7259" s="29"/>
    </row>
    <row r="7260" spans="1:3">
      <c r="A7260" s="27"/>
      <c r="B7260" s="28"/>
      <c r="C7260" s="29"/>
    </row>
    <row r="7261" spans="1:3">
      <c r="A7261" s="27"/>
      <c r="B7261" s="28"/>
      <c r="C7261" s="29"/>
    </row>
    <row r="7262" spans="1:3">
      <c r="A7262" s="27"/>
      <c r="B7262" s="28"/>
      <c r="C7262" s="29"/>
    </row>
    <row r="7263" spans="1:3">
      <c r="A7263" s="27"/>
      <c r="B7263" s="28"/>
      <c r="C7263" s="29"/>
    </row>
    <row r="7264" spans="1:3">
      <c r="A7264" s="27"/>
      <c r="B7264" s="28"/>
      <c r="C7264" s="29"/>
    </row>
    <row r="7265" spans="1:3">
      <c r="A7265" s="27"/>
      <c r="B7265" s="28"/>
      <c r="C7265" s="29"/>
    </row>
    <row r="7266" spans="1:3">
      <c r="A7266" s="27"/>
      <c r="B7266" s="28"/>
      <c r="C7266" s="29"/>
    </row>
    <row r="7267" spans="1:3">
      <c r="A7267" s="27"/>
      <c r="B7267" s="28"/>
      <c r="C7267" s="29"/>
    </row>
    <row r="7268" spans="1:3">
      <c r="A7268" s="27"/>
      <c r="B7268" s="28"/>
      <c r="C7268" s="29"/>
    </row>
    <row r="7269" spans="1:3">
      <c r="A7269" s="27"/>
      <c r="B7269" s="28"/>
      <c r="C7269" s="29"/>
    </row>
    <row r="7270" spans="1:3">
      <c r="A7270" s="27"/>
      <c r="B7270" s="28"/>
      <c r="C7270" s="29"/>
    </row>
    <row r="7271" spans="1:3">
      <c r="A7271" s="27"/>
      <c r="B7271" s="28"/>
      <c r="C7271" s="29"/>
    </row>
    <row r="7272" spans="1:3">
      <c r="A7272" s="27"/>
      <c r="B7272" s="28"/>
      <c r="C7272" s="29"/>
    </row>
    <row r="7273" spans="1:3">
      <c r="A7273" s="27"/>
      <c r="B7273" s="28"/>
      <c r="C7273" s="29"/>
    </row>
    <row r="7274" spans="1:3">
      <c r="A7274" s="27"/>
      <c r="B7274" s="28"/>
      <c r="C7274" s="29"/>
    </row>
    <row r="7275" spans="1:3">
      <c r="A7275" s="27"/>
      <c r="B7275" s="28"/>
      <c r="C7275" s="29"/>
    </row>
    <row r="7276" spans="1:3">
      <c r="A7276" s="27"/>
      <c r="B7276" s="28"/>
      <c r="C7276" s="29"/>
    </row>
    <row r="7277" spans="1:3">
      <c r="A7277" s="27"/>
      <c r="B7277" s="28"/>
      <c r="C7277" s="29"/>
    </row>
    <row r="7278" spans="1:3">
      <c r="A7278" s="27"/>
      <c r="B7278" s="28"/>
      <c r="C7278" s="29"/>
    </row>
    <row r="7279" spans="1:3">
      <c r="A7279" s="27"/>
      <c r="B7279" s="28"/>
      <c r="C7279" s="29"/>
    </row>
    <row r="7280" spans="1:3">
      <c r="A7280" s="27"/>
      <c r="B7280" s="28"/>
      <c r="C7280" s="29"/>
    </row>
    <row r="7281" spans="1:3">
      <c r="A7281" s="27"/>
      <c r="B7281" s="28"/>
      <c r="C7281" s="29"/>
    </row>
    <row r="7282" spans="1:3">
      <c r="A7282" s="27"/>
      <c r="B7282" s="28"/>
      <c r="C7282" s="29"/>
    </row>
    <row r="7283" spans="1:3">
      <c r="A7283" s="27"/>
      <c r="B7283" s="28"/>
      <c r="C7283" s="29"/>
    </row>
    <row r="7284" spans="1:3">
      <c r="A7284" s="27"/>
      <c r="B7284" s="28"/>
      <c r="C7284" s="29"/>
    </row>
    <row r="7285" spans="1:3">
      <c r="A7285" s="27"/>
      <c r="B7285" s="28"/>
      <c r="C7285" s="29"/>
    </row>
    <row r="7286" spans="1:3">
      <c r="A7286" s="27"/>
      <c r="B7286" s="28"/>
      <c r="C7286" s="29"/>
    </row>
    <row r="7287" spans="1:3">
      <c r="A7287" s="27"/>
      <c r="B7287" s="28"/>
      <c r="C7287" s="29"/>
    </row>
    <row r="7288" spans="1:3">
      <c r="A7288" s="27"/>
      <c r="B7288" s="28"/>
      <c r="C7288" s="29"/>
    </row>
    <row r="7289" spans="1:3">
      <c r="A7289" s="27"/>
      <c r="B7289" s="28"/>
      <c r="C7289" s="29"/>
    </row>
    <row r="7290" spans="1:3">
      <c r="A7290" s="27"/>
      <c r="B7290" s="28"/>
      <c r="C7290" s="29"/>
    </row>
    <row r="7291" spans="1:3">
      <c r="A7291" s="27"/>
      <c r="B7291" s="28"/>
      <c r="C7291" s="29"/>
    </row>
    <row r="7292" spans="1:3">
      <c r="A7292" s="27"/>
      <c r="B7292" s="28"/>
      <c r="C7292" s="29"/>
    </row>
    <row r="7293" spans="1:3">
      <c r="A7293" s="27"/>
      <c r="B7293" s="28"/>
      <c r="C7293" s="29"/>
    </row>
    <row r="7294" spans="1:3">
      <c r="A7294" s="27"/>
      <c r="B7294" s="28"/>
      <c r="C7294" s="29"/>
    </row>
    <row r="7295" spans="1:3">
      <c r="A7295" s="27"/>
      <c r="B7295" s="28"/>
      <c r="C7295" s="29"/>
    </row>
    <row r="7296" spans="1:3">
      <c r="A7296" s="27"/>
      <c r="B7296" s="28"/>
      <c r="C7296" s="29"/>
    </row>
    <row r="7297" spans="1:3">
      <c r="A7297" s="27"/>
      <c r="B7297" s="28"/>
      <c r="C7297" s="29"/>
    </row>
    <row r="7298" spans="1:3">
      <c r="A7298" s="27"/>
      <c r="B7298" s="28"/>
      <c r="C7298" s="29"/>
    </row>
    <row r="7299" spans="1:3">
      <c r="A7299" s="27"/>
      <c r="B7299" s="28"/>
      <c r="C7299" s="29"/>
    </row>
    <row r="7300" spans="1:3">
      <c r="A7300" s="27"/>
      <c r="B7300" s="28"/>
      <c r="C7300" s="29"/>
    </row>
    <row r="7301" spans="1:3">
      <c r="A7301" s="27"/>
      <c r="B7301" s="28"/>
      <c r="C7301" s="29"/>
    </row>
    <row r="7302" spans="1:3">
      <c r="A7302" s="27"/>
      <c r="B7302" s="28"/>
      <c r="C7302" s="29"/>
    </row>
    <row r="7303" spans="1:3">
      <c r="A7303" s="27"/>
      <c r="B7303" s="28"/>
      <c r="C7303" s="29"/>
    </row>
    <row r="7304" spans="1:3">
      <c r="A7304" s="27"/>
      <c r="B7304" s="28"/>
      <c r="C7304" s="29"/>
    </row>
    <row r="7305" spans="1:3">
      <c r="A7305" s="27"/>
      <c r="B7305" s="28"/>
      <c r="C7305" s="29"/>
    </row>
    <row r="7306" spans="1:3">
      <c r="A7306" s="27"/>
      <c r="B7306" s="28"/>
      <c r="C7306" s="29"/>
    </row>
    <row r="7307" spans="1:3">
      <c r="A7307" s="27"/>
      <c r="B7307" s="28"/>
      <c r="C7307" s="29"/>
    </row>
    <row r="7308" spans="1:3">
      <c r="A7308" s="27"/>
      <c r="B7308" s="28"/>
      <c r="C7308" s="29"/>
    </row>
    <row r="7309" spans="1:3">
      <c r="A7309" s="27"/>
      <c r="B7309" s="28"/>
      <c r="C7309" s="29"/>
    </row>
    <row r="7310" spans="1:3">
      <c r="A7310" s="27"/>
      <c r="B7310" s="28"/>
      <c r="C7310" s="29"/>
    </row>
    <row r="7311" spans="1:3">
      <c r="A7311" s="27"/>
      <c r="B7311" s="28"/>
      <c r="C7311" s="29"/>
    </row>
    <row r="7312" spans="1:3">
      <c r="A7312" s="27"/>
      <c r="B7312" s="28"/>
      <c r="C7312" s="29"/>
    </row>
    <row r="7313" spans="1:3">
      <c r="A7313" s="27"/>
      <c r="B7313" s="28"/>
      <c r="C7313" s="29"/>
    </row>
    <row r="7314" spans="1:3">
      <c r="A7314" s="27"/>
      <c r="B7314" s="28"/>
      <c r="C7314" s="29"/>
    </row>
    <row r="7315" spans="1:3">
      <c r="A7315" s="27"/>
      <c r="B7315" s="28"/>
      <c r="C7315" s="29"/>
    </row>
    <row r="7316" spans="1:3">
      <c r="A7316" s="27"/>
      <c r="B7316" s="28"/>
      <c r="C7316" s="29"/>
    </row>
    <row r="7317" spans="1:3">
      <c r="A7317" s="27"/>
      <c r="B7317" s="28"/>
      <c r="C7317" s="29"/>
    </row>
    <row r="7318" spans="1:3">
      <c r="A7318" s="27"/>
      <c r="B7318" s="28"/>
      <c r="C7318" s="29"/>
    </row>
    <row r="7319" spans="1:3">
      <c r="A7319" s="27"/>
      <c r="B7319" s="28"/>
      <c r="C7319" s="29"/>
    </row>
    <row r="7320" spans="1:3">
      <c r="A7320" s="27"/>
      <c r="B7320" s="28"/>
      <c r="C7320" s="29"/>
    </row>
    <row r="7321" spans="1:3">
      <c r="A7321" s="27"/>
      <c r="B7321" s="28"/>
      <c r="C7321" s="29"/>
    </row>
    <row r="7322" spans="1:3">
      <c r="A7322" s="27"/>
      <c r="B7322" s="28"/>
      <c r="C7322" s="29"/>
    </row>
    <row r="7323" spans="1:3">
      <c r="A7323" s="27"/>
      <c r="B7323" s="28"/>
      <c r="C7323" s="29"/>
    </row>
    <row r="7324" spans="1:3">
      <c r="A7324" s="27"/>
      <c r="B7324" s="28"/>
      <c r="C7324" s="29"/>
    </row>
    <row r="7325" spans="1:3">
      <c r="A7325" s="27"/>
      <c r="B7325" s="28"/>
      <c r="C7325" s="29"/>
    </row>
    <row r="7326" spans="1:3">
      <c r="A7326" s="27"/>
      <c r="B7326" s="28"/>
      <c r="C7326" s="29"/>
    </row>
    <row r="7327" spans="1:3">
      <c r="A7327" s="27"/>
      <c r="B7327" s="28"/>
      <c r="C7327" s="29"/>
    </row>
    <row r="7328" spans="1:3">
      <c r="A7328" s="27"/>
      <c r="B7328" s="28"/>
      <c r="C7328" s="29"/>
    </row>
    <row r="7329" spans="1:3">
      <c r="A7329" s="27"/>
      <c r="B7329" s="28"/>
      <c r="C7329" s="29"/>
    </row>
    <row r="7330" spans="1:3">
      <c r="A7330" s="27"/>
      <c r="B7330" s="28"/>
      <c r="C7330" s="29"/>
    </row>
    <row r="7331" spans="1:3">
      <c r="A7331" s="27"/>
      <c r="B7331" s="28"/>
      <c r="C7331" s="29"/>
    </row>
    <row r="7332" spans="1:3">
      <c r="A7332" s="27"/>
      <c r="B7332" s="28"/>
      <c r="C7332" s="29"/>
    </row>
    <row r="7333" spans="1:3">
      <c r="A7333" s="27"/>
      <c r="B7333" s="28"/>
      <c r="C7333" s="29"/>
    </row>
    <row r="7334" spans="1:3">
      <c r="A7334" s="27"/>
      <c r="B7334" s="28"/>
      <c r="C7334" s="29"/>
    </row>
    <row r="7335" spans="1:3">
      <c r="A7335" s="27"/>
      <c r="B7335" s="28"/>
      <c r="C7335" s="29"/>
    </row>
    <row r="7336" spans="1:3">
      <c r="A7336" s="27"/>
      <c r="B7336" s="28"/>
      <c r="C7336" s="29"/>
    </row>
    <row r="7337" spans="1:3">
      <c r="A7337" s="27"/>
      <c r="B7337" s="28"/>
      <c r="C7337" s="29"/>
    </row>
    <row r="7338" spans="1:3">
      <c r="A7338" s="27"/>
      <c r="B7338" s="28"/>
      <c r="C7338" s="29"/>
    </row>
    <row r="7339" spans="1:3">
      <c r="A7339" s="27"/>
      <c r="B7339" s="28"/>
      <c r="C7339" s="29"/>
    </row>
    <row r="7340" spans="1:3">
      <c r="A7340" s="27"/>
      <c r="B7340" s="28"/>
      <c r="C7340" s="29"/>
    </row>
    <row r="7341" spans="1:3">
      <c r="A7341" s="27"/>
      <c r="B7341" s="28"/>
      <c r="C7341" s="29"/>
    </row>
    <row r="7342" spans="1:3">
      <c r="A7342" s="27"/>
      <c r="B7342" s="28"/>
      <c r="C7342" s="29"/>
    </row>
    <row r="7343" spans="1:3">
      <c r="A7343" s="27"/>
      <c r="B7343" s="28"/>
      <c r="C7343" s="29"/>
    </row>
    <row r="7344" spans="1:3">
      <c r="A7344" s="27"/>
      <c r="B7344" s="28"/>
      <c r="C7344" s="29"/>
    </row>
    <row r="7345" spans="1:3">
      <c r="A7345" s="27"/>
      <c r="B7345" s="28"/>
      <c r="C7345" s="29"/>
    </row>
    <row r="7346" spans="1:3">
      <c r="A7346" s="27"/>
      <c r="B7346" s="28"/>
      <c r="C7346" s="29"/>
    </row>
    <row r="7347" spans="1:3">
      <c r="A7347" s="27"/>
      <c r="B7347" s="28"/>
      <c r="C7347" s="29"/>
    </row>
    <row r="7348" spans="1:3">
      <c r="A7348" s="27"/>
      <c r="B7348" s="28"/>
      <c r="C7348" s="29"/>
    </row>
    <row r="7349" spans="1:3">
      <c r="A7349" s="27"/>
      <c r="B7349" s="28"/>
      <c r="C7349" s="29"/>
    </row>
    <row r="7350" spans="1:3">
      <c r="A7350" s="27"/>
      <c r="B7350" s="28"/>
      <c r="C7350" s="29"/>
    </row>
    <row r="7351" spans="1:3">
      <c r="A7351" s="27"/>
      <c r="B7351" s="28"/>
      <c r="C7351" s="29"/>
    </row>
    <row r="7352" spans="1:3">
      <c r="A7352" s="27"/>
      <c r="B7352" s="28"/>
      <c r="C7352" s="29"/>
    </row>
    <row r="7353" spans="1:3">
      <c r="A7353" s="27"/>
      <c r="B7353" s="28"/>
      <c r="C7353" s="29"/>
    </row>
    <row r="7354" spans="1:3">
      <c r="A7354" s="27"/>
      <c r="B7354" s="28"/>
      <c r="C7354" s="29"/>
    </row>
    <row r="7355" spans="1:3">
      <c r="A7355" s="27"/>
      <c r="B7355" s="28"/>
      <c r="C7355" s="29"/>
    </row>
    <row r="7356" spans="1:3">
      <c r="A7356" s="27"/>
      <c r="B7356" s="28"/>
      <c r="C7356" s="29"/>
    </row>
    <row r="7357" spans="1:3">
      <c r="A7357" s="27"/>
      <c r="B7357" s="28"/>
      <c r="C7357" s="29"/>
    </row>
    <row r="7358" spans="1:3">
      <c r="A7358" s="27"/>
      <c r="B7358" s="28"/>
      <c r="C7358" s="29"/>
    </row>
    <row r="7359" spans="1:3">
      <c r="A7359" s="27"/>
      <c r="B7359" s="28"/>
      <c r="C7359" s="29"/>
    </row>
    <row r="7360" spans="1:3">
      <c r="A7360" s="27"/>
      <c r="B7360" s="28"/>
      <c r="C7360" s="29"/>
    </row>
    <row r="7361" spans="1:3">
      <c r="A7361" s="27"/>
      <c r="B7361" s="28"/>
      <c r="C7361" s="29"/>
    </row>
    <row r="7362" spans="1:3">
      <c r="A7362" s="27"/>
      <c r="B7362" s="28"/>
      <c r="C7362" s="29"/>
    </row>
    <row r="7363" spans="1:3">
      <c r="A7363" s="27"/>
      <c r="B7363" s="28"/>
      <c r="C7363" s="29"/>
    </row>
    <row r="7364" spans="1:3">
      <c r="A7364" s="27"/>
      <c r="B7364" s="28"/>
      <c r="C7364" s="29"/>
    </row>
    <row r="7365" spans="1:3">
      <c r="A7365" s="27"/>
      <c r="B7365" s="28"/>
      <c r="C7365" s="29"/>
    </row>
    <row r="7366" spans="1:3">
      <c r="A7366" s="27"/>
      <c r="B7366" s="28"/>
      <c r="C7366" s="29"/>
    </row>
    <row r="7367" spans="1:3">
      <c r="A7367" s="27"/>
      <c r="B7367" s="28"/>
      <c r="C7367" s="29"/>
    </row>
    <row r="7368" spans="1:3">
      <c r="A7368" s="27"/>
      <c r="B7368" s="28"/>
      <c r="C7368" s="29"/>
    </row>
    <row r="7369" spans="1:3">
      <c r="A7369" s="27"/>
      <c r="B7369" s="28"/>
      <c r="C7369" s="29"/>
    </row>
    <row r="7370" spans="1:3">
      <c r="A7370" s="27"/>
      <c r="B7370" s="28"/>
      <c r="C7370" s="29"/>
    </row>
    <row r="7371" spans="1:3">
      <c r="A7371" s="27"/>
      <c r="B7371" s="28"/>
      <c r="C7371" s="29"/>
    </row>
    <row r="7372" spans="1:3">
      <c r="A7372" s="27"/>
      <c r="B7372" s="28"/>
      <c r="C7372" s="29"/>
    </row>
    <row r="7373" spans="1:3">
      <c r="A7373" s="27"/>
      <c r="B7373" s="28"/>
      <c r="C7373" s="29"/>
    </row>
    <row r="7374" spans="1:3">
      <c r="A7374" s="27"/>
      <c r="B7374" s="28"/>
      <c r="C7374" s="29"/>
    </row>
    <row r="7375" spans="1:3">
      <c r="A7375" s="27"/>
      <c r="B7375" s="28"/>
      <c r="C7375" s="29"/>
    </row>
    <row r="7376" spans="1:3">
      <c r="A7376" s="27"/>
      <c r="B7376" s="28"/>
      <c r="C7376" s="29"/>
    </row>
    <row r="7377" spans="1:3">
      <c r="A7377" s="27"/>
      <c r="B7377" s="28"/>
      <c r="C7377" s="29"/>
    </row>
    <row r="7378" spans="1:3">
      <c r="A7378" s="27"/>
      <c r="B7378" s="28"/>
      <c r="C7378" s="29"/>
    </row>
    <row r="7379" spans="1:3">
      <c r="A7379" s="27"/>
      <c r="B7379" s="28"/>
      <c r="C7379" s="29"/>
    </row>
    <row r="7380" spans="1:3">
      <c r="A7380" s="27"/>
      <c r="B7380" s="28"/>
      <c r="C7380" s="29"/>
    </row>
    <row r="7381" spans="1:3">
      <c r="A7381" s="27"/>
      <c r="B7381" s="28"/>
      <c r="C7381" s="29"/>
    </row>
    <row r="7382" spans="1:3">
      <c r="A7382" s="27"/>
      <c r="B7382" s="28"/>
      <c r="C7382" s="29"/>
    </row>
    <row r="7383" spans="1:3">
      <c r="A7383" s="27"/>
      <c r="B7383" s="28"/>
      <c r="C7383" s="29"/>
    </row>
    <row r="7384" spans="1:3">
      <c r="A7384" s="27"/>
      <c r="B7384" s="28"/>
      <c r="C7384" s="29"/>
    </row>
    <row r="7385" spans="1:3">
      <c r="A7385" s="27"/>
      <c r="B7385" s="28"/>
      <c r="C7385" s="29"/>
    </row>
    <row r="7386" spans="1:3">
      <c r="A7386" s="27"/>
      <c r="B7386" s="28"/>
      <c r="C7386" s="29"/>
    </row>
    <row r="7387" spans="1:3">
      <c r="A7387" s="27"/>
      <c r="B7387" s="28"/>
      <c r="C7387" s="29"/>
    </row>
    <row r="7388" spans="1:3">
      <c r="A7388" s="27"/>
      <c r="B7388" s="28"/>
      <c r="C7388" s="29"/>
    </row>
    <row r="7389" spans="1:3">
      <c r="A7389" s="27"/>
      <c r="B7389" s="28"/>
      <c r="C7389" s="29"/>
    </row>
    <row r="7390" spans="1:3">
      <c r="A7390" s="27"/>
      <c r="B7390" s="28"/>
      <c r="C7390" s="29"/>
    </row>
    <row r="7391" spans="1:3">
      <c r="A7391" s="27"/>
      <c r="B7391" s="28"/>
      <c r="C7391" s="29"/>
    </row>
    <row r="7392" spans="1:3">
      <c r="A7392" s="27"/>
      <c r="B7392" s="28"/>
      <c r="C7392" s="29"/>
    </row>
    <row r="7393" spans="1:3">
      <c r="A7393" s="27"/>
      <c r="B7393" s="28"/>
      <c r="C7393" s="29"/>
    </row>
    <row r="7394" spans="1:3">
      <c r="A7394" s="27"/>
      <c r="B7394" s="28"/>
      <c r="C7394" s="29"/>
    </row>
    <row r="7395" spans="1:3">
      <c r="A7395" s="27"/>
      <c r="B7395" s="28"/>
      <c r="C7395" s="29"/>
    </row>
    <row r="7396" spans="1:3">
      <c r="A7396" s="27"/>
      <c r="B7396" s="28"/>
      <c r="C7396" s="29"/>
    </row>
    <row r="7397" spans="1:3">
      <c r="A7397" s="27"/>
      <c r="B7397" s="28"/>
      <c r="C7397" s="29"/>
    </row>
    <row r="7398" spans="1:3">
      <c r="A7398" s="27"/>
      <c r="B7398" s="28"/>
      <c r="C7398" s="29"/>
    </row>
    <row r="7399" spans="1:3">
      <c r="A7399" s="27"/>
      <c r="B7399" s="28"/>
      <c r="C7399" s="29"/>
    </row>
    <row r="7400" spans="1:3">
      <c r="A7400" s="27"/>
      <c r="B7400" s="28"/>
      <c r="C7400" s="29"/>
    </row>
    <row r="7401" spans="1:3">
      <c r="A7401" s="27"/>
      <c r="B7401" s="28"/>
      <c r="C7401" s="29"/>
    </row>
    <row r="7402" spans="1:3">
      <c r="A7402" s="27"/>
      <c r="B7402" s="28"/>
      <c r="C7402" s="29"/>
    </row>
    <row r="7403" spans="1:3">
      <c r="A7403" s="27"/>
      <c r="B7403" s="28"/>
      <c r="C7403" s="29"/>
    </row>
    <row r="7404" spans="1:3">
      <c r="A7404" s="27"/>
      <c r="B7404" s="28"/>
      <c r="C7404" s="29"/>
    </row>
    <row r="7405" spans="1:3">
      <c r="A7405" s="27"/>
      <c r="B7405" s="28"/>
      <c r="C7405" s="29"/>
    </row>
    <row r="7406" spans="1:3">
      <c r="A7406" s="27"/>
      <c r="B7406" s="28"/>
      <c r="C7406" s="29"/>
    </row>
    <row r="7407" spans="1:3">
      <c r="A7407" s="27"/>
      <c r="B7407" s="28"/>
      <c r="C7407" s="29"/>
    </row>
    <row r="7408" spans="1:3">
      <c r="A7408" s="27"/>
      <c r="B7408" s="28"/>
      <c r="C7408" s="29"/>
    </row>
    <row r="7409" spans="1:3">
      <c r="A7409" s="27"/>
      <c r="B7409" s="28"/>
      <c r="C7409" s="29"/>
    </row>
    <row r="7410" spans="1:3">
      <c r="A7410" s="27"/>
      <c r="B7410" s="28"/>
      <c r="C7410" s="29"/>
    </row>
    <row r="7411" spans="1:3">
      <c r="A7411" s="27"/>
      <c r="B7411" s="28"/>
      <c r="C7411" s="29"/>
    </row>
    <row r="7412" spans="1:3">
      <c r="A7412" s="27"/>
      <c r="B7412" s="28"/>
      <c r="C7412" s="29"/>
    </row>
    <row r="7413" spans="1:3">
      <c r="A7413" s="27"/>
      <c r="B7413" s="28"/>
      <c r="C7413" s="29"/>
    </row>
    <row r="7414" spans="1:3">
      <c r="A7414" s="27"/>
      <c r="B7414" s="28"/>
      <c r="C7414" s="29"/>
    </row>
    <row r="7415" spans="1:3">
      <c r="A7415" s="27"/>
      <c r="B7415" s="28"/>
      <c r="C7415" s="29"/>
    </row>
    <row r="7416" spans="1:3">
      <c r="A7416" s="27"/>
      <c r="B7416" s="28"/>
      <c r="C7416" s="29"/>
    </row>
    <row r="7417" spans="1:3">
      <c r="A7417" s="27"/>
      <c r="B7417" s="28"/>
      <c r="C7417" s="29"/>
    </row>
    <row r="7418" spans="1:3">
      <c r="A7418" s="27"/>
      <c r="B7418" s="28"/>
      <c r="C7418" s="29"/>
    </row>
    <row r="7419" spans="1:3">
      <c r="A7419" s="27"/>
      <c r="B7419" s="28"/>
      <c r="C7419" s="29"/>
    </row>
    <row r="7420" spans="1:3">
      <c r="A7420" s="27"/>
      <c r="B7420" s="28"/>
      <c r="C7420" s="29"/>
    </row>
    <row r="7421" spans="1:3">
      <c r="A7421" s="27"/>
      <c r="B7421" s="28"/>
      <c r="C7421" s="29"/>
    </row>
    <row r="7422" spans="1:3">
      <c r="A7422" s="27"/>
      <c r="B7422" s="28"/>
      <c r="C7422" s="29"/>
    </row>
    <row r="7423" spans="1:3">
      <c r="A7423" s="27"/>
      <c r="B7423" s="28"/>
      <c r="C7423" s="29"/>
    </row>
    <row r="7424" spans="1:3">
      <c r="A7424" s="27"/>
      <c r="B7424" s="28"/>
      <c r="C7424" s="29"/>
    </row>
    <row r="7425" spans="1:3">
      <c r="A7425" s="27"/>
      <c r="B7425" s="28"/>
      <c r="C7425" s="29"/>
    </row>
    <row r="7426" spans="1:3">
      <c r="A7426" s="27"/>
      <c r="B7426" s="28"/>
      <c r="C7426" s="29"/>
    </row>
    <row r="7427" spans="1:3">
      <c r="A7427" s="27"/>
      <c r="B7427" s="28"/>
      <c r="C7427" s="29"/>
    </row>
    <row r="7428" spans="1:3">
      <c r="A7428" s="27"/>
      <c r="B7428" s="28"/>
      <c r="C7428" s="29"/>
    </row>
    <row r="7429" spans="1:3">
      <c r="A7429" s="27"/>
      <c r="B7429" s="28"/>
      <c r="C7429" s="29"/>
    </row>
    <row r="7430" spans="1:3">
      <c r="A7430" s="27"/>
      <c r="B7430" s="28"/>
      <c r="C7430" s="29"/>
    </row>
    <row r="7431" spans="1:3">
      <c r="A7431" s="27"/>
      <c r="B7431" s="28"/>
      <c r="C7431" s="29"/>
    </row>
    <row r="7432" spans="1:3">
      <c r="A7432" s="27"/>
      <c r="B7432" s="28"/>
      <c r="C7432" s="29"/>
    </row>
    <row r="7433" spans="1:3">
      <c r="A7433" s="27"/>
      <c r="B7433" s="28"/>
      <c r="C7433" s="29"/>
    </row>
    <row r="7434" spans="1:3">
      <c r="A7434" s="27"/>
      <c r="B7434" s="28"/>
      <c r="C7434" s="29"/>
    </row>
    <row r="7435" spans="1:3">
      <c r="A7435" s="27"/>
      <c r="B7435" s="28"/>
      <c r="C7435" s="29"/>
    </row>
    <row r="7436" spans="1:3">
      <c r="A7436" s="27"/>
      <c r="B7436" s="28"/>
      <c r="C7436" s="29"/>
    </row>
    <row r="7437" spans="1:3">
      <c r="A7437" s="27"/>
      <c r="B7437" s="28"/>
      <c r="C7437" s="29"/>
    </row>
    <row r="7438" spans="1:3">
      <c r="A7438" s="27"/>
      <c r="B7438" s="28"/>
      <c r="C7438" s="29"/>
    </row>
    <row r="7439" spans="1:3">
      <c r="A7439" s="27"/>
      <c r="B7439" s="28"/>
      <c r="C7439" s="29"/>
    </row>
    <row r="7440" spans="1:3">
      <c r="A7440" s="27"/>
      <c r="B7440" s="28"/>
      <c r="C7440" s="29"/>
    </row>
    <row r="7441" spans="1:3">
      <c r="A7441" s="27"/>
      <c r="B7441" s="28"/>
      <c r="C7441" s="29"/>
    </row>
    <row r="7442" spans="1:3">
      <c r="A7442" s="27"/>
      <c r="B7442" s="28"/>
      <c r="C7442" s="29"/>
    </row>
    <row r="7443" spans="1:3">
      <c r="A7443" s="27"/>
      <c r="B7443" s="28"/>
      <c r="C7443" s="29"/>
    </row>
    <row r="7444" spans="1:3">
      <c r="A7444" s="27"/>
      <c r="B7444" s="28"/>
      <c r="C7444" s="29"/>
    </row>
    <row r="7445" spans="1:3">
      <c r="A7445" s="27"/>
      <c r="B7445" s="28"/>
      <c r="C7445" s="29"/>
    </row>
    <row r="7446" spans="1:3">
      <c r="A7446" s="27"/>
      <c r="B7446" s="28"/>
      <c r="C7446" s="29"/>
    </row>
    <row r="7447" spans="1:3">
      <c r="A7447" s="27"/>
      <c r="B7447" s="28"/>
      <c r="C7447" s="29"/>
    </row>
    <row r="7448" spans="1:3">
      <c r="A7448" s="27"/>
      <c r="B7448" s="28"/>
      <c r="C7448" s="29"/>
    </row>
    <row r="7449" spans="1:3">
      <c r="A7449" s="27"/>
      <c r="B7449" s="28"/>
      <c r="C7449" s="29"/>
    </row>
    <row r="7450" spans="1:3">
      <c r="A7450" s="27"/>
      <c r="B7450" s="28"/>
      <c r="C7450" s="29"/>
    </row>
    <row r="7451" spans="1:3">
      <c r="A7451" s="27"/>
      <c r="B7451" s="28"/>
      <c r="C7451" s="29"/>
    </row>
    <row r="7452" spans="1:3">
      <c r="A7452" s="27"/>
      <c r="B7452" s="28"/>
      <c r="C7452" s="29"/>
    </row>
    <row r="7453" spans="1:3">
      <c r="A7453" s="27"/>
      <c r="B7453" s="28"/>
      <c r="C7453" s="29"/>
    </row>
    <row r="7454" spans="1:3">
      <c r="A7454" s="27"/>
      <c r="B7454" s="28"/>
      <c r="C7454" s="29"/>
    </row>
    <row r="7455" spans="1:3">
      <c r="A7455" s="27"/>
      <c r="B7455" s="28"/>
      <c r="C7455" s="29"/>
    </row>
    <row r="7456" spans="1:3">
      <c r="A7456" s="27"/>
      <c r="B7456" s="28"/>
      <c r="C7456" s="29"/>
    </row>
    <row r="7457" spans="1:3">
      <c r="A7457" s="27"/>
      <c r="B7457" s="28"/>
      <c r="C7457" s="29"/>
    </row>
    <row r="7458" spans="1:3">
      <c r="A7458" s="27"/>
      <c r="B7458" s="28"/>
      <c r="C7458" s="29"/>
    </row>
    <row r="7459" spans="1:3">
      <c r="A7459" s="27"/>
      <c r="B7459" s="28"/>
      <c r="C7459" s="29"/>
    </row>
    <row r="7460" spans="1:3">
      <c r="A7460" s="27"/>
      <c r="B7460" s="28"/>
      <c r="C7460" s="29"/>
    </row>
    <row r="7461" spans="1:3">
      <c r="A7461" s="27"/>
      <c r="B7461" s="28"/>
      <c r="C7461" s="29"/>
    </row>
    <row r="7462" spans="1:3">
      <c r="A7462" s="27"/>
      <c r="B7462" s="28"/>
      <c r="C7462" s="29"/>
    </row>
    <row r="7463" spans="1:3">
      <c r="A7463" s="27"/>
      <c r="B7463" s="28"/>
      <c r="C7463" s="29"/>
    </row>
    <row r="7464" spans="1:3">
      <c r="A7464" s="27"/>
      <c r="B7464" s="28"/>
      <c r="C7464" s="29"/>
    </row>
    <row r="7465" spans="1:3">
      <c r="A7465" s="27"/>
      <c r="B7465" s="28"/>
      <c r="C7465" s="29"/>
    </row>
    <row r="7466" spans="1:3">
      <c r="A7466" s="27"/>
      <c r="B7466" s="28"/>
      <c r="C7466" s="29"/>
    </row>
    <row r="7467" spans="1:3">
      <c r="A7467" s="27"/>
      <c r="B7467" s="28"/>
      <c r="C7467" s="29"/>
    </row>
    <row r="7468" spans="1:3">
      <c r="A7468" s="27"/>
      <c r="B7468" s="28"/>
      <c r="C7468" s="29"/>
    </row>
    <row r="7469" spans="1:3">
      <c r="A7469" s="27"/>
      <c r="B7469" s="28"/>
      <c r="C7469" s="29"/>
    </row>
    <row r="7470" spans="1:3">
      <c r="A7470" s="27"/>
      <c r="B7470" s="28"/>
      <c r="C7470" s="29"/>
    </row>
    <row r="7471" spans="1:3">
      <c r="A7471" s="27"/>
      <c r="B7471" s="28"/>
      <c r="C7471" s="29"/>
    </row>
    <row r="7472" spans="1:3">
      <c r="A7472" s="27"/>
      <c r="B7472" s="28"/>
      <c r="C7472" s="29"/>
    </row>
    <row r="7473" spans="1:3">
      <c r="A7473" s="27"/>
      <c r="B7473" s="28"/>
      <c r="C7473" s="29"/>
    </row>
    <row r="7474" spans="1:3">
      <c r="A7474" s="27"/>
      <c r="B7474" s="28"/>
      <c r="C7474" s="29"/>
    </row>
    <row r="7475" spans="1:3">
      <c r="A7475" s="27"/>
      <c r="B7475" s="28"/>
      <c r="C7475" s="29"/>
    </row>
    <row r="7476" spans="1:3">
      <c r="A7476" s="27"/>
      <c r="B7476" s="28"/>
      <c r="C7476" s="29"/>
    </row>
    <row r="7477" spans="1:3">
      <c r="A7477" s="27"/>
      <c r="B7477" s="28"/>
      <c r="C7477" s="29"/>
    </row>
    <row r="7478" spans="1:3">
      <c r="A7478" s="27"/>
      <c r="B7478" s="28"/>
      <c r="C7478" s="29"/>
    </row>
    <row r="7479" spans="1:3">
      <c r="A7479" s="27"/>
      <c r="B7479" s="28"/>
      <c r="C7479" s="29"/>
    </row>
    <row r="7480" spans="1:3">
      <c r="A7480" s="27"/>
      <c r="B7480" s="28"/>
      <c r="C7480" s="29"/>
    </row>
    <row r="7481" spans="1:3">
      <c r="A7481" s="27"/>
      <c r="B7481" s="28"/>
      <c r="C7481" s="29"/>
    </row>
    <row r="7482" spans="1:3">
      <c r="A7482" s="27"/>
      <c r="B7482" s="28"/>
      <c r="C7482" s="29"/>
    </row>
    <row r="7483" spans="1:3">
      <c r="A7483" s="27"/>
      <c r="B7483" s="28"/>
      <c r="C7483" s="29"/>
    </row>
    <row r="7484" spans="1:3">
      <c r="A7484" s="27"/>
      <c r="B7484" s="28"/>
      <c r="C7484" s="29"/>
    </row>
    <row r="7485" spans="1:3">
      <c r="A7485" s="27"/>
      <c r="B7485" s="28"/>
      <c r="C7485" s="29"/>
    </row>
    <row r="7486" spans="1:3">
      <c r="A7486" s="27"/>
      <c r="B7486" s="28"/>
      <c r="C7486" s="29"/>
    </row>
    <row r="7487" spans="1:3">
      <c r="A7487" s="27"/>
      <c r="B7487" s="28"/>
      <c r="C7487" s="29"/>
    </row>
    <row r="7488" spans="1:3">
      <c r="A7488" s="27"/>
      <c r="B7488" s="28"/>
      <c r="C7488" s="29"/>
    </row>
    <row r="7489" spans="1:3">
      <c r="A7489" s="27"/>
      <c r="B7489" s="28"/>
      <c r="C7489" s="29"/>
    </row>
    <row r="7490" spans="1:3">
      <c r="A7490" s="27"/>
      <c r="B7490" s="28"/>
      <c r="C7490" s="29"/>
    </row>
    <row r="7491" spans="1:3">
      <c r="A7491" s="27"/>
      <c r="B7491" s="28"/>
      <c r="C7491" s="29"/>
    </row>
    <row r="7492" spans="1:3">
      <c r="A7492" s="27"/>
      <c r="B7492" s="28"/>
      <c r="C7492" s="29"/>
    </row>
    <row r="7493" spans="1:3">
      <c r="A7493" s="27"/>
      <c r="B7493" s="28"/>
      <c r="C7493" s="29"/>
    </row>
    <row r="7494" spans="1:3">
      <c r="A7494" s="27"/>
      <c r="B7494" s="28"/>
      <c r="C7494" s="29"/>
    </row>
    <row r="7495" spans="1:3">
      <c r="A7495" s="27"/>
      <c r="B7495" s="28"/>
      <c r="C7495" s="29"/>
    </row>
    <row r="7496" spans="1:3">
      <c r="A7496" s="27"/>
      <c r="B7496" s="28"/>
      <c r="C7496" s="29"/>
    </row>
    <row r="7497" spans="1:3">
      <c r="A7497" s="27"/>
      <c r="B7497" s="28"/>
      <c r="C7497" s="29"/>
    </row>
    <row r="7498" spans="1:3">
      <c r="A7498" s="27"/>
      <c r="B7498" s="28"/>
      <c r="C7498" s="29"/>
    </row>
    <row r="7499" spans="1:3">
      <c r="A7499" s="27"/>
      <c r="B7499" s="28"/>
      <c r="C7499" s="29"/>
    </row>
    <row r="7500" spans="1:3">
      <c r="A7500" s="27"/>
      <c r="B7500" s="28"/>
      <c r="C7500" s="29"/>
    </row>
    <row r="7501" spans="1:3">
      <c r="A7501" s="27"/>
      <c r="B7501" s="28"/>
      <c r="C7501" s="29"/>
    </row>
    <row r="7502" spans="1:3">
      <c r="A7502" s="27"/>
      <c r="B7502" s="28"/>
      <c r="C7502" s="29"/>
    </row>
    <row r="7503" spans="1:3">
      <c r="A7503" s="27"/>
      <c r="B7503" s="28"/>
      <c r="C7503" s="29"/>
    </row>
    <row r="7504" spans="1:3">
      <c r="A7504" s="27"/>
      <c r="B7504" s="28"/>
      <c r="C7504" s="29"/>
    </row>
    <row r="7505" spans="1:3">
      <c r="A7505" s="27"/>
      <c r="B7505" s="28"/>
      <c r="C7505" s="29"/>
    </row>
    <row r="7506" spans="1:3">
      <c r="A7506" s="27"/>
      <c r="B7506" s="28"/>
      <c r="C7506" s="29"/>
    </row>
    <row r="7507" spans="1:3">
      <c r="A7507" s="27"/>
      <c r="B7507" s="28"/>
      <c r="C7507" s="29"/>
    </row>
    <row r="7508" spans="1:3">
      <c r="A7508" s="27"/>
      <c r="B7508" s="28"/>
      <c r="C7508" s="29"/>
    </row>
    <row r="7509" spans="1:3">
      <c r="A7509" s="27"/>
      <c r="B7509" s="28"/>
      <c r="C7509" s="29"/>
    </row>
    <row r="7510" spans="1:3">
      <c r="A7510" s="27"/>
      <c r="B7510" s="28"/>
      <c r="C7510" s="29"/>
    </row>
    <row r="7511" spans="1:3">
      <c r="A7511" s="27"/>
      <c r="B7511" s="28"/>
      <c r="C7511" s="29"/>
    </row>
    <row r="7512" spans="1:3">
      <c r="A7512" s="27"/>
      <c r="B7512" s="28"/>
      <c r="C7512" s="29"/>
    </row>
    <row r="7513" spans="1:3">
      <c r="A7513" s="27"/>
      <c r="B7513" s="28"/>
      <c r="C7513" s="29"/>
    </row>
    <row r="7514" spans="1:3">
      <c r="A7514" s="27"/>
      <c r="B7514" s="28"/>
      <c r="C7514" s="29"/>
    </row>
    <row r="7515" spans="1:3">
      <c r="A7515" s="27"/>
      <c r="B7515" s="28"/>
      <c r="C7515" s="29"/>
    </row>
    <row r="7516" spans="1:3">
      <c r="A7516" s="27"/>
      <c r="B7516" s="28"/>
      <c r="C7516" s="29"/>
    </row>
    <row r="7517" spans="1:3">
      <c r="A7517" s="27"/>
      <c r="B7517" s="28"/>
      <c r="C7517" s="29"/>
    </row>
    <row r="7518" spans="1:3">
      <c r="A7518" s="27"/>
      <c r="B7518" s="28"/>
      <c r="C7518" s="29"/>
    </row>
    <row r="7519" spans="1:3">
      <c r="A7519" s="27"/>
      <c r="B7519" s="28"/>
      <c r="C7519" s="29"/>
    </row>
    <row r="7520" spans="1:3">
      <c r="A7520" s="27"/>
      <c r="B7520" s="28"/>
      <c r="C7520" s="29"/>
    </row>
    <row r="7521" spans="1:3">
      <c r="A7521" s="27"/>
      <c r="B7521" s="28"/>
      <c r="C7521" s="29"/>
    </row>
    <row r="7522" spans="1:3">
      <c r="A7522" s="27"/>
      <c r="B7522" s="28"/>
      <c r="C7522" s="29"/>
    </row>
    <row r="7523" spans="1:3">
      <c r="A7523" s="27"/>
      <c r="B7523" s="28"/>
      <c r="C7523" s="29"/>
    </row>
    <row r="7524" spans="1:3">
      <c r="A7524" s="27"/>
      <c r="B7524" s="28"/>
      <c r="C7524" s="29"/>
    </row>
    <row r="7525" spans="1:3">
      <c r="A7525" s="27"/>
      <c r="B7525" s="28"/>
      <c r="C7525" s="29"/>
    </row>
    <row r="7526" spans="1:3">
      <c r="A7526" s="27"/>
      <c r="B7526" s="28"/>
      <c r="C7526" s="29"/>
    </row>
    <row r="7527" spans="1:3">
      <c r="A7527" s="27"/>
      <c r="B7527" s="28"/>
      <c r="C7527" s="29"/>
    </row>
    <row r="7528" spans="1:3">
      <c r="A7528" s="27"/>
      <c r="B7528" s="28"/>
      <c r="C7528" s="29"/>
    </row>
    <row r="7529" spans="1:3">
      <c r="A7529" s="27"/>
      <c r="B7529" s="28"/>
      <c r="C7529" s="29"/>
    </row>
    <row r="7530" spans="1:3">
      <c r="A7530" s="27"/>
      <c r="B7530" s="28"/>
      <c r="C7530" s="29"/>
    </row>
    <row r="7531" spans="1:3">
      <c r="A7531" s="27"/>
      <c r="B7531" s="28"/>
      <c r="C7531" s="29"/>
    </row>
    <row r="7532" spans="1:3">
      <c r="A7532" s="27"/>
      <c r="B7532" s="28"/>
      <c r="C7532" s="29"/>
    </row>
    <row r="7533" spans="1:3">
      <c r="A7533" s="27"/>
      <c r="B7533" s="28"/>
      <c r="C7533" s="29"/>
    </row>
    <row r="7534" spans="1:3">
      <c r="A7534" s="27"/>
      <c r="B7534" s="28"/>
      <c r="C7534" s="29"/>
    </row>
    <row r="7535" spans="1:3">
      <c r="A7535" s="27"/>
      <c r="B7535" s="28"/>
      <c r="C7535" s="29"/>
    </row>
    <row r="7536" spans="1:3">
      <c r="A7536" s="27"/>
      <c r="B7536" s="28"/>
      <c r="C7536" s="29"/>
    </row>
    <row r="7537" spans="1:3">
      <c r="A7537" s="27"/>
      <c r="B7537" s="28"/>
      <c r="C7537" s="29"/>
    </row>
    <row r="7538" spans="1:3">
      <c r="A7538" s="27"/>
      <c r="B7538" s="28"/>
      <c r="C7538" s="29"/>
    </row>
    <row r="7539" spans="1:3">
      <c r="A7539" s="27"/>
      <c r="B7539" s="28"/>
      <c r="C7539" s="29"/>
    </row>
    <row r="7540" spans="1:3">
      <c r="A7540" s="27"/>
      <c r="B7540" s="28"/>
      <c r="C7540" s="29"/>
    </row>
    <row r="7541" spans="1:3">
      <c r="A7541" s="27"/>
      <c r="B7541" s="28"/>
      <c r="C7541" s="29"/>
    </row>
    <row r="7542" spans="1:3">
      <c r="A7542" s="27"/>
      <c r="B7542" s="28"/>
      <c r="C7542" s="29"/>
    </row>
    <row r="7543" spans="1:3">
      <c r="A7543" s="27"/>
      <c r="B7543" s="28"/>
      <c r="C7543" s="29"/>
    </row>
    <row r="7544" spans="1:3">
      <c r="A7544" s="27"/>
      <c r="B7544" s="28"/>
      <c r="C7544" s="29"/>
    </row>
    <row r="7545" spans="1:3">
      <c r="A7545" s="27"/>
      <c r="B7545" s="28"/>
      <c r="C7545" s="29"/>
    </row>
    <row r="7546" spans="1:3">
      <c r="A7546" s="27"/>
      <c r="B7546" s="28"/>
      <c r="C7546" s="29"/>
    </row>
    <row r="7547" spans="1:3">
      <c r="A7547" s="27"/>
      <c r="B7547" s="28"/>
      <c r="C7547" s="29"/>
    </row>
    <row r="7548" spans="1:3">
      <c r="A7548" s="27"/>
      <c r="B7548" s="28"/>
      <c r="C7548" s="29"/>
    </row>
    <row r="7549" spans="1:3">
      <c r="A7549" s="27"/>
      <c r="B7549" s="28"/>
      <c r="C7549" s="29"/>
    </row>
    <row r="7550" spans="1:3">
      <c r="A7550" s="27"/>
      <c r="B7550" s="28"/>
      <c r="C7550" s="29"/>
    </row>
    <row r="7551" spans="1:3">
      <c r="A7551" s="27"/>
      <c r="B7551" s="28"/>
      <c r="C7551" s="29"/>
    </row>
    <row r="7552" spans="1:3">
      <c r="A7552" s="27"/>
      <c r="B7552" s="28"/>
      <c r="C7552" s="29"/>
    </row>
    <row r="7553" spans="1:3">
      <c r="A7553" s="27"/>
      <c r="B7553" s="28"/>
      <c r="C7553" s="29"/>
    </row>
    <row r="7554" spans="1:3">
      <c r="A7554" s="27"/>
      <c r="B7554" s="28"/>
      <c r="C7554" s="29"/>
    </row>
    <row r="7555" spans="1:3">
      <c r="A7555" s="27"/>
      <c r="B7555" s="28"/>
      <c r="C7555" s="29"/>
    </row>
    <row r="7556" spans="1:3">
      <c r="A7556" s="27"/>
      <c r="B7556" s="28"/>
      <c r="C7556" s="29"/>
    </row>
    <row r="7557" spans="1:3">
      <c r="A7557" s="27"/>
      <c r="B7557" s="28"/>
      <c r="C7557" s="29"/>
    </row>
    <row r="7558" spans="1:3">
      <c r="A7558" s="27"/>
      <c r="B7558" s="28"/>
      <c r="C7558" s="29"/>
    </row>
    <row r="7559" spans="1:3">
      <c r="A7559" s="27"/>
      <c r="B7559" s="28"/>
      <c r="C7559" s="29"/>
    </row>
    <row r="7560" spans="1:3">
      <c r="A7560" s="27"/>
      <c r="B7560" s="28"/>
      <c r="C7560" s="29"/>
    </row>
    <row r="7561" spans="1:3">
      <c r="A7561" s="27"/>
      <c r="B7561" s="28"/>
      <c r="C7561" s="29"/>
    </row>
    <row r="7562" spans="1:3">
      <c r="A7562" s="27"/>
      <c r="B7562" s="28"/>
      <c r="C7562" s="29"/>
    </row>
    <row r="7563" spans="1:3">
      <c r="A7563" s="27"/>
      <c r="B7563" s="28"/>
      <c r="C7563" s="29"/>
    </row>
    <row r="7564" spans="1:3">
      <c r="A7564" s="27"/>
      <c r="B7564" s="28"/>
      <c r="C7564" s="29"/>
    </row>
    <row r="7565" spans="1:3">
      <c r="A7565" s="27"/>
      <c r="B7565" s="28"/>
      <c r="C7565" s="29"/>
    </row>
    <row r="7566" spans="1:3">
      <c r="A7566" s="27"/>
      <c r="B7566" s="28"/>
      <c r="C7566" s="29"/>
    </row>
    <row r="7567" spans="1:3">
      <c r="A7567" s="27"/>
      <c r="B7567" s="28"/>
      <c r="C7567" s="29"/>
    </row>
    <row r="7568" spans="1:3">
      <c r="A7568" s="27"/>
      <c r="B7568" s="28"/>
      <c r="C7568" s="29"/>
    </row>
    <row r="7569" spans="1:3">
      <c r="A7569" s="27"/>
      <c r="B7569" s="28"/>
      <c r="C7569" s="29"/>
    </row>
    <row r="7570" spans="1:3">
      <c r="A7570" s="27"/>
      <c r="B7570" s="28"/>
      <c r="C7570" s="29"/>
    </row>
    <row r="7571" spans="1:3">
      <c r="A7571" s="27"/>
      <c r="B7571" s="28"/>
      <c r="C7571" s="29"/>
    </row>
    <row r="7572" spans="1:3">
      <c r="A7572" s="27"/>
      <c r="B7572" s="28"/>
      <c r="C7572" s="29"/>
    </row>
    <row r="7573" spans="1:3">
      <c r="A7573" s="27"/>
      <c r="B7573" s="28"/>
      <c r="C7573" s="29"/>
    </row>
    <row r="7574" spans="1:3">
      <c r="A7574" s="27"/>
      <c r="B7574" s="28"/>
      <c r="C7574" s="29"/>
    </row>
    <row r="7575" spans="1:3">
      <c r="A7575" s="27"/>
      <c r="B7575" s="28"/>
      <c r="C7575" s="29"/>
    </row>
    <row r="7576" spans="1:3">
      <c r="A7576" s="27"/>
      <c r="B7576" s="28"/>
      <c r="C7576" s="29"/>
    </row>
    <row r="7577" spans="1:3">
      <c r="A7577" s="27"/>
      <c r="B7577" s="28"/>
      <c r="C7577" s="29"/>
    </row>
    <row r="7578" spans="1:3">
      <c r="A7578" s="27"/>
      <c r="B7578" s="28"/>
      <c r="C7578" s="29"/>
    </row>
    <row r="7579" spans="1:3">
      <c r="A7579" s="27"/>
      <c r="B7579" s="28"/>
      <c r="C7579" s="29"/>
    </row>
    <row r="7580" spans="1:3">
      <c r="A7580" s="27"/>
      <c r="B7580" s="28"/>
      <c r="C7580" s="29"/>
    </row>
    <row r="7581" spans="1:3">
      <c r="A7581" s="27"/>
      <c r="B7581" s="28"/>
      <c r="C7581" s="29"/>
    </row>
    <row r="7582" spans="1:3">
      <c r="A7582" s="27"/>
      <c r="B7582" s="28"/>
      <c r="C7582" s="29"/>
    </row>
    <row r="7583" spans="1:3">
      <c r="A7583" s="27"/>
      <c r="B7583" s="28"/>
      <c r="C7583" s="29"/>
    </row>
    <row r="7584" spans="1:3">
      <c r="A7584" s="27"/>
      <c r="B7584" s="28"/>
      <c r="C7584" s="29"/>
    </row>
    <row r="7585" spans="1:3">
      <c r="A7585" s="27"/>
      <c r="B7585" s="28"/>
      <c r="C7585" s="29"/>
    </row>
    <row r="7586" spans="1:3">
      <c r="A7586" s="27"/>
      <c r="B7586" s="28"/>
      <c r="C7586" s="29"/>
    </row>
    <row r="7587" spans="1:3">
      <c r="A7587" s="27"/>
      <c r="B7587" s="28"/>
      <c r="C7587" s="29"/>
    </row>
    <row r="7588" spans="1:3">
      <c r="A7588" s="27"/>
      <c r="B7588" s="28"/>
      <c r="C7588" s="29"/>
    </row>
    <row r="7589" spans="1:3">
      <c r="A7589" s="27"/>
      <c r="B7589" s="28"/>
      <c r="C7589" s="29"/>
    </row>
    <row r="7590" spans="1:3">
      <c r="A7590" s="27"/>
      <c r="B7590" s="28"/>
      <c r="C7590" s="29"/>
    </row>
    <row r="7591" spans="1:3">
      <c r="A7591" s="27"/>
      <c r="B7591" s="28"/>
      <c r="C7591" s="29"/>
    </row>
    <row r="7592" spans="1:3">
      <c r="A7592" s="27"/>
      <c r="B7592" s="28"/>
      <c r="C7592" s="29"/>
    </row>
    <row r="7593" spans="1:3">
      <c r="A7593" s="27"/>
      <c r="B7593" s="28"/>
      <c r="C7593" s="29"/>
    </row>
    <row r="7594" spans="1:3">
      <c r="A7594" s="27"/>
      <c r="B7594" s="28"/>
      <c r="C7594" s="29"/>
    </row>
    <row r="7595" spans="1:3">
      <c r="A7595" s="27"/>
      <c r="B7595" s="28"/>
      <c r="C7595" s="29"/>
    </row>
    <row r="7596" spans="1:3">
      <c r="A7596" s="27"/>
      <c r="B7596" s="28"/>
      <c r="C7596" s="29"/>
    </row>
    <row r="7597" spans="1:3">
      <c r="A7597" s="27"/>
      <c r="B7597" s="28"/>
      <c r="C7597" s="29"/>
    </row>
    <row r="7598" spans="1:3">
      <c r="A7598" s="27"/>
      <c r="B7598" s="28"/>
      <c r="C7598" s="29"/>
    </row>
    <row r="7599" spans="1:3">
      <c r="A7599" s="27"/>
      <c r="B7599" s="28"/>
      <c r="C7599" s="29"/>
    </row>
    <row r="7600" spans="1:3">
      <c r="A7600" s="27"/>
      <c r="B7600" s="28"/>
      <c r="C7600" s="29"/>
    </row>
    <row r="7601" spans="1:3">
      <c r="A7601" s="27"/>
      <c r="B7601" s="28"/>
      <c r="C7601" s="29"/>
    </row>
    <row r="7602" spans="1:3">
      <c r="A7602" s="27"/>
      <c r="B7602" s="28"/>
      <c r="C7602" s="29"/>
    </row>
    <row r="7603" spans="1:3">
      <c r="A7603" s="27"/>
      <c r="B7603" s="28"/>
      <c r="C7603" s="29"/>
    </row>
    <row r="7604" spans="1:3">
      <c r="A7604" s="27"/>
      <c r="B7604" s="28"/>
      <c r="C7604" s="29"/>
    </row>
    <row r="7605" spans="1:3">
      <c r="A7605" s="27"/>
      <c r="B7605" s="28"/>
      <c r="C7605" s="29"/>
    </row>
    <row r="7606" spans="1:3">
      <c r="A7606" s="27"/>
      <c r="B7606" s="28"/>
      <c r="C7606" s="29"/>
    </row>
    <row r="7607" spans="1:3">
      <c r="A7607" s="27"/>
      <c r="B7607" s="28"/>
      <c r="C7607" s="29"/>
    </row>
    <row r="7608" spans="1:3">
      <c r="A7608" s="27"/>
      <c r="B7608" s="28"/>
      <c r="C7608" s="29"/>
    </row>
    <row r="7609" spans="1:3">
      <c r="A7609" s="27"/>
      <c r="B7609" s="28"/>
      <c r="C7609" s="29"/>
    </row>
    <row r="7610" spans="1:3">
      <c r="A7610" s="27"/>
      <c r="B7610" s="28"/>
      <c r="C7610" s="29"/>
    </row>
    <row r="7611" spans="1:3">
      <c r="A7611" s="27"/>
      <c r="B7611" s="28"/>
      <c r="C7611" s="29"/>
    </row>
    <row r="7612" spans="1:3">
      <c r="A7612" s="27"/>
      <c r="B7612" s="28"/>
      <c r="C7612" s="29"/>
    </row>
    <row r="7613" spans="1:3">
      <c r="A7613" s="27"/>
      <c r="B7613" s="28"/>
      <c r="C7613" s="29"/>
    </row>
    <row r="7614" spans="1:3">
      <c r="A7614" s="27"/>
      <c r="B7614" s="28"/>
      <c r="C7614" s="29"/>
    </row>
    <row r="7615" spans="1:3">
      <c r="A7615" s="27"/>
      <c r="B7615" s="28"/>
      <c r="C7615" s="29"/>
    </row>
    <row r="7616" spans="1:3">
      <c r="A7616" s="27"/>
      <c r="B7616" s="28"/>
      <c r="C7616" s="29"/>
    </row>
    <row r="7617" spans="1:3">
      <c r="A7617" s="27"/>
      <c r="B7617" s="28"/>
      <c r="C7617" s="29"/>
    </row>
    <row r="7618" spans="1:3">
      <c r="A7618" s="27"/>
      <c r="B7618" s="28"/>
      <c r="C7618" s="29"/>
    </row>
    <row r="7619" spans="1:3">
      <c r="A7619" s="27"/>
      <c r="B7619" s="28"/>
      <c r="C7619" s="29"/>
    </row>
    <row r="7620" spans="1:3">
      <c r="A7620" s="27"/>
      <c r="B7620" s="28"/>
      <c r="C7620" s="29"/>
    </row>
    <row r="7621" spans="1:3">
      <c r="A7621" s="27"/>
      <c r="B7621" s="28"/>
      <c r="C7621" s="29"/>
    </row>
    <row r="7622" spans="1:3">
      <c r="A7622" s="27"/>
      <c r="B7622" s="28"/>
      <c r="C7622" s="29"/>
    </row>
    <row r="7623" spans="1:3">
      <c r="A7623" s="27"/>
      <c r="B7623" s="28"/>
      <c r="C7623" s="29"/>
    </row>
    <row r="7624" spans="1:3">
      <c r="A7624" s="27"/>
      <c r="B7624" s="28"/>
      <c r="C7624" s="29"/>
    </row>
    <row r="7625" spans="1:3">
      <c r="A7625" s="27"/>
      <c r="B7625" s="28"/>
      <c r="C7625" s="29"/>
    </row>
    <row r="7626" spans="1:3">
      <c r="A7626" s="27"/>
      <c r="B7626" s="28"/>
      <c r="C7626" s="29"/>
    </row>
    <row r="7627" spans="1:3">
      <c r="A7627" s="27"/>
      <c r="B7627" s="28"/>
      <c r="C7627" s="29"/>
    </row>
    <row r="7628" spans="1:3">
      <c r="A7628" s="27"/>
      <c r="B7628" s="28"/>
      <c r="C7628" s="29"/>
    </row>
    <row r="7629" spans="1:3">
      <c r="A7629" s="27"/>
      <c r="B7629" s="28"/>
      <c r="C7629" s="29"/>
    </row>
    <row r="7630" spans="1:3">
      <c r="A7630" s="27"/>
      <c r="B7630" s="28"/>
      <c r="C7630" s="29"/>
    </row>
    <row r="7631" spans="1:3">
      <c r="A7631" s="27"/>
      <c r="B7631" s="28"/>
      <c r="C7631" s="29"/>
    </row>
    <row r="7632" spans="1:3">
      <c r="A7632" s="27"/>
      <c r="B7632" s="28"/>
      <c r="C7632" s="29"/>
    </row>
    <row r="7633" spans="1:3">
      <c r="A7633" s="27"/>
      <c r="B7633" s="28"/>
      <c r="C7633" s="29"/>
    </row>
    <row r="7634" spans="1:3">
      <c r="A7634" s="27"/>
      <c r="B7634" s="28"/>
      <c r="C7634" s="29"/>
    </row>
    <row r="7635" spans="1:3">
      <c r="A7635" s="27"/>
      <c r="B7635" s="28"/>
      <c r="C7635" s="29"/>
    </row>
    <row r="7636" spans="1:3">
      <c r="A7636" s="27"/>
      <c r="B7636" s="28"/>
      <c r="C7636" s="29"/>
    </row>
    <row r="7637" spans="1:3">
      <c r="A7637" s="27"/>
      <c r="B7637" s="28"/>
      <c r="C7637" s="29"/>
    </row>
    <row r="7638" spans="1:3">
      <c r="A7638" s="27"/>
      <c r="B7638" s="28"/>
      <c r="C7638" s="29"/>
    </row>
    <row r="7639" spans="1:3">
      <c r="A7639" s="27"/>
      <c r="B7639" s="28"/>
      <c r="C7639" s="29"/>
    </row>
    <row r="7640" spans="1:3">
      <c r="A7640" s="27"/>
      <c r="B7640" s="28"/>
      <c r="C7640" s="29"/>
    </row>
    <row r="7641" spans="1:3">
      <c r="A7641" s="27"/>
      <c r="B7641" s="28"/>
      <c r="C7641" s="29"/>
    </row>
    <row r="7642" spans="1:3">
      <c r="A7642" s="27"/>
      <c r="B7642" s="28"/>
      <c r="C7642" s="29"/>
    </row>
    <row r="7643" spans="1:3">
      <c r="A7643" s="27"/>
      <c r="B7643" s="28"/>
      <c r="C7643" s="29"/>
    </row>
    <row r="7644" spans="1:3">
      <c r="A7644" s="27"/>
      <c r="B7644" s="28"/>
      <c r="C7644" s="29"/>
    </row>
    <row r="7645" spans="1:3">
      <c r="A7645" s="27"/>
      <c r="B7645" s="28"/>
      <c r="C7645" s="29"/>
    </row>
    <row r="7646" spans="1:3">
      <c r="A7646" s="27"/>
      <c r="B7646" s="28"/>
      <c r="C7646" s="29"/>
    </row>
    <row r="7647" spans="1:3">
      <c r="A7647" s="27"/>
      <c r="B7647" s="28"/>
      <c r="C7647" s="29"/>
    </row>
    <row r="7648" spans="1:3">
      <c r="A7648" s="27"/>
      <c r="B7648" s="28"/>
      <c r="C7648" s="29"/>
    </row>
    <row r="7649" spans="1:3">
      <c r="A7649" s="27"/>
      <c r="B7649" s="28"/>
      <c r="C7649" s="29"/>
    </row>
    <row r="7650" spans="1:3">
      <c r="A7650" s="27"/>
      <c r="B7650" s="28"/>
      <c r="C7650" s="29"/>
    </row>
    <row r="7651" spans="1:3">
      <c r="A7651" s="27"/>
      <c r="B7651" s="28"/>
      <c r="C7651" s="29"/>
    </row>
    <row r="7652" spans="1:3">
      <c r="A7652" s="27"/>
      <c r="B7652" s="28"/>
      <c r="C7652" s="29"/>
    </row>
    <row r="7653" spans="1:3">
      <c r="A7653" s="27"/>
      <c r="B7653" s="28"/>
      <c r="C7653" s="29"/>
    </row>
    <row r="7654" spans="1:3">
      <c r="A7654" s="27"/>
      <c r="B7654" s="28"/>
      <c r="C7654" s="29"/>
    </row>
    <row r="7655" spans="1:3">
      <c r="A7655" s="27"/>
      <c r="B7655" s="28"/>
      <c r="C7655" s="29"/>
    </row>
    <row r="7656" spans="1:3">
      <c r="A7656" s="27"/>
      <c r="B7656" s="28"/>
      <c r="C7656" s="29"/>
    </row>
    <row r="7657" spans="1:3">
      <c r="A7657" s="27"/>
      <c r="B7657" s="28"/>
      <c r="C7657" s="29"/>
    </row>
    <row r="7658" spans="1:3">
      <c r="A7658" s="27"/>
      <c r="B7658" s="28"/>
      <c r="C7658" s="29"/>
    </row>
    <row r="7659" spans="1:3">
      <c r="A7659" s="27"/>
      <c r="B7659" s="28"/>
      <c r="C7659" s="29"/>
    </row>
    <row r="7660" spans="1:3">
      <c r="A7660" s="27"/>
      <c r="B7660" s="28"/>
      <c r="C7660" s="29"/>
    </row>
    <row r="7661" spans="1:3">
      <c r="A7661" s="27"/>
      <c r="B7661" s="28"/>
      <c r="C7661" s="29"/>
    </row>
    <row r="7662" spans="1:3">
      <c r="A7662" s="27"/>
      <c r="B7662" s="28"/>
      <c r="C7662" s="29"/>
    </row>
    <row r="7663" spans="1:3">
      <c r="A7663" s="27"/>
      <c r="B7663" s="28"/>
      <c r="C7663" s="29"/>
    </row>
    <row r="7664" spans="1:3">
      <c r="A7664" s="27"/>
      <c r="B7664" s="28"/>
      <c r="C7664" s="29"/>
    </row>
    <row r="7665" spans="1:3">
      <c r="A7665" s="27"/>
      <c r="B7665" s="28"/>
      <c r="C7665" s="29"/>
    </row>
    <row r="7666" spans="1:3">
      <c r="A7666" s="27"/>
      <c r="B7666" s="28"/>
      <c r="C7666" s="29"/>
    </row>
    <row r="7667" spans="1:3">
      <c r="A7667" s="27"/>
      <c r="B7667" s="28"/>
      <c r="C7667" s="29"/>
    </row>
    <row r="7668" spans="1:3">
      <c r="A7668" s="27"/>
      <c r="B7668" s="28"/>
      <c r="C7668" s="29"/>
    </row>
    <row r="7669" spans="1:3">
      <c r="A7669" s="27"/>
      <c r="B7669" s="28"/>
      <c r="C7669" s="29"/>
    </row>
    <row r="7670" spans="1:3">
      <c r="A7670" s="27"/>
      <c r="B7670" s="28"/>
      <c r="C7670" s="29"/>
    </row>
    <row r="7671" spans="1:3">
      <c r="A7671" s="27"/>
      <c r="B7671" s="28"/>
      <c r="C7671" s="29"/>
    </row>
    <row r="7672" spans="1:3">
      <c r="A7672" s="27"/>
      <c r="B7672" s="28"/>
      <c r="C7672" s="29"/>
    </row>
    <row r="7673" spans="1:3">
      <c r="A7673" s="27"/>
      <c r="B7673" s="28"/>
      <c r="C7673" s="29"/>
    </row>
    <row r="7674" spans="1:3">
      <c r="A7674" s="27"/>
      <c r="B7674" s="28"/>
      <c r="C7674" s="29"/>
    </row>
    <row r="7675" spans="1:3">
      <c r="A7675" s="27"/>
      <c r="B7675" s="28"/>
      <c r="C7675" s="29"/>
    </row>
    <row r="7676" spans="1:3">
      <c r="A7676" s="27"/>
      <c r="B7676" s="28"/>
      <c r="C7676" s="29"/>
    </row>
    <row r="7677" spans="1:3">
      <c r="A7677" s="27"/>
      <c r="B7677" s="28"/>
      <c r="C7677" s="29"/>
    </row>
    <row r="7678" spans="1:3">
      <c r="A7678" s="27"/>
      <c r="B7678" s="28"/>
      <c r="C7678" s="29"/>
    </row>
    <row r="7679" spans="1:3">
      <c r="A7679" s="27"/>
      <c r="B7679" s="28"/>
      <c r="C7679" s="29"/>
    </row>
    <row r="7680" spans="1:3">
      <c r="A7680" s="27"/>
      <c r="B7680" s="28"/>
      <c r="C7680" s="29"/>
    </row>
    <row r="7681" spans="1:3">
      <c r="A7681" s="27"/>
      <c r="B7681" s="28"/>
      <c r="C7681" s="29"/>
    </row>
    <row r="7682" spans="1:3">
      <c r="A7682" s="27"/>
      <c r="B7682" s="28"/>
      <c r="C7682" s="29"/>
    </row>
    <row r="7683" spans="1:3">
      <c r="A7683" s="27"/>
      <c r="B7683" s="28"/>
      <c r="C7683" s="29"/>
    </row>
    <row r="7684" spans="1:3">
      <c r="A7684" s="27"/>
      <c r="B7684" s="28"/>
      <c r="C7684" s="29"/>
    </row>
    <row r="7685" spans="1:3">
      <c r="A7685" s="27"/>
      <c r="B7685" s="28"/>
      <c r="C7685" s="29"/>
    </row>
    <row r="7686" spans="1:3">
      <c r="A7686" s="27"/>
      <c r="B7686" s="28"/>
      <c r="C7686" s="29"/>
    </row>
    <row r="7687" spans="1:3">
      <c r="A7687" s="27"/>
      <c r="B7687" s="28"/>
      <c r="C7687" s="29"/>
    </row>
    <row r="7688" spans="1:3">
      <c r="A7688" s="27"/>
      <c r="B7688" s="28"/>
      <c r="C7688" s="29"/>
    </row>
    <row r="7689" spans="1:3">
      <c r="A7689" s="27"/>
      <c r="B7689" s="28"/>
      <c r="C7689" s="29"/>
    </row>
    <row r="7690" spans="1:3">
      <c r="A7690" s="27"/>
      <c r="B7690" s="28"/>
      <c r="C7690" s="29"/>
    </row>
    <row r="7691" spans="1:3">
      <c r="A7691" s="27"/>
      <c r="B7691" s="28"/>
      <c r="C7691" s="29"/>
    </row>
    <row r="7692" spans="1:3">
      <c r="A7692" s="27"/>
      <c r="B7692" s="28"/>
      <c r="C7692" s="29"/>
    </row>
    <row r="7693" spans="1:3">
      <c r="A7693" s="27"/>
      <c r="B7693" s="28"/>
      <c r="C7693" s="29"/>
    </row>
    <row r="7694" spans="1:3">
      <c r="A7694" s="27"/>
      <c r="B7694" s="28"/>
      <c r="C7694" s="29"/>
    </row>
    <row r="7695" spans="1:3">
      <c r="A7695" s="27"/>
      <c r="B7695" s="28"/>
      <c r="C7695" s="29"/>
    </row>
    <row r="7696" spans="1:3">
      <c r="A7696" s="27"/>
      <c r="B7696" s="28"/>
      <c r="C7696" s="29"/>
    </row>
    <row r="7697" spans="1:3">
      <c r="A7697" s="27"/>
      <c r="B7697" s="28"/>
      <c r="C7697" s="29"/>
    </row>
    <row r="7698" spans="1:3">
      <c r="A7698" s="27"/>
      <c r="B7698" s="28"/>
      <c r="C7698" s="29"/>
    </row>
    <row r="7699" spans="1:3">
      <c r="A7699" s="27"/>
      <c r="B7699" s="28"/>
      <c r="C7699" s="29"/>
    </row>
    <row r="7700" spans="1:3">
      <c r="A7700" s="27"/>
      <c r="B7700" s="28"/>
      <c r="C7700" s="29"/>
    </row>
    <row r="7701" spans="1:3">
      <c r="A7701" s="27"/>
      <c r="B7701" s="28"/>
      <c r="C7701" s="29"/>
    </row>
    <row r="7702" spans="1:3">
      <c r="A7702" s="27"/>
      <c r="B7702" s="28"/>
      <c r="C7702" s="29"/>
    </row>
    <row r="7703" spans="1:3">
      <c r="A7703" s="27"/>
      <c r="B7703" s="28"/>
      <c r="C7703" s="29"/>
    </row>
    <row r="7704" spans="1:3">
      <c r="A7704" s="27"/>
      <c r="B7704" s="28"/>
      <c r="C7704" s="29"/>
    </row>
    <row r="7705" spans="1:3">
      <c r="A7705" s="27"/>
      <c r="B7705" s="28"/>
      <c r="C7705" s="29"/>
    </row>
    <row r="7706" spans="1:3">
      <c r="A7706" s="27"/>
      <c r="B7706" s="28"/>
      <c r="C7706" s="29"/>
    </row>
    <row r="7707" spans="1:3">
      <c r="A7707" s="27"/>
      <c r="B7707" s="28"/>
      <c r="C7707" s="29"/>
    </row>
    <row r="7708" spans="1:3">
      <c r="A7708" s="27"/>
      <c r="B7708" s="28"/>
      <c r="C7708" s="29"/>
    </row>
    <row r="7709" spans="1:3">
      <c r="A7709" s="27"/>
      <c r="B7709" s="28"/>
      <c r="C7709" s="29"/>
    </row>
    <row r="7710" spans="1:3">
      <c r="A7710" s="27"/>
      <c r="B7710" s="28"/>
      <c r="C7710" s="29"/>
    </row>
    <row r="7711" spans="1:3">
      <c r="A7711" s="27"/>
      <c r="B7711" s="28"/>
      <c r="C7711" s="29"/>
    </row>
    <row r="7712" spans="1:3">
      <c r="A7712" s="27"/>
      <c r="B7712" s="28"/>
      <c r="C7712" s="29"/>
    </row>
    <row r="7713" spans="1:3">
      <c r="A7713" s="27"/>
      <c r="B7713" s="28"/>
      <c r="C7713" s="29"/>
    </row>
    <row r="7714" spans="1:3">
      <c r="A7714" s="27"/>
      <c r="B7714" s="28"/>
      <c r="C7714" s="29"/>
    </row>
    <row r="7715" spans="1:3">
      <c r="A7715" s="27"/>
      <c r="B7715" s="28"/>
      <c r="C7715" s="29"/>
    </row>
    <row r="7716" spans="1:3">
      <c r="A7716" s="27"/>
      <c r="B7716" s="28"/>
      <c r="C7716" s="29"/>
    </row>
    <row r="7717" spans="1:3">
      <c r="A7717" s="27"/>
      <c r="B7717" s="28"/>
      <c r="C7717" s="29"/>
    </row>
    <row r="7718" spans="1:3">
      <c r="A7718" s="27"/>
      <c r="B7718" s="28"/>
      <c r="C7718" s="29"/>
    </row>
    <row r="7719" spans="1:3">
      <c r="A7719" s="27"/>
      <c r="B7719" s="28"/>
      <c r="C7719" s="29"/>
    </row>
    <row r="7720" spans="1:3">
      <c r="A7720" s="27"/>
      <c r="B7720" s="28"/>
      <c r="C7720" s="29"/>
    </row>
    <row r="7721" spans="1:3">
      <c r="A7721" s="27"/>
      <c r="B7721" s="28"/>
      <c r="C7721" s="29"/>
    </row>
    <row r="7722" spans="1:3">
      <c r="A7722" s="27"/>
      <c r="B7722" s="28"/>
      <c r="C7722" s="29"/>
    </row>
    <row r="7723" spans="1:3">
      <c r="A7723" s="27"/>
      <c r="B7723" s="28"/>
      <c r="C7723" s="29"/>
    </row>
    <row r="7724" spans="1:3">
      <c r="A7724" s="27"/>
      <c r="B7724" s="28"/>
      <c r="C7724" s="29"/>
    </row>
    <row r="7725" spans="1:3">
      <c r="A7725" s="27"/>
      <c r="B7725" s="28"/>
      <c r="C7725" s="29"/>
    </row>
    <row r="7726" spans="1:3">
      <c r="A7726" s="27"/>
      <c r="B7726" s="28"/>
      <c r="C7726" s="29"/>
    </row>
    <row r="7727" spans="1:3">
      <c r="A7727" s="27"/>
      <c r="B7727" s="28"/>
      <c r="C7727" s="29"/>
    </row>
    <row r="7728" spans="1:3">
      <c r="A7728" s="27"/>
      <c r="B7728" s="28"/>
      <c r="C7728" s="29"/>
    </row>
    <row r="7729" spans="1:3">
      <c r="A7729" s="27"/>
      <c r="B7729" s="28"/>
      <c r="C7729" s="29"/>
    </row>
    <row r="7730" spans="1:3">
      <c r="A7730" s="27"/>
      <c r="B7730" s="28"/>
      <c r="C7730" s="29"/>
    </row>
    <row r="7731" spans="1:3">
      <c r="A7731" s="27"/>
      <c r="B7731" s="28"/>
      <c r="C7731" s="29"/>
    </row>
    <row r="7732" spans="1:3">
      <c r="A7732" s="27"/>
      <c r="B7732" s="28"/>
      <c r="C7732" s="29"/>
    </row>
    <row r="7733" spans="1:3">
      <c r="A7733" s="27"/>
      <c r="B7733" s="28"/>
      <c r="C7733" s="29"/>
    </row>
    <row r="7734" spans="1:3">
      <c r="A7734" s="27"/>
      <c r="B7734" s="28"/>
      <c r="C7734" s="29"/>
    </row>
    <row r="7735" spans="1:3">
      <c r="A7735" s="27"/>
      <c r="B7735" s="28"/>
      <c r="C7735" s="29"/>
    </row>
    <row r="7736" spans="1:3">
      <c r="A7736" s="27"/>
      <c r="B7736" s="28"/>
      <c r="C7736" s="29"/>
    </row>
    <row r="7737" spans="1:3">
      <c r="A7737" s="27"/>
      <c r="B7737" s="28"/>
      <c r="C7737" s="29"/>
    </row>
    <row r="7738" spans="1:3">
      <c r="A7738" s="27"/>
      <c r="B7738" s="28"/>
      <c r="C7738" s="29"/>
    </row>
    <row r="7739" spans="1:3">
      <c r="A7739" s="27"/>
      <c r="B7739" s="28"/>
      <c r="C7739" s="29"/>
    </row>
    <row r="7740" spans="1:3">
      <c r="A7740" s="27"/>
      <c r="B7740" s="28"/>
      <c r="C7740" s="29"/>
    </row>
    <row r="7741" spans="1:3">
      <c r="A7741" s="27"/>
      <c r="B7741" s="28"/>
      <c r="C7741" s="29"/>
    </row>
    <row r="7742" spans="1:3">
      <c r="A7742" s="27"/>
      <c r="B7742" s="28"/>
      <c r="C7742" s="29"/>
    </row>
    <row r="7743" spans="1:3">
      <c r="A7743" s="27"/>
      <c r="B7743" s="28"/>
      <c r="C7743" s="29"/>
    </row>
    <row r="7744" spans="1:3">
      <c r="A7744" s="27"/>
      <c r="B7744" s="28"/>
      <c r="C7744" s="29"/>
    </row>
    <row r="7745" spans="1:3">
      <c r="A7745" s="27"/>
      <c r="B7745" s="28"/>
      <c r="C7745" s="29"/>
    </row>
    <row r="7746" spans="1:3">
      <c r="A7746" s="27"/>
      <c r="B7746" s="28"/>
      <c r="C7746" s="29"/>
    </row>
    <row r="7747" spans="1:3">
      <c r="A7747" s="27"/>
      <c r="B7747" s="28"/>
      <c r="C7747" s="29"/>
    </row>
    <row r="7748" spans="1:3">
      <c r="A7748" s="27"/>
      <c r="B7748" s="28"/>
      <c r="C7748" s="29"/>
    </row>
    <row r="7749" spans="1:3">
      <c r="A7749" s="27"/>
      <c r="B7749" s="28"/>
      <c r="C7749" s="29"/>
    </row>
    <row r="7750" spans="1:3">
      <c r="A7750" s="27"/>
      <c r="B7750" s="28"/>
      <c r="C7750" s="29"/>
    </row>
    <row r="7751" spans="1:3">
      <c r="A7751" s="27"/>
      <c r="B7751" s="28"/>
      <c r="C7751" s="29"/>
    </row>
    <row r="7752" spans="1:3">
      <c r="A7752" s="27"/>
      <c r="B7752" s="28"/>
      <c r="C7752" s="29"/>
    </row>
    <row r="7753" spans="1:3">
      <c r="A7753" s="27"/>
      <c r="B7753" s="28"/>
      <c r="C7753" s="29"/>
    </row>
    <row r="7754" spans="1:3">
      <c r="A7754" s="27"/>
      <c r="B7754" s="28"/>
      <c r="C7754" s="29"/>
    </row>
    <row r="7755" spans="1:3">
      <c r="A7755" s="27"/>
      <c r="B7755" s="28"/>
      <c r="C7755" s="29"/>
    </row>
    <row r="7756" spans="1:3">
      <c r="A7756" s="27"/>
      <c r="B7756" s="28"/>
      <c r="C7756" s="29"/>
    </row>
    <row r="7757" spans="1:3">
      <c r="A7757" s="27"/>
      <c r="B7757" s="28"/>
      <c r="C7757" s="29"/>
    </row>
    <row r="7758" spans="1:3">
      <c r="A7758" s="27"/>
      <c r="B7758" s="28"/>
      <c r="C7758" s="29"/>
    </row>
    <row r="7759" spans="1:3">
      <c r="A7759" s="27"/>
      <c r="B7759" s="28"/>
      <c r="C7759" s="29"/>
    </row>
    <row r="7760" spans="1:3">
      <c r="A7760" s="27"/>
      <c r="B7760" s="28"/>
      <c r="C7760" s="29"/>
    </row>
    <row r="7761" spans="1:3">
      <c r="A7761" s="27"/>
      <c r="B7761" s="28"/>
      <c r="C7761" s="29"/>
    </row>
    <row r="7762" spans="1:3">
      <c r="A7762" s="27"/>
      <c r="B7762" s="28"/>
      <c r="C7762" s="29"/>
    </row>
    <row r="7763" spans="1:3">
      <c r="A7763" s="27"/>
      <c r="B7763" s="28"/>
      <c r="C7763" s="29"/>
    </row>
    <row r="7764" spans="1:3">
      <c r="A7764" s="27"/>
      <c r="B7764" s="28"/>
      <c r="C7764" s="29"/>
    </row>
    <row r="7765" spans="1:3">
      <c r="A7765" s="27"/>
      <c r="B7765" s="28"/>
      <c r="C7765" s="29"/>
    </row>
    <row r="7766" spans="1:3">
      <c r="A7766" s="27"/>
      <c r="B7766" s="28"/>
      <c r="C7766" s="29"/>
    </row>
    <row r="7767" spans="1:3">
      <c r="A7767" s="27"/>
      <c r="B7767" s="28"/>
      <c r="C7767" s="29"/>
    </row>
    <row r="7768" spans="1:3">
      <c r="A7768" s="27"/>
      <c r="B7768" s="28"/>
      <c r="C7768" s="29"/>
    </row>
    <row r="7769" spans="1:3">
      <c r="A7769" s="27"/>
      <c r="B7769" s="28"/>
      <c r="C7769" s="29"/>
    </row>
    <row r="7770" spans="1:3">
      <c r="A7770" s="27"/>
      <c r="B7770" s="28"/>
      <c r="C7770" s="29"/>
    </row>
    <row r="7771" spans="1:3">
      <c r="A7771" s="27"/>
      <c r="B7771" s="28"/>
      <c r="C7771" s="29"/>
    </row>
    <row r="7772" spans="1:3">
      <c r="A7772" s="27"/>
      <c r="B7772" s="28"/>
      <c r="C7772" s="29"/>
    </row>
    <row r="7773" spans="1:3">
      <c r="A7773" s="27"/>
      <c r="B7773" s="28"/>
      <c r="C7773" s="29"/>
    </row>
    <row r="7774" spans="1:3">
      <c r="A7774" s="27"/>
      <c r="B7774" s="28"/>
      <c r="C7774" s="29"/>
    </row>
    <row r="7775" spans="1:3">
      <c r="A7775" s="27"/>
      <c r="B7775" s="28"/>
      <c r="C7775" s="29"/>
    </row>
    <row r="7776" spans="1:3">
      <c r="A7776" s="27"/>
      <c r="B7776" s="28"/>
      <c r="C7776" s="29"/>
    </row>
    <row r="7777" spans="1:3">
      <c r="A7777" s="27"/>
      <c r="B7777" s="28"/>
      <c r="C7777" s="29"/>
    </row>
    <row r="7778" spans="1:3">
      <c r="A7778" s="27"/>
      <c r="B7778" s="28"/>
      <c r="C7778" s="29"/>
    </row>
    <row r="7779" spans="1:3">
      <c r="A7779" s="27"/>
      <c r="B7779" s="28"/>
      <c r="C7779" s="29"/>
    </row>
    <row r="7780" spans="1:3">
      <c r="A7780" s="27"/>
      <c r="B7780" s="28"/>
      <c r="C7780" s="29"/>
    </row>
    <row r="7781" spans="1:3">
      <c r="A7781" s="27"/>
      <c r="B7781" s="28"/>
      <c r="C7781" s="29"/>
    </row>
    <row r="7782" spans="1:3">
      <c r="A7782" s="27"/>
      <c r="B7782" s="28"/>
      <c r="C7782" s="29"/>
    </row>
    <row r="7783" spans="1:3">
      <c r="A7783" s="27"/>
      <c r="B7783" s="28"/>
      <c r="C7783" s="29"/>
    </row>
    <row r="7784" spans="1:3">
      <c r="A7784" s="27"/>
      <c r="B7784" s="28"/>
      <c r="C7784" s="29"/>
    </row>
    <row r="7785" spans="1:3">
      <c r="A7785" s="27"/>
      <c r="B7785" s="28"/>
      <c r="C7785" s="29"/>
    </row>
    <row r="7786" spans="1:3">
      <c r="A7786" s="27"/>
      <c r="B7786" s="28"/>
      <c r="C7786" s="29"/>
    </row>
    <row r="7787" spans="1:3">
      <c r="A7787" s="27"/>
      <c r="B7787" s="28"/>
      <c r="C7787" s="29"/>
    </row>
    <row r="7788" spans="1:3">
      <c r="A7788" s="27"/>
      <c r="B7788" s="28"/>
      <c r="C7788" s="29"/>
    </row>
    <row r="7789" spans="1:3">
      <c r="A7789" s="27"/>
      <c r="B7789" s="28"/>
      <c r="C7789" s="29"/>
    </row>
    <row r="7790" spans="1:3">
      <c r="A7790" s="27"/>
      <c r="B7790" s="28"/>
      <c r="C7790" s="29"/>
    </row>
    <row r="7791" spans="1:3">
      <c r="A7791" s="27"/>
      <c r="B7791" s="28"/>
      <c r="C7791" s="29"/>
    </row>
    <row r="7792" spans="1:3">
      <c r="A7792" s="27"/>
      <c r="B7792" s="28"/>
      <c r="C7792" s="29"/>
    </row>
    <row r="7793" spans="1:3">
      <c r="A7793" s="27"/>
      <c r="B7793" s="28"/>
      <c r="C7793" s="29"/>
    </row>
    <row r="7794" spans="1:3">
      <c r="A7794" s="27"/>
      <c r="B7794" s="28"/>
      <c r="C7794" s="29"/>
    </row>
    <row r="7795" spans="1:3">
      <c r="A7795" s="27"/>
      <c r="B7795" s="28"/>
      <c r="C7795" s="29"/>
    </row>
    <row r="7796" spans="1:3">
      <c r="A7796" s="27"/>
      <c r="B7796" s="28"/>
      <c r="C7796" s="29"/>
    </row>
    <row r="7797" spans="1:3">
      <c r="A7797" s="27"/>
      <c r="B7797" s="28"/>
      <c r="C7797" s="29"/>
    </row>
    <row r="7798" spans="1:3">
      <c r="A7798" s="27"/>
      <c r="B7798" s="28"/>
      <c r="C7798" s="29"/>
    </row>
    <row r="7799" spans="1:3">
      <c r="A7799" s="27"/>
      <c r="B7799" s="28"/>
      <c r="C7799" s="29"/>
    </row>
    <row r="7800" spans="1:3">
      <c r="A7800" s="27"/>
      <c r="B7800" s="28"/>
      <c r="C7800" s="29"/>
    </row>
    <row r="7801" spans="1:3">
      <c r="A7801" s="27"/>
      <c r="B7801" s="28"/>
      <c r="C7801" s="29"/>
    </row>
    <row r="7802" spans="1:3">
      <c r="A7802" s="27"/>
      <c r="B7802" s="28"/>
      <c r="C7802" s="29"/>
    </row>
    <row r="7803" spans="1:3">
      <c r="A7803" s="27"/>
      <c r="B7803" s="28"/>
      <c r="C7803" s="29"/>
    </row>
    <row r="7804" spans="1:3">
      <c r="A7804" s="27"/>
      <c r="B7804" s="28"/>
      <c r="C7804" s="29"/>
    </row>
    <row r="7805" spans="1:3">
      <c r="A7805" s="27"/>
      <c r="B7805" s="28"/>
      <c r="C7805" s="29"/>
    </row>
    <row r="7806" spans="1:3">
      <c r="A7806" s="27"/>
      <c r="B7806" s="28"/>
      <c r="C7806" s="29"/>
    </row>
    <row r="7807" spans="1:3">
      <c r="A7807" s="27"/>
      <c r="B7807" s="28"/>
      <c r="C7807" s="29"/>
    </row>
    <row r="7808" spans="1:3">
      <c r="A7808" s="27"/>
      <c r="B7808" s="28"/>
      <c r="C7808" s="29"/>
    </row>
    <row r="7809" spans="1:3">
      <c r="A7809" s="27"/>
      <c r="B7809" s="28"/>
      <c r="C7809" s="29"/>
    </row>
    <row r="7810" spans="1:3">
      <c r="A7810" s="27"/>
      <c r="B7810" s="28"/>
      <c r="C7810" s="29"/>
    </row>
    <row r="7811" spans="1:3">
      <c r="A7811" s="27"/>
      <c r="B7811" s="28"/>
      <c r="C7811" s="29"/>
    </row>
    <row r="7812" spans="1:3">
      <c r="A7812" s="27"/>
      <c r="B7812" s="28"/>
      <c r="C7812" s="29"/>
    </row>
    <row r="7813" spans="1:3">
      <c r="A7813" s="27"/>
      <c r="B7813" s="28"/>
      <c r="C7813" s="29"/>
    </row>
    <row r="7814" spans="1:3">
      <c r="A7814" s="27"/>
      <c r="B7814" s="28"/>
      <c r="C7814" s="29"/>
    </row>
    <row r="7815" spans="1:3">
      <c r="A7815" s="27"/>
      <c r="B7815" s="28"/>
      <c r="C7815" s="29"/>
    </row>
    <row r="7816" spans="1:3">
      <c r="A7816" s="27"/>
      <c r="B7816" s="28"/>
      <c r="C7816" s="29"/>
    </row>
    <row r="7817" spans="1:3">
      <c r="A7817" s="27"/>
      <c r="B7817" s="28"/>
      <c r="C7817" s="29"/>
    </row>
    <row r="7818" spans="1:3">
      <c r="A7818" s="27"/>
      <c r="B7818" s="28"/>
      <c r="C7818" s="29"/>
    </row>
    <row r="7819" spans="1:3">
      <c r="A7819" s="27"/>
      <c r="B7819" s="28"/>
      <c r="C7819" s="29"/>
    </row>
    <row r="7820" spans="1:3">
      <c r="A7820" s="27"/>
      <c r="B7820" s="28"/>
      <c r="C7820" s="29"/>
    </row>
    <row r="7821" spans="1:3">
      <c r="A7821" s="27"/>
      <c r="B7821" s="28"/>
      <c r="C7821" s="29"/>
    </row>
    <row r="7822" spans="1:3">
      <c r="A7822" s="27"/>
      <c r="B7822" s="28"/>
      <c r="C7822" s="29"/>
    </row>
    <row r="7823" spans="1:3">
      <c r="A7823" s="27"/>
      <c r="B7823" s="28"/>
      <c r="C7823" s="29"/>
    </row>
    <row r="7824" spans="1:3">
      <c r="A7824" s="27"/>
      <c r="B7824" s="28"/>
      <c r="C7824" s="29"/>
    </row>
    <row r="7825" spans="1:3">
      <c r="A7825" s="27"/>
      <c r="B7825" s="28"/>
      <c r="C7825" s="29"/>
    </row>
    <row r="7826" spans="1:3">
      <c r="A7826" s="27"/>
      <c r="B7826" s="28"/>
      <c r="C7826" s="29"/>
    </row>
    <row r="7827" spans="1:3">
      <c r="A7827" s="27"/>
      <c r="B7827" s="28"/>
      <c r="C7827" s="29"/>
    </row>
    <row r="7828" spans="1:3">
      <c r="A7828" s="27"/>
      <c r="B7828" s="28"/>
      <c r="C7828" s="29"/>
    </row>
    <row r="7829" spans="1:3">
      <c r="A7829" s="27"/>
      <c r="B7829" s="28"/>
      <c r="C7829" s="29"/>
    </row>
    <row r="7830" spans="1:3">
      <c r="A7830" s="27"/>
      <c r="B7830" s="28"/>
      <c r="C7830" s="29"/>
    </row>
    <row r="7831" spans="1:3">
      <c r="A7831" s="27"/>
      <c r="B7831" s="28"/>
      <c r="C7831" s="29"/>
    </row>
    <row r="7832" spans="1:3">
      <c r="A7832" s="27"/>
      <c r="B7832" s="28"/>
      <c r="C7832" s="29"/>
    </row>
    <row r="7833" spans="1:3">
      <c r="A7833" s="27"/>
      <c r="B7833" s="28"/>
      <c r="C7833" s="29"/>
    </row>
    <row r="7834" spans="1:3">
      <c r="A7834" s="27"/>
      <c r="B7834" s="28"/>
      <c r="C7834" s="29"/>
    </row>
    <row r="7835" spans="1:3">
      <c r="A7835" s="27"/>
      <c r="B7835" s="28"/>
      <c r="C7835" s="29"/>
    </row>
    <row r="7836" spans="1:3">
      <c r="A7836" s="27"/>
      <c r="B7836" s="28"/>
      <c r="C7836" s="29"/>
    </row>
    <row r="7837" spans="1:3">
      <c r="A7837" s="27"/>
      <c r="B7837" s="28"/>
      <c r="C7837" s="29"/>
    </row>
    <row r="7838" spans="1:3">
      <c r="A7838" s="27"/>
      <c r="B7838" s="28"/>
      <c r="C7838" s="29"/>
    </row>
    <row r="7839" spans="1:3">
      <c r="A7839" s="27"/>
      <c r="B7839" s="28"/>
      <c r="C7839" s="29"/>
    </row>
    <row r="7840" spans="1:3">
      <c r="A7840" s="27"/>
      <c r="B7840" s="28"/>
      <c r="C7840" s="29"/>
    </row>
    <row r="7841" spans="1:3">
      <c r="A7841" s="27"/>
      <c r="B7841" s="28"/>
      <c r="C7841" s="29"/>
    </row>
    <row r="7842" spans="1:3">
      <c r="A7842" s="27"/>
      <c r="B7842" s="28"/>
      <c r="C7842" s="29"/>
    </row>
    <row r="7843" spans="1:3">
      <c r="A7843" s="27"/>
      <c r="B7843" s="28"/>
      <c r="C7843" s="29"/>
    </row>
    <row r="7844" spans="1:3">
      <c r="A7844" s="27"/>
      <c r="B7844" s="28"/>
      <c r="C7844" s="29"/>
    </row>
    <row r="7845" spans="1:3">
      <c r="A7845" s="27"/>
      <c r="B7845" s="28"/>
      <c r="C7845" s="29"/>
    </row>
    <row r="7846" spans="1:3">
      <c r="A7846" s="27"/>
      <c r="B7846" s="28"/>
      <c r="C7846" s="29"/>
    </row>
    <row r="7847" spans="1:3">
      <c r="A7847" s="27"/>
      <c r="B7847" s="28"/>
      <c r="C7847" s="29"/>
    </row>
    <row r="7848" spans="1:3">
      <c r="A7848" s="27"/>
      <c r="B7848" s="28"/>
      <c r="C7848" s="29"/>
    </row>
    <row r="7849" spans="1:3">
      <c r="A7849" s="27"/>
      <c r="B7849" s="28"/>
      <c r="C7849" s="29"/>
    </row>
    <row r="7850" spans="1:3">
      <c r="A7850" s="27"/>
      <c r="B7850" s="28"/>
      <c r="C7850" s="29"/>
    </row>
    <row r="7851" spans="1:3">
      <c r="A7851" s="27"/>
      <c r="B7851" s="28"/>
      <c r="C7851" s="29"/>
    </row>
    <row r="7852" spans="1:3">
      <c r="A7852" s="27"/>
      <c r="B7852" s="28"/>
      <c r="C7852" s="29"/>
    </row>
    <row r="7853" spans="1:3">
      <c r="A7853" s="27"/>
      <c r="B7853" s="28"/>
      <c r="C7853" s="29"/>
    </row>
    <row r="7854" spans="1:3">
      <c r="A7854" s="27"/>
      <c r="B7854" s="28"/>
      <c r="C7854" s="29"/>
    </row>
    <row r="7855" spans="1:3">
      <c r="A7855" s="27"/>
      <c r="B7855" s="28"/>
      <c r="C7855" s="29"/>
    </row>
    <row r="7856" spans="1:3">
      <c r="A7856" s="27"/>
      <c r="B7856" s="28"/>
      <c r="C7856" s="29"/>
    </row>
    <row r="7857" spans="1:3">
      <c r="A7857" s="27"/>
      <c r="B7857" s="28"/>
      <c r="C7857" s="29"/>
    </row>
    <row r="7858" spans="1:3">
      <c r="A7858" s="27"/>
      <c r="B7858" s="28"/>
      <c r="C7858" s="29"/>
    </row>
    <row r="7859" spans="1:3">
      <c r="A7859" s="27"/>
      <c r="B7859" s="28"/>
      <c r="C7859" s="29"/>
    </row>
    <row r="7860" spans="1:3">
      <c r="A7860" s="27"/>
      <c r="B7860" s="28"/>
      <c r="C7860" s="29"/>
    </row>
    <row r="7861" spans="1:3">
      <c r="A7861" s="27"/>
      <c r="B7861" s="28"/>
      <c r="C7861" s="29"/>
    </row>
    <row r="7862" spans="1:3">
      <c r="A7862" s="27"/>
      <c r="B7862" s="28"/>
      <c r="C7862" s="29"/>
    </row>
    <row r="7863" spans="1:3">
      <c r="A7863" s="27"/>
      <c r="B7863" s="28"/>
      <c r="C7863" s="29"/>
    </row>
    <row r="7864" spans="1:3">
      <c r="A7864" s="27"/>
      <c r="B7864" s="28"/>
      <c r="C7864" s="29"/>
    </row>
    <row r="7865" spans="1:3">
      <c r="A7865" s="27"/>
      <c r="B7865" s="28"/>
      <c r="C7865" s="29"/>
    </row>
    <row r="7866" spans="1:3">
      <c r="A7866" s="27"/>
      <c r="B7866" s="28"/>
      <c r="C7866" s="29"/>
    </row>
    <row r="7867" spans="1:3">
      <c r="A7867" s="27"/>
      <c r="B7867" s="28"/>
      <c r="C7867" s="29"/>
    </row>
    <row r="7868" spans="1:3">
      <c r="A7868" s="27"/>
      <c r="B7868" s="28"/>
      <c r="C7868" s="29"/>
    </row>
    <row r="7869" spans="1:3">
      <c r="A7869" s="27"/>
      <c r="B7869" s="28"/>
      <c r="C7869" s="29"/>
    </row>
    <row r="7870" spans="1:3">
      <c r="A7870" s="27"/>
      <c r="B7870" s="28"/>
      <c r="C7870" s="29"/>
    </row>
    <row r="7871" spans="1:3">
      <c r="A7871" s="27"/>
      <c r="B7871" s="28"/>
      <c r="C7871" s="29"/>
    </row>
    <row r="7872" spans="1:3">
      <c r="A7872" s="27"/>
      <c r="B7872" s="28"/>
      <c r="C7872" s="29"/>
    </row>
    <row r="7873" spans="1:3">
      <c r="A7873" s="27"/>
      <c r="B7873" s="28"/>
      <c r="C7873" s="29"/>
    </row>
    <row r="7874" spans="1:3">
      <c r="A7874" s="27"/>
      <c r="B7874" s="28"/>
      <c r="C7874" s="29"/>
    </row>
    <row r="7875" spans="1:3">
      <c r="A7875" s="27"/>
      <c r="B7875" s="28"/>
      <c r="C7875" s="29"/>
    </row>
    <row r="7876" spans="1:3">
      <c r="A7876" s="27"/>
      <c r="B7876" s="28"/>
      <c r="C7876" s="29"/>
    </row>
    <row r="7877" spans="1:3">
      <c r="A7877" s="27"/>
      <c r="B7877" s="28"/>
      <c r="C7877" s="29"/>
    </row>
    <row r="7878" spans="1:3">
      <c r="A7878" s="27"/>
      <c r="B7878" s="28"/>
      <c r="C7878" s="29"/>
    </row>
    <row r="7879" spans="1:3">
      <c r="A7879" s="27"/>
      <c r="B7879" s="28"/>
      <c r="C7879" s="29"/>
    </row>
    <row r="7880" spans="1:3">
      <c r="A7880" s="27"/>
      <c r="B7880" s="28"/>
      <c r="C7880" s="29"/>
    </row>
    <row r="7881" spans="1:3">
      <c r="A7881" s="27"/>
      <c r="B7881" s="28"/>
      <c r="C7881" s="29"/>
    </row>
    <row r="7882" spans="1:3">
      <c r="A7882" s="27"/>
      <c r="B7882" s="28"/>
      <c r="C7882" s="29"/>
    </row>
    <row r="7883" spans="1:3">
      <c r="A7883" s="27"/>
      <c r="B7883" s="28"/>
      <c r="C7883" s="29"/>
    </row>
    <row r="7884" spans="1:3">
      <c r="A7884" s="27"/>
      <c r="B7884" s="28"/>
      <c r="C7884" s="29"/>
    </row>
    <row r="7885" spans="1:3">
      <c r="A7885" s="27"/>
      <c r="B7885" s="28"/>
      <c r="C7885" s="29"/>
    </row>
    <row r="7886" spans="1:3">
      <c r="A7886" s="27"/>
      <c r="B7886" s="28"/>
      <c r="C7886" s="29"/>
    </row>
    <row r="7887" spans="1:3">
      <c r="A7887" s="27"/>
      <c r="B7887" s="28"/>
      <c r="C7887" s="29"/>
    </row>
    <row r="7888" spans="1:3">
      <c r="A7888" s="27"/>
      <c r="B7888" s="28"/>
      <c r="C7888" s="29"/>
    </row>
    <row r="7889" spans="1:3">
      <c r="A7889" s="27"/>
      <c r="B7889" s="28"/>
      <c r="C7889" s="29"/>
    </row>
    <row r="7890" spans="1:3">
      <c r="A7890" s="27"/>
      <c r="B7890" s="28"/>
      <c r="C7890" s="29"/>
    </row>
    <row r="7891" spans="1:3">
      <c r="A7891" s="27"/>
      <c r="B7891" s="28"/>
      <c r="C7891" s="29"/>
    </row>
    <row r="7892" spans="1:3">
      <c r="A7892" s="27"/>
      <c r="B7892" s="28"/>
      <c r="C7892" s="29"/>
    </row>
    <row r="7893" spans="1:3">
      <c r="A7893" s="27"/>
      <c r="B7893" s="28"/>
      <c r="C7893" s="29"/>
    </row>
    <row r="7894" spans="1:3">
      <c r="A7894" s="27"/>
      <c r="B7894" s="28"/>
      <c r="C7894" s="29"/>
    </row>
    <row r="7895" spans="1:3">
      <c r="A7895" s="27"/>
      <c r="B7895" s="28"/>
      <c r="C7895" s="29"/>
    </row>
    <row r="7896" spans="1:3">
      <c r="A7896" s="27"/>
      <c r="B7896" s="28"/>
      <c r="C7896" s="29"/>
    </row>
    <row r="7897" spans="1:3">
      <c r="A7897" s="27"/>
      <c r="B7897" s="28"/>
      <c r="C7897" s="29"/>
    </row>
    <row r="7898" spans="1:3">
      <c r="A7898" s="27"/>
      <c r="B7898" s="28"/>
      <c r="C7898" s="29"/>
    </row>
    <row r="7899" spans="1:3">
      <c r="A7899" s="27"/>
      <c r="B7899" s="28"/>
      <c r="C7899" s="29"/>
    </row>
    <row r="7900" spans="1:3">
      <c r="A7900" s="27"/>
      <c r="B7900" s="28"/>
      <c r="C7900" s="29"/>
    </row>
    <row r="7901" spans="1:3">
      <c r="A7901" s="27"/>
      <c r="B7901" s="28"/>
      <c r="C7901" s="29"/>
    </row>
    <row r="7902" spans="1:3">
      <c r="A7902" s="27"/>
      <c r="B7902" s="28"/>
      <c r="C7902" s="29"/>
    </row>
    <row r="7903" spans="1:3">
      <c r="A7903" s="27"/>
      <c r="B7903" s="28"/>
      <c r="C7903" s="29"/>
    </row>
    <row r="7904" spans="1:3">
      <c r="A7904" s="27"/>
      <c r="B7904" s="28"/>
      <c r="C7904" s="29"/>
    </row>
    <row r="7905" spans="1:3">
      <c r="A7905" s="27"/>
      <c r="B7905" s="28"/>
      <c r="C7905" s="29"/>
    </row>
    <row r="7906" spans="1:3">
      <c r="A7906" s="27"/>
      <c r="B7906" s="28"/>
      <c r="C7906" s="29"/>
    </row>
    <row r="7907" spans="1:3">
      <c r="A7907" s="27"/>
      <c r="B7907" s="28"/>
      <c r="C7907" s="29"/>
    </row>
    <row r="7908" spans="1:3">
      <c r="A7908" s="27"/>
      <c r="B7908" s="28"/>
      <c r="C7908" s="29"/>
    </row>
    <row r="7909" spans="1:3">
      <c r="A7909" s="27"/>
      <c r="B7909" s="28"/>
      <c r="C7909" s="29"/>
    </row>
    <row r="7910" spans="1:3">
      <c r="A7910" s="27"/>
      <c r="B7910" s="28"/>
      <c r="C7910" s="29"/>
    </row>
    <row r="7911" spans="1:3">
      <c r="A7911" s="27"/>
      <c r="B7911" s="28"/>
      <c r="C7911" s="29"/>
    </row>
    <row r="7912" spans="1:3">
      <c r="A7912" s="27"/>
      <c r="B7912" s="28"/>
      <c r="C7912" s="29"/>
    </row>
    <row r="7913" spans="1:3">
      <c r="A7913" s="27"/>
      <c r="B7913" s="28"/>
      <c r="C7913" s="29"/>
    </row>
    <row r="7914" spans="1:3">
      <c r="A7914" s="27"/>
      <c r="B7914" s="28"/>
      <c r="C7914" s="29"/>
    </row>
    <row r="7915" spans="1:3">
      <c r="A7915" s="27"/>
      <c r="B7915" s="28"/>
      <c r="C7915" s="29"/>
    </row>
    <row r="7916" spans="1:3">
      <c r="A7916" s="27"/>
      <c r="B7916" s="28"/>
      <c r="C7916" s="29"/>
    </row>
    <row r="7917" spans="1:3">
      <c r="A7917" s="27"/>
      <c r="B7917" s="28"/>
      <c r="C7917" s="29"/>
    </row>
    <row r="7918" spans="1:3">
      <c r="A7918" s="27"/>
      <c r="B7918" s="28"/>
      <c r="C7918" s="29"/>
    </row>
    <row r="7919" spans="1:3">
      <c r="A7919" s="27"/>
      <c r="B7919" s="28"/>
      <c r="C7919" s="29"/>
    </row>
    <row r="7920" spans="1:3">
      <c r="A7920" s="27"/>
      <c r="B7920" s="28"/>
      <c r="C7920" s="29"/>
    </row>
    <row r="7921" spans="1:3">
      <c r="A7921" s="27"/>
      <c r="B7921" s="28"/>
      <c r="C7921" s="29"/>
    </row>
    <row r="7922" spans="1:3">
      <c r="A7922" s="27"/>
      <c r="B7922" s="28"/>
      <c r="C7922" s="29"/>
    </row>
    <row r="7923" spans="1:3">
      <c r="A7923" s="27"/>
      <c r="B7923" s="28"/>
      <c r="C7923" s="29"/>
    </row>
    <row r="7924" spans="1:3">
      <c r="A7924" s="27"/>
      <c r="B7924" s="28"/>
      <c r="C7924" s="29"/>
    </row>
    <row r="7925" spans="1:3">
      <c r="A7925" s="27"/>
      <c r="B7925" s="28"/>
      <c r="C7925" s="29"/>
    </row>
    <row r="7926" spans="1:3">
      <c r="A7926" s="27"/>
      <c r="B7926" s="28"/>
      <c r="C7926" s="29"/>
    </row>
    <row r="7927" spans="1:3">
      <c r="A7927" s="27"/>
      <c r="B7927" s="28"/>
      <c r="C7927" s="29"/>
    </row>
    <row r="7928" spans="1:3">
      <c r="A7928" s="27"/>
      <c r="B7928" s="28"/>
      <c r="C7928" s="29"/>
    </row>
    <row r="7929" spans="1:3">
      <c r="A7929" s="27"/>
      <c r="B7929" s="28"/>
      <c r="C7929" s="29"/>
    </row>
    <row r="7930" spans="1:3">
      <c r="A7930" s="27"/>
      <c r="B7930" s="28"/>
      <c r="C7930" s="29"/>
    </row>
    <row r="7931" spans="1:3">
      <c r="A7931" s="27"/>
      <c r="B7931" s="28"/>
      <c r="C7931" s="29"/>
    </row>
    <row r="7932" spans="1:3">
      <c r="A7932" s="27"/>
      <c r="B7932" s="28"/>
      <c r="C7932" s="29"/>
    </row>
    <row r="7933" spans="1:3">
      <c r="A7933" s="27"/>
      <c r="B7933" s="28"/>
      <c r="C7933" s="29"/>
    </row>
    <row r="7934" spans="1:3">
      <c r="A7934" s="27"/>
      <c r="B7934" s="28"/>
      <c r="C7934" s="29"/>
    </row>
    <row r="7935" spans="1:3">
      <c r="A7935" s="27"/>
      <c r="B7935" s="28"/>
      <c r="C7935" s="29"/>
    </row>
    <row r="7936" spans="1:3">
      <c r="A7936" s="27"/>
      <c r="B7936" s="28"/>
      <c r="C7936" s="29"/>
    </row>
    <row r="7937" spans="1:3">
      <c r="A7937" s="27"/>
      <c r="B7937" s="28"/>
      <c r="C7937" s="29"/>
    </row>
    <row r="7938" spans="1:3">
      <c r="A7938" s="27"/>
      <c r="B7938" s="28"/>
      <c r="C7938" s="29"/>
    </row>
    <row r="7939" spans="1:3">
      <c r="A7939" s="27"/>
      <c r="B7939" s="28"/>
      <c r="C7939" s="29"/>
    </row>
    <row r="7940" spans="1:3">
      <c r="A7940" s="27"/>
      <c r="B7940" s="28"/>
      <c r="C7940" s="29"/>
    </row>
    <row r="7941" spans="1:3">
      <c r="A7941" s="27"/>
      <c r="B7941" s="28"/>
      <c r="C7941" s="29"/>
    </row>
    <row r="7942" spans="1:3">
      <c r="A7942" s="27"/>
      <c r="B7942" s="28"/>
      <c r="C7942" s="29"/>
    </row>
    <row r="7943" spans="1:3">
      <c r="A7943" s="27"/>
      <c r="B7943" s="28"/>
      <c r="C7943" s="29"/>
    </row>
    <row r="7944" spans="1:3">
      <c r="A7944" s="27"/>
      <c r="B7944" s="28"/>
      <c r="C7944" s="29"/>
    </row>
    <row r="7945" spans="1:3">
      <c r="A7945" s="27"/>
      <c r="B7945" s="28"/>
      <c r="C7945" s="29"/>
    </row>
    <row r="7946" spans="1:3">
      <c r="A7946" s="27"/>
      <c r="B7946" s="28"/>
      <c r="C7946" s="29"/>
    </row>
    <row r="7947" spans="1:3">
      <c r="A7947" s="27"/>
      <c r="B7947" s="28"/>
      <c r="C7947" s="29"/>
    </row>
    <row r="7948" spans="1:3">
      <c r="A7948" s="27"/>
      <c r="B7948" s="28"/>
      <c r="C7948" s="29"/>
    </row>
    <row r="7949" spans="1:3">
      <c r="A7949" s="27"/>
      <c r="B7949" s="28"/>
      <c r="C7949" s="29"/>
    </row>
    <row r="7950" spans="1:3">
      <c r="A7950" s="27"/>
      <c r="B7950" s="28"/>
      <c r="C7950" s="29"/>
    </row>
    <row r="7951" spans="1:3">
      <c r="A7951" s="27"/>
      <c r="B7951" s="28"/>
      <c r="C7951" s="29"/>
    </row>
    <row r="7952" spans="1:3">
      <c r="A7952" s="27"/>
      <c r="B7952" s="28"/>
      <c r="C7952" s="29"/>
    </row>
    <row r="7953" spans="1:3">
      <c r="A7953" s="27"/>
      <c r="B7953" s="28"/>
      <c r="C7953" s="29"/>
    </row>
    <row r="7954" spans="1:3">
      <c r="A7954" s="27"/>
      <c r="B7954" s="28"/>
      <c r="C7954" s="29"/>
    </row>
    <row r="7955" spans="1:3">
      <c r="A7955" s="27"/>
      <c r="B7955" s="28"/>
      <c r="C7955" s="29"/>
    </row>
    <row r="7956" spans="1:3">
      <c r="A7956" s="27"/>
      <c r="B7956" s="28"/>
      <c r="C7956" s="29"/>
    </row>
    <row r="7957" spans="1:3">
      <c r="A7957" s="27"/>
      <c r="B7957" s="28"/>
      <c r="C7957" s="29"/>
    </row>
    <row r="7958" spans="1:3">
      <c r="A7958" s="27"/>
      <c r="B7958" s="28"/>
      <c r="C7958" s="29"/>
    </row>
    <row r="7959" spans="1:3">
      <c r="A7959" s="27"/>
      <c r="B7959" s="28"/>
      <c r="C7959" s="29"/>
    </row>
    <row r="7960" spans="1:3">
      <c r="A7960" s="27"/>
      <c r="B7960" s="28"/>
      <c r="C7960" s="29"/>
    </row>
    <row r="7961" spans="1:3">
      <c r="A7961" s="27"/>
      <c r="B7961" s="28"/>
      <c r="C7961" s="29"/>
    </row>
    <row r="7962" spans="1:3">
      <c r="A7962" s="27"/>
      <c r="B7962" s="28"/>
      <c r="C7962" s="29"/>
    </row>
    <row r="7963" spans="1:3">
      <c r="A7963" s="27"/>
      <c r="B7963" s="28"/>
      <c r="C7963" s="29"/>
    </row>
    <row r="7964" spans="1:3">
      <c r="A7964" s="27"/>
      <c r="B7964" s="28"/>
      <c r="C7964" s="29"/>
    </row>
    <row r="7965" spans="1:3">
      <c r="A7965" s="27"/>
      <c r="B7965" s="28"/>
      <c r="C7965" s="29"/>
    </row>
    <row r="7966" spans="1:3">
      <c r="A7966" s="27"/>
      <c r="B7966" s="28"/>
      <c r="C7966" s="29"/>
    </row>
    <row r="7967" spans="1:3">
      <c r="A7967" s="27"/>
      <c r="B7967" s="28"/>
      <c r="C7967" s="29"/>
    </row>
    <row r="7968" spans="1:3">
      <c r="A7968" s="27"/>
      <c r="B7968" s="28"/>
      <c r="C7968" s="29"/>
    </row>
    <row r="7969" spans="1:3">
      <c r="A7969" s="27"/>
      <c r="B7969" s="28"/>
      <c r="C7969" s="29"/>
    </row>
    <row r="7970" spans="1:3">
      <c r="A7970" s="27"/>
      <c r="B7970" s="28"/>
      <c r="C7970" s="29"/>
    </row>
    <row r="7971" spans="1:3">
      <c r="A7971" s="27"/>
      <c r="B7971" s="28"/>
      <c r="C7971" s="29"/>
    </row>
    <row r="7972" spans="1:3">
      <c r="A7972" s="27"/>
      <c r="B7972" s="28"/>
      <c r="C7972" s="29"/>
    </row>
    <row r="7973" spans="1:3">
      <c r="A7973" s="27"/>
      <c r="B7973" s="28"/>
      <c r="C7973" s="29"/>
    </row>
    <row r="7974" spans="1:3">
      <c r="A7974" s="27"/>
      <c r="B7974" s="28"/>
      <c r="C7974" s="29"/>
    </row>
    <row r="7975" spans="1:3">
      <c r="A7975" s="27"/>
      <c r="B7975" s="28"/>
      <c r="C7975" s="29"/>
    </row>
    <row r="7976" spans="1:3">
      <c r="A7976" s="27"/>
      <c r="B7976" s="28"/>
      <c r="C7976" s="29"/>
    </row>
    <row r="7977" spans="1:3">
      <c r="A7977" s="27"/>
      <c r="B7977" s="28"/>
      <c r="C7977" s="29"/>
    </row>
    <row r="7978" spans="1:3">
      <c r="A7978" s="27"/>
      <c r="B7978" s="28"/>
      <c r="C7978" s="29"/>
    </row>
    <row r="7979" spans="1:3">
      <c r="A7979" s="27"/>
      <c r="B7979" s="28"/>
      <c r="C7979" s="29"/>
    </row>
    <row r="7980" spans="1:3">
      <c r="A7980" s="27"/>
      <c r="B7980" s="28"/>
      <c r="C7980" s="29"/>
    </row>
    <row r="7981" spans="1:3">
      <c r="A7981" s="27"/>
      <c r="B7981" s="28"/>
      <c r="C7981" s="29"/>
    </row>
    <row r="7982" spans="1:3">
      <c r="A7982" s="27"/>
      <c r="B7982" s="28"/>
      <c r="C7982" s="29"/>
    </row>
    <row r="7983" spans="1:3">
      <c r="A7983" s="27"/>
      <c r="B7983" s="28"/>
      <c r="C7983" s="29"/>
    </row>
    <row r="7984" spans="1:3">
      <c r="A7984" s="27"/>
      <c r="B7984" s="28"/>
      <c r="C7984" s="29"/>
    </row>
    <row r="7985" spans="1:3">
      <c r="A7985" s="27"/>
      <c r="B7985" s="28"/>
      <c r="C7985" s="29"/>
    </row>
    <row r="7986" spans="1:3">
      <c r="A7986" s="27"/>
      <c r="B7986" s="28"/>
      <c r="C7986" s="29"/>
    </row>
    <row r="7987" spans="1:3">
      <c r="A7987" s="27"/>
      <c r="B7987" s="28"/>
      <c r="C7987" s="29"/>
    </row>
    <row r="7988" spans="1:3">
      <c r="A7988" s="27"/>
      <c r="B7988" s="28"/>
      <c r="C7988" s="29"/>
    </row>
    <row r="7989" spans="1:3">
      <c r="A7989" s="27"/>
      <c r="B7989" s="28"/>
      <c r="C7989" s="29"/>
    </row>
    <row r="7990" spans="1:3">
      <c r="A7990" s="27"/>
      <c r="B7990" s="28"/>
      <c r="C7990" s="29"/>
    </row>
    <row r="7991" spans="1:3">
      <c r="A7991" s="27"/>
      <c r="B7991" s="28"/>
      <c r="C7991" s="29"/>
    </row>
    <row r="7992" spans="1:3">
      <c r="A7992" s="27"/>
      <c r="B7992" s="28"/>
      <c r="C7992" s="29"/>
    </row>
    <row r="7993" spans="1:3">
      <c r="A7993" s="27"/>
      <c r="B7993" s="28"/>
      <c r="C7993" s="29"/>
    </row>
    <row r="7994" spans="1:3">
      <c r="A7994" s="27"/>
      <c r="B7994" s="28"/>
      <c r="C7994" s="29"/>
    </row>
    <row r="7995" spans="1:3">
      <c r="A7995" s="27"/>
      <c r="B7995" s="28"/>
      <c r="C7995" s="29"/>
    </row>
    <row r="7996" spans="1:3">
      <c r="A7996" s="27"/>
      <c r="B7996" s="28"/>
      <c r="C7996" s="29"/>
    </row>
    <row r="7997" spans="1:3">
      <c r="A7997" s="27"/>
      <c r="B7997" s="28"/>
      <c r="C7997" s="29"/>
    </row>
    <row r="7998" spans="1:3">
      <c r="A7998" s="27"/>
      <c r="B7998" s="28"/>
      <c r="C7998" s="29"/>
    </row>
    <row r="7999" spans="1:3">
      <c r="A7999" s="27"/>
      <c r="B7999" s="28"/>
      <c r="C7999" s="29"/>
    </row>
    <row r="8000" spans="1:3">
      <c r="A8000" s="27"/>
      <c r="B8000" s="28"/>
      <c r="C8000" s="29"/>
    </row>
    <row r="8001" spans="1:3">
      <c r="A8001" s="27"/>
      <c r="B8001" s="28"/>
      <c r="C8001" s="29"/>
    </row>
    <row r="8002" spans="1:3">
      <c r="A8002" s="27"/>
      <c r="B8002" s="28"/>
      <c r="C8002" s="29"/>
    </row>
    <row r="8003" spans="1:3">
      <c r="A8003" s="27"/>
      <c r="B8003" s="28"/>
      <c r="C8003" s="29"/>
    </row>
    <row r="8004" spans="1:3">
      <c r="A8004" s="27"/>
      <c r="B8004" s="28"/>
      <c r="C8004" s="29"/>
    </row>
    <row r="8005" spans="1:3">
      <c r="A8005" s="27"/>
      <c r="B8005" s="28"/>
      <c r="C8005" s="29"/>
    </row>
    <row r="8006" spans="1:3">
      <c r="A8006" s="27"/>
      <c r="B8006" s="28"/>
      <c r="C8006" s="29"/>
    </row>
    <row r="8007" spans="1:3">
      <c r="A8007" s="27"/>
      <c r="B8007" s="28"/>
      <c r="C8007" s="29"/>
    </row>
    <row r="8008" spans="1:3">
      <c r="A8008" s="27"/>
      <c r="B8008" s="28"/>
      <c r="C8008" s="29"/>
    </row>
    <row r="8009" spans="1:3">
      <c r="A8009" s="27"/>
      <c r="B8009" s="28"/>
      <c r="C8009" s="29"/>
    </row>
    <row r="8010" spans="1:3">
      <c r="A8010" s="27"/>
      <c r="B8010" s="28"/>
      <c r="C8010" s="29"/>
    </row>
    <row r="8011" spans="1:3">
      <c r="A8011" s="27"/>
      <c r="B8011" s="28"/>
      <c r="C8011" s="29"/>
    </row>
    <row r="8012" spans="1:3">
      <c r="A8012" s="27"/>
      <c r="B8012" s="28"/>
      <c r="C8012" s="29"/>
    </row>
    <row r="8013" spans="1:3">
      <c r="A8013" s="27"/>
      <c r="B8013" s="28"/>
      <c r="C8013" s="29"/>
    </row>
    <row r="8014" spans="1:3">
      <c r="A8014" s="27"/>
      <c r="B8014" s="28"/>
      <c r="C8014" s="29"/>
    </row>
    <row r="8015" spans="1:3">
      <c r="A8015" s="27"/>
      <c r="B8015" s="28"/>
      <c r="C8015" s="29"/>
    </row>
    <row r="8016" spans="1:3">
      <c r="A8016" s="27"/>
      <c r="B8016" s="28"/>
      <c r="C8016" s="29"/>
    </row>
    <row r="8017" spans="1:3">
      <c r="A8017" s="27"/>
      <c r="B8017" s="28"/>
      <c r="C8017" s="29"/>
    </row>
    <row r="8018" spans="1:3">
      <c r="A8018" s="27"/>
      <c r="B8018" s="28"/>
      <c r="C8018" s="29"/>
    </row>
    <row r="8019" spans="1:3">
      <c r="A8019" s="27"/>
      <c r="B8019" s="28"/>
      <c r="C8019" s="29"/>
    </row>
    <row r="8020" spans="1:3">
      <c r="A8020" s="27"/>
      <c r="B8020" s="28"/>
      <c r="C8020" s="29"/>
    </row>
    <row r="8021" spans="1:3">
      <c r="A8021" s="27"/>
      <c r="B8021" s="28"/>
      <c r="C8021" s="29"/>
    </row>
    <row r="8022" spans="1:3">
      <c r="A8022" s="27"/>
      <c r="B8022" s="28"/>
      <c r="C8022" s="29"/>
    </row>
    <row r="8023" spans="1:3">
      <c r="A8023" s="27"/>
      <c r="B8023" s="28"/>
      <c r="C8023" s="29"/>
    </row>
    <row r="8024" spans="1:3">
      <c r="A8024" s="27"/>
      <c r="B8024" s="28"/>
      <c r="C8024" s="29"/>
    </row>
    <row r="8025" spans="1:3">
      <c r="A8025" s="27"/>
      <c r="B8025" s="28"/>
      <c r="C8025" s="29"/>
    </row>
    <row r="8026" spans="1:3">
      <c r="A8026" s="27"/>
      <c r="B8026" s="28"/>
      <c r="C8026" s="29"/>
    </row>
    <row r="8027" spans="1:3">
      <c r="A8027" s="27"/>
      <c r="B8027" s="28"/>
      <c r="C8027" s="29"/>
    </row>
    <row r="8028" spans="1:3">
      <c r="A8028" s="27"/>
      <c r="B8028" s="28"/>
      <c r="C8028" s="29"/>
    </row>
    <row r="8029" spans="1:3">
      <c r="A8029" s="27"/>
      <c r="B8029" s="28"/>
      <c r="C8029" s="29"/>
    </row>
    <row r="8030" spans="1:3">
      <c r="A8030" s="27"/>
      <c r="B8030" s="28"/>
      <c r="C8030" s="29"/>
    </row>
    <row r="8031" spans="1:3">
      <c r="A8031" s="27"/>
      <c r="B8031" s="28"/>
      <c r="C8031" s="29"/>
    </row>
    <row r="8032" spans="1:3">
      <c r="A8032" s="27"/>
      <c r="B8032" s="28"/>
      <c r="C8032" s="29"/>
    </row>
    <row r="8033" spans="1:3">
      <c r="A8033" s="27"/>
      <c r="B8033" s="28"/>
      <c r="C8033" s="29"/>
    </row>
    <row r="8034" spans="1:3">
      <c r="A8034" s="27"/>
      <c r="B8034" s="28"/>
      <c r="C8034" s="29"/>
    </row>
    <row r="8035" spans="1:3">
      <c r="A8035" s="27"/>
      <c r="B8035" s="28"/>
      <c r="C8035" s="29"/>
    </row>
    <row r="8036" spans="1:3">
      <c r="A8036" s="27"/>
      <c r="B8036" s="28"/>
      <c r="C8036" s="29"/>
    </row>
    <row r="8037" spans="1:3">
      <c r="A8037" s="27"/>
      <c r="B8037" s="28"/>
      <c r="C8037" s="29"/>
    </row>
    <row r="8038" spans="1:3">
      <c r="A8038" s="27"/>
      <c r="B8038" s="28"/>
      <c r="C8038" s="29"/>
    </row>
    <row r="8039" spans="1:3">
      <c r="A8039" s="27"/>
      <c r="B8039" s="28"/>
      <c r="C8039" s="29"/>
    </row>
    <row r="8040" spans="1:3">
      <c r="A8040" s="27"/>
      <c r="B8040" s="28"/>
      <c r="C8040" s="29"/>
    </row>
    <row r="8041" spans="1:3">
      <c r="A8041" s="27"/>
      <c r="B8041" s="28"/>
      <c r="C8041" s="29"/>
    </row>
    <row r="8042" spans="1:3">
      <c r="A8042" s="27"/>
      <c r="B8042" s="28"/>
      <c r="C8042" s="29"/>
    </row>
    <row r="8043" spans="1:3">
      <c r="A8043" s="27"/>
      <c r="B8043" s="28"/>
      <c r="C8043" s="29"/>
    </row>
    <row r="8044" spans="1:3">
      <c r="A8044" s="27"/>
      <c r="B8044" s="28"/>
      <c r="C8044" s="29"/>
    </row>
    <row r="8045" spans="1:3">
      <c r="A8045" s="27"/>
      <c r="B8045" s="28"/>
      <c r="C8045" s="29"/>
    </row>
    <row r="8046" spans="1:3">
      <c r="A8046" s="27"/>
      <c r="B8046" s="28"/>
      <c r="C8046" s="29"/>
    </row>
    <row r="8047" spans="1:3">
      <c r="A8047" s="27"/>
      <c r="B8047" s="28"/>
      <c r="C8047" s="29"/>
    </row>
    <row r="8048" spans="1:3">
      <c r="A8048" s="27"/>
      <c r="B8048" s="28"/>
      <c r="C8048" s="29"/>
    </row>
    <row r="8049" spans="1:3">
      <c r="A8049" s="27"/>
      <c r="B8049" s="28"/>
      <c r="C8049" s="29"/>
    </row>
    <row r="8050" spans="1:3">
      <c r="A8050" s="27"/>
      <c r="B8050" s="28"/>
      <c r="C8050" s="29"/>
    </row>
    <row r="8051" spans="1:3">
      <c r="A8051" s="27"/>
      <c r="B8051" s="28"/>
      <c r="C8051" s="29"/>
    </row>
    <row r="8052" spans="1:3">
      <c r="A8052" s="27"/>
      <c r="B8052" s="28"/>
      <c r="C8052" s="29"/>
    </row>
    <row r="8053" spans="1:3">
      <c r="A8053" s="27"/>
      <c r="B8053" s="28"/>
      <c r="C8053" s="29"/>
    </row>
    <row r="8054" spans="1:3">
      <c r="A8054" s="27"/>
      <c r="B8054" s="28"/>
      <c r="C8054" s="29"/>
    </row>
    <row r="8055" spans="1:3">
      <c r="A8055" s="27"/>
      <c r="B8055" s="28"/>
      <c r="C8055" s="29"/>
    </row>
    <row r="8056" spans="1:3">
      <c r="A8056" s="27"/>
      <c r="B8056" s="28"/>
      <c r="C8056" s="29"/>
    </row>
    <row r="8057" spans="1:3">
      <c r="A8057" s="27"/>
      <c r="B8057" s="28"/>
      <c r="C8057" s="29"/>
    </row>
    <row r="8058" spans="1:3">
      <c r="A8058" s="27"/>
      <c r="B8058" s="28"/>
      <c r="C8058" s="29"/>
    </row>
    <row r="8059" spans="1:3">
      <c r="A8059" s="27"/>
      <c r="B8059" s="28"/>
      <c r="C8059" s="29"/>
    </row>
    <row r="8060" spans="1:3">
      <c r="A8060" s="27"/>
      <c r="B8060" s="28"/>
      <c r="C8060" s="29"/>
    </row>
    <row r="8061" spans="1:3">
      <c r="A8061" s="27"/>
      <c r="B8061" s="28"/>
      <c r="C8061" s="29"/>
    </row>
    <row r="8062" spans="1:3">
      <c r="A8062" s="27"/>
      <c r="B8062" s="28"/>
      <c r="C8062" s="29"/>
    </row>
    <row r="8063" spans="1:3">
      <c r="A8063" s="27"/>
      <c r="B8063" s="28"/>
      <c r="C8063" s="29"/>
    </row>
    <row r="8064" spans="1:3">
      <c r="A8064" s="27"/>
      <c r="B8064" s="28"/>
      <c r="C8064" s="29"/>
    </row>
    <row r="8065" spans="1:3">
      <c r="A8065" s="27"/>
      <c r="B8065" s="28"/>
      <c r="C8065" s="29"/>
    </row>
    <row r="8066" spans="1:3">
      <c r="A8066" s="27"/>
      <c r="B8066" s="28"/>
      <c r="C8066" s="29"/>
    </row>
    <row r="8067" spans="1:3">
      <c r="A8067" s="27"/>
      <c r="B8067" s="28"/>
      <c r="C8067" s="29"/>
    </row>
    <row r="8068" spans="1:3">
      <c r="A8068" s="27"/>
      <c r="B8068" s="28"/>
      <c r="C8068" s="29"/>
    </row>
    <row r="8069" spans="1:3">
      <c r="A8069" s="27"/>
      <c r="B8069" s="28"/>
      <c r="C8069" s="29"/>
    </row>
    <row r="8070" spans="1:3">
      <c r="A8070" s="27"/>
      <c r="B8070" s="28"/>
      <c r="C8070" s="29"/>
    </row>
    <row r="8071" spans="1:3">
      <c r="A8071" s="27"/>
      <c r="B8071" s="28"/>
      <c r="C8071" s="29"/>
    </row>
    <row r="8072" spans="1:3">
      <c r="A8072" s="27"/>
      <c r="B8072" s="28"/>
      <c r="C8072" s="29"/>
    </row>
    <row r="8073" spans="1:3">
      <c r="A8073" s="27"/>
      <c r="B8073" s="28"/>
      <c r="C8073" s="29"/>
    </row>
    <row r="8074" spans="1:3">
      <c r="A8074" s="27"/>
      <c r="B8074" s="28"/>
      <c r="C8074" s="29"/>
    </row>
    <row r="8075" spans="1:3">
      <c r="A8075" s="27"/>
      <c r="B8075" s="28"/>
      <c r="C8075" s="29"/>
    </row>
    <row r="8076" spans="1:3">
      <c r="A8076" s="27"/>
      <c r="B8076" s="28"/>
      <c r="C8076" s="29"/>
    </row>
    <row r="8077" spans="1:3">
      <c r="A8077" s="27"/>
      <c r="B8077" s="28"/>
      <c r="C8077" s="29"/>
    </row>
    <row r="8078" spans="1:3">
      <c r="A8078" s="27"/>
      <c r="B8078" s="28"/>
      <c r="C8078" s="29"/>
    </row>
    <row r="8079" spans="1:3">
      <c r="A8079" s="27"/>
      <c r="B8079" s="28"/>
      <c r="C8079" s="29"/>
    </row>
    <row r="8080" spans="1:3">
      <c r="A8080" s="27"/>
      <c r="B8080" s="28"/>
      <c r="C8080" s="29"/>
    </row>
    <row r="8081" spans="1:3">
      <c r="A8081" s="27"/>
      <c r="B8081" s="28"/>
      <c r="C8081" s="29"/>
    </row>
    <row r="8082" spans="1:3">
      <c r="A8082" s="27"/>
      <c r="B8082" s="28"/>
      <c r="C8082" s="29"/>
    </row>
    <row r="8083" spans="1:3">
      <c r="A8083" s="27"/>
      <c r="B8083" s="28"/>
      <c r="C8083" s="29"/>
    </row>
    <row r="8084" spans="1:3">
      <c r="A8084" s="27"/>
      <c r="B8084" s="28"/>
      <c r="C8084" s="29"/>
    </row>
    <row r="8085" spans="1:3">
      <c r="A8085" s="27"/>
      <c r="B8085" s="28"/>
      <c r="C8085" s="29"/>
    </row>
    <row r="8086" spans="1:3">
      <c r="A8086" s="27"/>
      <c r="B8086" s="28"/>
      <c r="C8086" s="29"/>
    </row>
    <row r="8087" spans="1:3">
      <c r="A8087" s="27"/>
      <c r="B8087" s="28"/>
      <c r="C8087" s="29"/>
    </row>
    <row r="8088" spans="1:3">
      <c r="A8088" s="27"/>
      <c r="B8088" s="28"/>
      <c r="C8088" s="29"/>
    </row>
    <row r="8089" spans="1:3">
      <c r="A8089" s="27"/>
      <c r="B8089" s="28"/>
      <c r="C8089" s="29"/>
    </row>
    <row r="8090" spans="1:3">
      <c r="A8090" s="27"/>
      <c r="B8090" s="28"/>
      <c r="C8090" s="29"/>
    </row>
    <row r="8091" spans="1:3">
      <c r="A8091" s="27"/>
      <c r="B8091" s="28"/>
      <c r="C8091" s="29"/>
    </row>
    <row r="8092" spans="1:3">
      <c r="A8092" s="27"/>
      <c r="B8092" s="28"/>
      <c r="C8092" s="29"/>
    </row>
    <row r="8093" spans="1:3">
      <c r="A8093" s="27"/>
      <c r="B8093" s="28"/>
      <c r="C8093" s="29"/>
    </row>
    <row r="8094" spans="1:3">
      <c r="A8094" s="27"/>
      <c r="B8094" s="28"/>
      <c r="C8094" s="29"/>
    </row>
    <row r="8095" spans="1:3">
      <c r="A8095" s="27"/>
      <c r="B8095" s="28"/>
      <c r="C8095" s="29"/>
    </row>
    <row r="8096" spans="1:3">
      <c r="A8096" s="27"/>
      <c r="B8096" s="28"/>
      <c r="C8096" s="29"/>
    </row>
    <row r="8097" spans="1:3">
      <c r="A8097" s="27"/>
      <c r="B8097" s="28"/>
      <c r="C8097" s="29"/>
    </row>
    <row r="8098" spans="1:3">
      <c r="A8098" s="27"/>
      <c r="B8098" s="28"/>
      <c r="C8098" s="29"/>
    </row>
    <row r="8099" spans="1:3">
      <c r="A8099" s="27"/>
      <c r="B8099" s="28"/>
      <c r="C8099" s="29"/>
    </row>
    <row r="8100" spans="1:3">
      <c r="A8100" s="27"/>
      <c r="B8100" s="28"/>
      <c r="C8100" s="29"/>
    </row>
    <row r="8101" spans="1:3">
      <c r="A8101" s="27"/>
      <c r="B8101" s="28"/>
      <c r="C8101" s="29"/>
    </row>
    <row r="8102" spans="1:3">
      <c r="A8102" s="27"/>
      <c r="B8102" s="28"/>
      <c r="C8102" s="29"/>
    </row>
    <row r="8103" spans="1:3">
      <c r="A8103" s="27"/>
      <c r="B8103" s="28"/>
      <c r="C8103" s="29"/>
    </row>
    <row r="8104" spans="1:3">
      <c r="A8104" s="27"/>
      <c r="B8104" s="28"/>
      <c r="C8104" s="29"/>
    </row>
    <row r="8105" spans="1:3">
      <c r="A8105" s="27"/>
      <c r="B8105" s="28"/>
      <c r="C8105" s="29"/>
    </row>
    <row r="8106" spans="1:3">
      <c r="A8106" s="27"/>
      <c r="B8106" s="28"/>
      <c r="C8106" s="29"/>
    </row>
    <row r="8107" spans="1:3">
      <c r="A8107" s="27"/>
      <c r="B8107" s="28"/>
      <c r="C8107" s="29"/>
    </row>
    <row r="8108" spans="1:3">
      <c r="A8108" s="27"/>
      <c r="B8108" s="28"/>
      <c r="C8108" s="29"/>
    </row>
    <row r="8109" spans="1:3">
      <c r="A8109" s="27"/>
      <c r="B8109" s="28"/>
      <c r="C8109" s="29"/>
    </row>
    <row r="8110" spans="1:3">
      <c r="A8110" s="27"/>
      <c r="B8110" s="28"/>
      <c r="C8110" s="29"/>
    </row>
    <row r="8111" spans="1:3">
      <c r="A8111" s="27"/>
      <c r="B8111" s="28"/>
      <c r="C8111" s="29"/>
    </row>
    <row r="8112" spans="1:3">
      <c r="A8112" s="27"/>
      <c r="B8112" s="28"/>
      <c r="C8112" s="29"/>
    </row>
    <row r="8113" spans="1:3">
      <c r="A8113" s="27"/>
      <c r="B8113" s="28"/>
      <c r="C8113" s="29"/>
    </row>
    <row r="8114" spans="1:3">
      <c r="A8114" s="27"/>
      <c r="B8114" s="28"/>
      <c r="C8114" s="29"/>
    </row>
    <row r="8115" spans="1:3">
      <c r="A8115" s="27"/>
      <c r="B8115" s="28"/>
      <c r="C8115" s="29"/>
    </row>
    <row r="8116" spans="1:3">
      <c r="A8116" s="27"/>
      <c r="B8116" s="28"/>
      <c r="C8116" s="29"/>
    </row>
    <row r="8117" spans="1:3">
      <c r="A8117" s="27"/>
      <c r="B8117" s="28"/>
      <c r="C8117" s="29"/>
    </row>
    <row r="8118" spans="1:3">
      <c r="A8118" s="27"/>
      <c r="B8118" s="28"/>
      <c r="C8118" s="29"/>
    </row>
    <row r="8119" spans="1:3">
      <c r="A8119" s="27"/>
      <c r="B8119" s="28"/>
      <c r="C8119" s="29"/>
    </row>
    <row r="8120" spans="1:3">
      <c r="A8120" s="27"/>
      <c r="B8120" s="28"/>
      <c r="C8120" s="29"/>
    </row>
    <row r="8121" spans="1:3">
      <c r="A8121" s="27"/>
      <c r="B8121" s="28"/>
      <c r="C8121" s="29"/>
    </row>
    <row r="8122" spans="1:3">
      <c r="A8122" s="27"/>
      <c r="B8122" s="28"/>
      <c r="C8122" s="29"/>
    </row>
    <row r="8123" spans="1:3">
      <c r="A8123" s="27"/>
      <c r="B8123" s="28"/>
      <c r="C8123" s="29"/>
    </row>
    <row r="8124" spans="1:3">
      <c r="A8124" s="27"/>
      <c r="B8124" s="28"/>
      <c r="C8124" s="29"/>
    </row>
    <row r="8125" spans="1:3">
      <c r="A8125" s="27"/>
      <c r="B8125" s="28"/>
      <c r="C8125" s="29"/>
    </row>
    <row r="8126" spans="1:3">
      <c r="A8126" s="27"/>
      <c r="B8126" s="28"/>
      <c r="C8126" s="29"/>
    </row>
    <row r="8127" spans="1:3">
      <c r="A8127" s="27"/>
      <c r="B8127" s="28"/>
      <c r="C8127" s="29"/>
    </row>
    <row r="8128" spans="1:3">
      <c r="A8128" s="27"/>
      <c r="B8128" s="28"/>
      <c r="C8128" s="29"/>
    </row>
    <row r="8129" spans="1:3">
      <c r="A8129" s="27"/>
      <c r="B8129" s="28"/>
      <c r="C8129" s="29"/>
    </row>
    <row r="8130" spans="1:3">
      <c r="A8130" s="27"/>
      <c r="B8130" s="28"/>
      <c r="C8130" s="29"/>
    </row>
    <row r="8131" spans="1:3">
      <c r="A8131" s="27"/>
      <c r="B8131" s="28"/>
      <c r="C8131" s="29"/>
    </row>
    <row r="8132" spans="1:3">
      <c r="A8132" s="27"/>
      <c r="B8132" s="28"/>
      <c r="C8132" s="29"/>
    </row>
    <row r="8133" spans="1:3">
      <c r="A8133" s="27"/>
      <c r="B8133" s="28"/>
      <c r="C8133" s="29"/>
    </row>
    <row r="8134" spans="1:3">
      <c r="A8134" s="27"/>
      <c r="B8134" s="28"/>
      <c r="C8134" s="29"/>
    </row>
    <row r="8135" spans="1:3">
      <c r="A8135" s="27"/>
      <c r="B8135" s="28"/>
      <c r="C8135" s="29"/>
    </row>
    <row r="8136" spans="1:3">
      <c r="A8136" s="27"/>
      <c r="B8136" s="28"/>
      <c r="C8136" s="29"/>
    </row>
    <row r="8137" spans="1:3">
      <c r="A8137" s="27"/>
      <c r="B8137" s="28"/>
      <c r="C8137" s="29"/>
    </row>
    <row r="8138" spans="1:3">
      <c r="A8138" s="27"/>
      <c r="B8138" s="28"/>
      <c r="C8138" s="29"/>
    </row>
    <row r="8139" spans="1:3">
      <c r="A8139" s="27"/>
      <c r="B8139" s="28"/>
      <c r="C8139" s="29"/>
    </row>
    <row r="8140" spans="1:3">
      <c r="A8140" s="27"/>
      <c r="B8140" s="28"/>
      <c r="C8140" s="29"/>
    </row>
    <row r="8141" spans="1:3">
      <c r="A8141" s="27"/>
      <c r="B8141" s="28"/>
      <c r="C8141" s="29"/>
    </row>
    <row r="8142" spans="1:3">
      <c r="A8142" s="27"/>
      <c r="B8142" s="28"/>
      <c r="C8142" s="29"/>
    </row>
    <row r="8143" spans="1:3">
      <c r="A8143" s="27"/>
      <c r="B8143" s="28"/>
      <c r="C8143" s="29"/>
    </row>
    <row r="8144" spans="1:3">
      <c r="A8144" s="27"/>
      <c r="B8144" s="28"/>
      <c r="C8144" s="29"/>
    </row>
    <row r="8145" spans="1:3">
      <c r="A8145" s="27"/>
      <c r="B8145" s="28"/>
      <c r="C8145" s="29"/>
    </row>
    <row r="8146" spans="1:3">
      <c r="A8146" s="27"/>
      <c r="B8146" s="28"/>
      <c r="C8146" s="29"/>
    </row>
    <row r="8147" spans="1:3">
      <c r="A8147" s="27"/>
      <c r="B8147" s="28"/>
      <c r="C8147" s="29"/>
    </row>
    <row r="8148" spans="1:3">
      <c r="A8148" s="27"/>
      <c r="B8148" s="28"/>
      <c r="C8148" s="29"/>
    </row>
    <row r="8149" spans="1:3">
      <c r="A8149" s="27"/>
      <c r="B8149" s="28"/>
      <c r="C8149" s="29"/>
    </row>
    <row r="8150" spans="1:3">
      <c r="A8150" s="27"/>
      <c r="B8150" s="28"/>
      <c r="C8150" s="29"/>
    </row>
    <row r="8151" spans="1:3">
      <c r="A8151" s="27"/>
      <c r="B8151" s="28"/>
      <c r="C8151" s="29"/>
    </row>
    <row r="8152" spans="1:3">
      <c r="A8152" s="27"/>
      <c r="B8152" s="28"/>
      <c r="C8152" s="29"/>
    </row>
    <row r="8153" spans="1:3">
      <c r="A8153" s="27"/>
      <c r="B8153" s="28"/>
      <c r="C8153" s="29"/>
    </row>
    <row r="8154" spans="1:3">
      <c r="A8154" s="27"/>
      <c r="B8154" s="28"/>
      <c r="C8154" s="29"/>
    </row>
    <row r="8155" spans="1:3">
      <c r="A8155" s="27"/>
      <c r="B8155" s="28"/>
      <c r="C8155" s="29"/>
    </row>
    <row r="8156" spans="1:3">
      <c r="A8156" s="27"/>
      <c r="B8156" s="28"/>
      <c r="C8156" s="29"/>
    </row>
    <row r="8157" spans="1:3">
      <c r="A8157" s="27"/>
      <c r="B8157" s="28"/>
      <c r="C8157" s="29"/>
    </row>
    <row r="8158" spans="1:3">
      <c r="A8158" s="27"/>
      <c r="B8158" s="28"/>
      <c r="C8158" s="29"/>
    </row>
    <row r="8159" spans="1:3">
      <c r="A8159" s="27"/>
      <c r="B8159" s="28"/>
      <c r="C8159" s="29"/>
    </row>
    <row r="8160" spans="1:3">
      <c r="A8160" s="27"/>
      <c r="B8160" s="28"/>
      <c r="C8160" s="29"/>
    </row>
    <row r="8161" spans="1:3">
      <c r="A8161" s="27"/>
      <c r="B8161" s="28"/>
      <c r="C8161" s="29"/>
    </row>
    <row r="8162" spans="1:3">
      <c r="A8162" s="27"/>
      <c r="B8162" s="28"/>
      <c r="C8162" s="29"/>
    </row>
    <row r="8163" spans="1:3">
      <c r="A8163" s="27"/>
      <c r="B8163" s="28"/>
      <c r="C8163" s="29"/>
    </row>
    <row r="8164" spans="1:3">
      <c r="A8164" s="27"/>
      <c r="B8164" s="28"/>
      <c r="C8164" s="29"/>
    </row>
    <row r="8165" spans="1:3">
      <c r="A8165" s="27"/>
      <c r="B8165" s="28"/>
      <c r="C8165" s="29"/>
    </row>
    <row r="8166" spans="1:3">
      <c r="A8166" s="27"/>
      <c r="B8166" s="28"/>
      <c r="C8166" s="29"/>
    </row>
    <row r="8167" spans="1:3">
      <c r="A8167" s="27"/>
      <c r="B8167" s="28"/>
      <c r="C8167" s="29"/>
    </row>
    <row r="8168" spans="1:3">
      <c r="A8168" s="27"/>
      <c r="B8168" s="28"/>
      <c r="C8168" s="29"/>
    </row>
    <row r="8169" spans="1:3">
      <c r="A8169" s="27"/>
      <c r="B8169" s="28"/>
      <c r="C8169" s="29"/>
    </row>
    <row r="8170" spans="1:3">
      <c r="A8170" s="27"/>
      <c r="B8170" s="28"/>
      <c r="C8170" s="29"/>
    </row>
    <row r="8171" spans="1:3">
      <c r="A8171" s="27"/>
      <c r="B8171" s="28"/>
      <c r="C8171" s="29"/>
    </row>
    <row r="8172" spans="1:3">
      <c r="A8172" s="27"/>
      <c r="B8172" s="28"/>
      <c r="C8172" s="29"/>
    </row>
    <row r="8173" spans="1:3">
      <c r="A8173" s="27"/>
      <c r="B8173" s="28"/>
      <c r="C8173" s="29"/>
    </row>
    <row r="8174" spans="1:3">
      <c r="A8174" s="27"/>
      <c r="B8174" s="28"/>
      <c r="C8174" s="29"/>
    </row>
    <row r="8175" spans="1:3">
      <c r="A8175" s="27"/>
      <c r="B8175" s="28"/>
      <c r="C8175" s="29"/>
    </row>
    <row r="8176" spans="1:3">
      <c r="A8176" s="27"/>
      <c r="B8176" s="28"/>
      <c r="C8176" s="29"/>
    </row>
    <row r="8177" spans="1:3">
      <c r="A8177" s="27"/>
      <c r="B8177" s="28"/>
      <c r="C8177" s="29"/>
    </row>
    <row r="8178" spans="1:3">
      <c r="A8178" s="27"/>
      <c r="B8178" s="28"/>
      <c r="C8178" s="29"/>
    </row>
    <row r="8179" spans="1:3">
      <c r="A8179" s="27"/>
      <c r="B8179" s="28"/>
      <c r="C8179" s="29"/>
    </row>
    <row r="8180" spans="1:3">
      <c r="A8180" s="27"/>
      <c r="B8180" s="28"/>
      <c r="C8180" s="29"/>
    </row>
    <row r="8181" spans="1:3">
      <c r="A8181" s="27"/>
      <c r="B8181" s="28"/>
      <c r="C8181" s="29"/>
    </row>
    <row r="8182" spans="1:3">
      <c r="A8182" s="27"/>
      <c r="B8182" s="28"/>
      <c r="C8182" s="29"/>
    </row>
    <row r="8183" spans="1:3">
      <c r="A8183" s="27"/>
      <c r="B8183" s="28"/>
      <c r="C8183" s="29"/>
    </row>
    <row r="8184" spans="1:3">
      <c r="A8184" s="27"/>
      <c r="B8184" s="28"/>
      <c r="C8184" s="29"/>
    </row>
    <row r="8185" spans="1:3">
      <c r="A8185" s="27"/>
      <c r="B8185" s="28"/>
      <c r="C8185" s="29"/>
    </row>
    <row r="8186" spans="1:3">
      <c r="A8186" s="27"/>
      <c r="B8186" s="28"/>
      <c r="C8186" s="29"/>
    </row>
    <row r="8187" spans="1:3">
      <c r="A8187" s="27"/>
      <c r="B8187" s="28"/>
      <c r="C8187" s="29"/>
    </row>
    <row r="8188" spans="1:3">
      <c r="A8188" s="27"/>
      <c r="B8188" s="28"/>
      <c r="C8188" s="29"/>
    </row>
    <row r="8189" spans="1:3">
      <c r="A8189" s="27"/>
      <c r="B8189" s="28"/>
      <c r="C8189" s="29"/>
    </row>
    <row r="8190" spans="1:3">
      <c r="A8190" s="27"/>
      <c r="B8190" s="28"/>
      <c r="C8190" s="29"/>
    </row>
    <row r="8191" spans="1:3">
      <c r="A8191" s="27"/>
      <c r="B8191" s="28"/>
      <c r="C8191" s="29"/>
    </row>
    <row r="8192" spans="1:3">
      <c r="A8192" s="27"/>
      <c r="B8192" s="28"/>
      <c r="C8192" s="29"/>
    </row>
    <row r="8193" spans="1:3">
      <c r="A8193" s="27"/>
      <c r="B8193" s="28"/>
      <c r="C8193" s="29"/>
    </row>
    <row r="8194" spans="1:3">
      <c r="A8194" s="27"/>
      <c r="B8194" s="28"/>
      <c r="C8194" s="29"/>
    </row>
    <row r="8195" spans="1:3">
      <c r="A8195" s="27"/>
      <c r="B8195" s="28"/>
      <c r="C8195" s="29"/>
    </row>
    <row r="8196" spans="1:3">
      <c r="A8196" s="27"/>
      <c r="B8196" s="28"/>
      <c r="C8196" s="29"/>
    </row>
    <row r="8197" spans="1:3">
      <c r="A8197" s="27"/>
      <c r="B8197" s="28"/>
      <c r="C8197" s="29"/>
    </row>
    <row r="8198" spans="1:3">
      <c r="A8198" s="27"/>
      <c r="B8198" s="28"/>
      <c r="C8198" s="29"/>
    </row>
    <row r="8199" spans="1:3">
      <c r="A8199" s="27"/>
      <c r="B8199" s="28"/>
      <c r="C8199" s="29"/>
    </row>
    <row r="8200" spans="1:3">
      <c r="A8200" s="27"/>
      <c r="B8200" s="28"/>
      <c r="C8200" s="29"/>
    </row>
    <row r="8201" spans="1:3">
      <c r="A8201" s="27"/>
      <c r="B8201" s="28"/>
      <c r="C8201" s="29"/>
    </row>
    <row r="8202" spans="1:3">
      <c r="A8202" s="27"/>
      <c r="B8202" s="28"/>
      <c r="C8202" s="29"/>
    </row>
    <row r="8203" spans="1:3">
      <c r="A8203" s="27"/>
      <c r="B8203" s="28"/>
      <c r="C8203" s="29"/>
    </row>
    <row r="8204" spans="1:3">
      <c r="A8204" s="27"/>
      <c r="B8204" s="28"/>
      <c r="C8204" s="29"/>
    </row>
    <row r="8205" spans="1:3">
      <c r="A8205" s="27"/>
      <c r="B8205" s="28"/>
      <c r="C8205" s="29"/>
    </row>
    <row r="8206" spans="1:3">
      <c r="A8206" s="27"/>
      <c r="B8206" s="28"/>
      <c r="C8206" s="29"/>
    </row>
    <row r="8207" spans="1:3">
      <c r="A8207" s="27"/>
      <c r="B8207" s="28"/>
      <c r="C8207" s="29"/>
    </row>
    <row r="8208" spans="1:3">
      <c r="A8208" s="27"/>
      <c r="B8208" s="28"/>
      <c r="C8208" s="29"/>
    </row>
    <row r="8209" spans="1:3">
      <c r="A8209" s="27"/>
      <c r="B8209" s="28"/>
      <c r="C8209" s="29"/>
    </row>
    <row r="8210" spans="1:3">
      <c r="A8210" s="27"/>
      <c r="B8210" s="28"/>
      <c r="C8210" s="29"/>
    </row>
    <row r="8211" spans="1:3">
      <c r="A8211" s="27"/>
      <c r="B8211" s="28"/>
      <c r="C8211" s="29"/>
    </row>
    <row r="8212" spans="1:3">
      <c r="A8212" s="27"/>
      <c r="B8212" s="28"/>
      <c r="C8212" s="29"/>
    </row>
    <row r="8213" spans="1:3">
      <c r="A8213" s="27"/>
      <c r="B8213" s="28"/>
      <c r="C8213" s="29"/>
    </row>
    <row r="8214" spans="1:3">
      <c r="A8214" s="27"/>
      <c r="B8214" s="28"/>
      <c r="C8214" s="29"/>
    </row>
    <row r="8215" spans="1:3">
      <c r="A8215" s="27"/>
      <c r="B8215" s="28"/>
      <c r="C8215" s="29"/>
    </row>
    <row r="8216" spans="1:3">
      <c r="A8216" s="27"/>
      <c r="B8216" s="28"/>
      <c r="C8216" s="29"/>
    </row>
    <row r="8217" spans="1:3">
      <c r="A8217" s="27"/>
      <c r="B8217" s="28"/>
      <c r="C8217" s="29"/>
    </row>
    <row r="8218" spans="1:3">
      <c r="A8218" s="27"/>
      <c r="B8218" s="28"/>
      <c r="C8218" s="29"/>
    </row>
    <row r="8219" spans="1:3">
      <c r="A8219" s="27"/>
      <c r="B8219" s="28"/>
      <c r="C8219" s="29"/>
    </row>
    <row r="8220" spans="1:3">
      <c r="A8220" s="27"/>
      <c r="B8220" s="28"/>
      <c r="C8220" s="29"/>
    </row>
    <row r="8221" spans="1:3">
      <c r="A8221" s="27"/>
      <c r="B8221" s="28"/>
      <c r="C8221" s="29"/>
    </row>
    <row r="8222" spans="1:3">
      <c r="A8222" s="27"/>
      <c r="B8222" s="28"/>
      <c r="C8222" s="29"/>
    </row>
    <row r="8223" spans="1:3">
      <c r="A8223" s="27"/>
      <c r="B8223" s="28"/>
      <c r="C8223" s="29"/>
    </row>
    <row r="8224" spans="1:3">
      <c r="A8224" s="27"/>
      <c r="B8224" s="28"/>
      <c r="C8224" s="29"/>
    </row>
    <row r="8225" spans="1:3">
      <c r="A8225" s="27"/>
      <c r="B8225" s="28"/>
      <c r="C8225" s="29"/>
    </row>
    <row r="8226" spans="1:3">
      <c r="A8226" s="27"/>
      <c r="B8226" s="28"/>
      <c r="C8226" s="29"/>
    </row>
    <row r="8227" spans="1:3">
      <c r="A8227" s="27"/>
      <c r="B8227" s="28"/>
      <c r="C8227" s="29"/>
    </row>
    <row r="8228" spans="1:3">
      <c r="A8228" s="27"/>
      <c r="B8228" s="28"/>
      <c r="C8228" s="29"/>
    </row>
    <row r="8229" spans="1:3">
      <c r="A8229" s="27"/>
      <c r="B8229" s="28"/>
      <c r="C8229" s="29"/>
    </row>
    <row r="8230" spans="1:3">
      <c r="A8230" s="27"/>
      <c r="B8230" s="28"/>
      <c r="C8230" s="29"/>
    </row>
    <row r="8231" spans="1:3">
      <c r="A8231" s="27"/>
      <c r="B8231" s="28"/>
      <c r="C8231" s="29"/>
    </row>
    <row r="8232" spans="1:3">
      <c r="A8232" s="27"/>
      <c r="B8232" s="28"/>
      <c r="C8232" s="29"/>
    </row>
    <row r="8233" spans="1:3">
      <c r="A8233" s="27"/>
      <c r="B8233" s="28"/>
      <c r="C8233" s="29"/>
    </row>
    <row r="8234" spans="1:3">
      <c r="A8234" s="27"/>
      <c r="B8234" s="28"/>
      <c r="C8234" s="29"/>
    </row>
    <row r="8235" spans="1:3">
      <c r="A8235" s="27"/>
      <c r="B8235" s="28"/>
      <c r="C8235" s="29"/>
    </row>
    <row r="8236" spans="1:3">
      <c r="A8236" s="27"/>
      <c r="B8236" s="28"/>
      <c r="C8236" s="29"/>
    </row>
    <row r="8237" spans="1:3">
      <c r="A8237" s="27"/>
      <c r="B8237" s="28"/>
      <c r="C8237" s="29"/>
    </row>
    <row r="8238" spans="1:3">
      <c r="A8238" s="27"/>
      <c r="B8238" s="28"/>
      <c r="C8238" s="29"/>
    </row>
    <row r="8239" spans="1:3">
      <c r="A8239" s="27"/>
      <c r="B8239" s="28"/>
      <c r="C8239" s="29"/>
    </row>
    <row r="8240" spans="1:3">
      <c r="A8240" s="27"/>
      <c r="B8240" s="28"/>
      <c r="C8240" s="29"/>
    </row>
    <row r="8241" spans="1:3">
      <c r="A8241" s="27"/>
      <c r="B8241" s="28"/>
      <c r="C8241" s="29"/>
    </row>
    <row r="8242" spans="1:3">
      <c r="A8242" s="27"/>
      <c r="B8242" s="28"/>
      <c r="C8242" s="29"/>
    </row>
    <row r="8243" spans="1:3">
      <c r="A8243" s="27"/>
      <c r="B8243" s="28"/>
      <c r="C8243" s="29"/>
    </row>
    <row r="8244" spans="1:3">
      <c r="A8244" s="27"/>
      <c r="B8244" s="28"/>
      <c r="C8244" s="29"/>
    </row>
    <row r="8245" spans="1:3">
      <c r="A8245" s="27"/>
      <c r="B8245" s="28"/>
      <c r="C8245" s="29"/>
    </row>
    <row r="8246" spans="1:3">
      <c r="A8246" s="27"/>
      <c r="B8246" s="28"/>
      <c r="C8246" s="29"/>
    </row>
    <row r="8247" spans="1:3">
      <c r="A8247" s="27"/>
      <c r="B8247" s="28"/>
      <c r="C8247" s="29"/>
    </row>
    <row r="8248" spans="1:3">
      <c r="A8248" s="27"/>
      <c r="B8248" s="28"/>
      <c r="C8248" s="29"/>
    </row>
    <row r="8249" spans="1:3">
      <c r="A8249" s="27"/>
      <c r="B8249" s="28"/>
      <c r="C8249" s="29"/>
    </row>
    <row r="8250" spans="1:3">
      <c r="A8250" s="27"/>
      <c r="B8250" s="28"/>
      <c r="C8250" s="29"/>
    </row>
    <row r="8251" spans="1:3">
      <c r="A8251" s="27"/>
      <c r="B8251" s="28"/>
      <c r="C8251" s="29"/>
    </row>
    <row r="8252" spans="1:3">
      <c r="A8252" s="27"/>
      <c r="B8252" s="28"/>
      <c r="C8252" s="29"/>
    </row>
    <row r="8253" spans="1:3">
      <c r="A8253" s="27"/>
      <c r="B8253" s="28"/>
      <c r="C8253" s="29"/>
    </row>
    <row r="8254" spans="1:3">
      <c r="A8254" s="27"/>
      <c r="B8254" s="28"/>
      <c r="C8254" s="29"/>
    </row>
    <row r="8255" spans="1:3">
      <c r="A8255" s="27"/>
      <c r="B8255" s="28"/>
      <c r="C8255" s="29"/>
    </row>
    <row r="8256" spans="1:3">
      <c r="A8256" s="27"/>
      <c r="B8256" s="28"/>
      <c r="C8256" s="29"/>
    </row>
    <row r="8257" spans="1:3">
      <c r="A8257" s="27"/>
      <c r="B8257" s="28"/>
      <c r="C8257" s="29"/>
    </row>
    <row r="8258" spans="1:3">
      <c r="A8258" s="27"/>
      <c r="B8258" s="28"/>
      <c r="C8258" s="29"/>
    </row>
    <row r="8259" spans="1:3">
      <c r="A8259" s="27"/>
      <c r="B8259" s="28"/>
      <c r="C8259" s="29"/>
    </row>
    <row r="8260" spans="1:3">
      <c r="A8260" s="27"/>
      <c r="B8260" s="28"/>
      <c r="C8260" s="29"/>
    </row>
    <row r="8261" spans="1:3">
      <c r="A8261" s="27"/>
      <c r="B8261" s="28"/>
      <c r="C8261" s="29"/>
    </row>
    <row r="8262" spans="1:3">
      <c r="A8262" s="27"/>
      <c r="B8262" s="28"/>
      <c r="C8262" s="29"/>
    </row>
    <row r="8263" spans="1:3">
      <c r="A8263" s="27"/>
      <c r="B8263" s="28"/>
      <c r="C8263" s="29"/>
    </row>
    <row r="8264" spans="1:3">
      <c r="A8264" s="27"/>
      <c r="B8264" s="28"/>
      <c r="C8264" s="29"/>
    </row>
    <row r="8265" spans="1:3">
      <c r="A8265" s="27"/>
      <c r="B8265" s="28"/>
      <c r="C8265" s="29"/>
    </row>
    <row r="8266" spans="1:3">
      <c r="A8266" s="27"/>
      <c r="B8266" s="28"/>
      <c r="C8266" s="29"/>
    </row>
    <row r="8267" spans="1:3">
      <c r="A8267" s="27"/>
      <c r="B8267" s="28"/>
      <c r="C8267" s="29"/>
    </row>
    <row r="8268" spans="1:3">
      <c r="A8268" s="27"/>
      <c r="B8268" s="28"/>
      <c r="C8268" s="29"/>
    </row>
    <row r="8269" spans="1:3">
      <c r="A8269" s="27"/>
      <c r="B8269" s="28"/>
      <c r="C8269" s="29"/>
    </row>
    <row r="8270" spans="1:3">
      <c r="A8270" s="27"/>
      <c r="B8270" s="28"/>
      <c r="C8270" s="29"/>
    </row>
    <row r="8271" spans="1:3">
      <c r="A8271" s="27"/>
      <c r="B8271" s="28"/>
      <c r="C8271" s="29"/>
    </row>
    <row r="8272" spans="1:3">
      <c r="A8272" s="27"/>
      <c r="B8272" s="28"/>
      <c r="C8272" s="29"/>
    </row>
    <row r="8273" spans="1:3">
      <c r="A8273" s="27"/>
      <c r="B8273" s="28"/>
      <c r="C8273" s="29"/>
    </row>
    <row r="8274" spans="1:3">
      <c r="A8274" s="27"/>
      <c r="B8274" s="28"/>
      <c r="C8274" s="29"/>
    </row>
    <row r="8275" spans="1:3">
      <c r="A8275" s="27"/>
      <c r="B8275" s="28"/>
      <c r="C8275" s="29"/>
    </row>
    <row r="8276" spans="1:3">
      <c r="A8276" s="27"/>
      <c r="B8276" s="28"/>
      <c r="C8276" s="29"/>
    </row>
    <row r="8277" spans="1:3">
      <c r="A8277" s="27"/>
      <c r="B8277" s="28"/>
      <c r="C8277" s="29"/>
    </row>
    <row r="8278" spans="1:3">
      <c r="A8278" s="27"/>
      <c r="B8278" s="28"/>
      <c r="C8278" s="29"/>
    </row>
    <row r="8279" spans="1:3">
      <c r="A8279" s="27"/>
      <c r="B8279" s="28"/>
      <c r="C8279" s="29"/>
    </row>
    <row r="8280" spans="1:3">
      <c r="A8280" s="27"/>
      <c r="B8280" s="28"/>
      <c r="C8280" s="29"/>
    </row>
    <row r="8281" spans="1:3">
      <c r="A8281" s="27"/>
      <c r="B8281" s="28"/>
      <c r="C8281" s="29"/>
    </row>
    <row r="8282" spans="1:3">
      <c r="A8282" s="27"/>
      <c r="B8282" s="28"/>
      <c r="C8282" s="29"/>
    </row>
    <row r="8283" spans="1:3">
      <c r="A8283" s="27"/>
      <c r="B8283" s="28"/>
      <c r="C8283" s="29"/>
    </row>
    <row r="8284" spans="1:3">
      <c r="A8284" s="27"/>
      <c r="B8284" s="28"/>
      <c r="C8284" s="29"/>
    </row>
    <row r="8285" spans="1:3">
      <c r="A8285" s="27"/>
      <c r="B8285" s="28"/>
      <c r="C8285" s="29"/>
    </row>
    <row r="8286" spans="1:3">
      <c r="A8286" s="27"/>
      <c r="B8286" s="28"/>
      <c r="C8286" s="29"/>
    </row>
    <row r="8287" spans="1:3">
      <c r="A8287" s="27"/>
      <c r="B8287" s="28"/>
      <c r="C8287" s="29"/>
    </row>
    <row r="8288" spans="1:3">
      <c r="A8288" s="27"/>
      <c r="B8288" s="28"/>
      <c r="C8288" s="29"/>
    </row>
    <row r="8289" spans="1:3">
      <c r="A8289" s="27"/>
      <c r="B8289" s="28"/>
      <c r="C8289" s="29"/>
    </row>
    <row r="8290" spans="1:3">
      <c r="A8290" s="27"/>
      <c r="B8290" s="28"/>
      <c r="C8290" s="29"/>
    </row>
    <row r="8291" spans="1:3">
      <c r="A8291" s="27"/>
      <c r="B8291" s="28"/>
      <c r="C8291" s="29"/>
    </row>
    <row r="8292" spans="1:3">
      <c r="A8292" s="27"/>
      <c r="B8292" s="28"/>
      <c r="C8292" s="29"/>
    </row>
    <row r="8293" spans="1:3">
      <c r="A8293" s="27"/>
      <c r="B8293" s="28"/>
      <c r="C8293" s="29"/>
    </row>
    <row r="8294" spans="1:3">
      <c r="A8294" s="27"/>
      <c r="B8294" s="28"/>
      <c r="C8294" s="29"/>
    </row>
    <row r="8295" spans="1:3">
      <c r="A8295" s="27"/>
      <c r="B8295" s="28"/>
      <c r="C8295" s="29"/>
    </row>
    <row r="8296" spans="1:3">
      <c r="A8296" s="27"/>
      <c r="B8296" s="28"/>
      <c r="C8296" s="29"/>
    </row>
    <row r="8297" spans="1:3">
      <c r="A8297" s="27"/>
      <c r="B8297" s="28"/>
      <c r="C8297" s="29"/>
    </row>
    <row r="8298" spans="1:3">
      <c r="A8298" s="27"/>
      <c r="B8298" s="28"/>
      <c r="C8298" s="29"/>
    </row>
    <row r="8299" spans="1:3">
      <c r="A8299" s="27"/>
      <c r="B8299" s="28"/>
      <c r="C8299" s="29"/>
    </row>
    <row r="8300" spans="1:3">
      <c r="A8300" s="27"/>
      <c r="B8300" s="28"/>
      <c r="C8300" s="29"/>
    </row>
    <row r="8301" spans="1:3">
      <c r="A8301" s="27"/>
      <c r="B8301" s="28"/>
      <c r="C8301" s="29"/>
    </row>
    <row r="8302" spans="1:3">
      <c r="A8302" s="27"/>
      <c r="B8302" s="28"/>
      <c r="C8302" s="29"/>
    </row>
    <row r="8303" spans="1:3">
      <c r="A8303" s="27"/>
      <c r="B8303" s="28"/>
      <c r="C8303" s="29"/>
    </row>
    <row r="8304" spans="1:3">
      <c r="A8304" s="27"/>
      <c r="B8304" s="28"/>
      <c r="C8304" s="29"/>
    </row>
    <row r="8305" spans="1:3">
      <c r="A8305" s="27"/>
      <c r="B8305" s="28"/>
      <c r="C8305" s="29"/>
    </row>
    <row r="8306" spans="1:3">
      <c r="A8306" s="27"/>
      <c r="B8306" s="28"/>
      <c r="C8306" s="29"/>
    </row>
    <row r="8307" spans="1:3">
      <c r="A8307" s="27"/>
      <c r="B8307" s="28"/>
      <c r="C8307" s="29"/>
    </row>
    <row r="8308" spans="1:3">
      <c r="A8308" s="27"/>
      <c r="B8308" s="28"/>
      <c r="C8308" s="29"/>
    </row>
    <row r="8309" spans="1:3">
      <c r="A8309" s="27"/>
      <c r="B8309" s="28"/>
      <c r="C8309" s="29"/>
    </row>
    <row r="8310" spans="1:3">
      <c r="A8310" s="27"/>
      <c r="B8310" s="28"/>
      <c r="C8310" s="29"/>
    </row>
    <row r="8311" spans="1:3">
      <c r="A8311" s="27"/>
      <c r="B8311" s="28"/>
      <c r="C8311" s="29"/>
    </row>
    <row r="8312" spans="1:3">
      <c r="A8312" s="27"/>
      <c r="B8312" s="28"/>
      <c r="C8312" s="29"/>
    </row>
    <row r="8313" spans="1:3">
      <c r="A8313" s="27"/>
      <c r="B8313" s="28"/>
      <c r="C8313" s="29"/>
    </row>
    <row r="8314" spans="1:3">
      <c r="A8314" s="27"/>
      <c r="B8314" s="28"/>
      <c r="C8314" s="29"/>
    </row>
    <row r="8315" spans="1:3">
      <c r="A8315" s="27"/>
      <c r="B8315" s="28"/>
      <c r="C8315" s="29"/>
    </row>
    <row r="8316" spans="1:3">
      <c r="A8316" s="27"/>
      <c r="B8316" s="28"/>
      <c r="C8316" s="29"/>
    </row>
    <row r="8317" spans="1:3">
      <c r="A8317" s="27"/>
      <c r="B8317" s="28"/>
      <c r="C8317" s="29"/>
    </row>
    <row r="8318" spans="1:3">
      <c r="A8318" s="27"/>
      <c r="B8318" s="28"/>
      <c r="C8318" s="29"/>
    </row>
    <row r="8319" spans="1:3">
      <c r="A8319" s="27"/>
      <c r="B8319" s="28"/>
      <c r="C8319" s="29"/>
    </row>
    <row r="8320" spans="1:3">
      <c r="A8320" s="27"/>
      <c r="B8320" s="28"/>
      <c r="C8320" s="29"/>
    </row>
    <row r="8321" spans="1:3">
      <c r="A8321" s="27"/>
      <c r="B8321" s="28"/>
      <c r="C8321" s="29"/>
    </row>
    <row r="8322" spans="1:3">
      <c r="A8322" s="27"/>
      <c r="B8322" s="28"/>
      <c r="C8322" s="29"/>
    </row>
    <row r="8323" spans="1:3">
      <c r="A8323" s="27"/>
      <c r="B8323" s="28"/>
      <c r="C8323" s="29"/>
    </row>
    <row r="8324" spans="1:3">
      <c r="A8324" s="27"/>
      <c r="B8324" s="28"/>
      <c r="C8324" s="29"/>
    </row>
    <row r="8325" spans="1:3">
      <c r="A8325" s="27"/>
      <c r="B8325" s="28"/>
      <c r="C8325" s="29"/>
    </row>
    <row r="8326" spans="1:3">
      <c r="A8326" s="27"/>
      <c r="B8326" s="28"/>
      <c r="C8326" s="29"/>
    </row>
    <row r="8327" spans="1:3">
      <c r="A8327" s="27"/>
      <c r="B8327" s="28"/>
      <c r="C8327" s="29"/>
    </row>
    <row r="8328" spans="1:3">
      <c r="A8328" s="27"/>
      <c r="B8328" s="28"/>
      <c r="C8328" s="29"/>
    </row>
    <row r="8329" spans="1:3">
      <c r="A8329" s="27"/>
      <c r="B8329" s="28"/>
      <c r="C8329" s="29"/>
    </row>
    <row r="8330" spans="1:3">
      <c r="A8330" s="27"/>
      <c r="B8330" s="28"/>
      <c r="C8330" s="29"/>
    </row>
    <row r="8331" spans="1:3">
      <c r="A8331" s="27"/>
      <c r="B8331" s="28"/>
      <c r="C8331" s="29"/>
    </row>
    <row r="8332" spans="1:3">
      <c r="A8332" s="27"/>
      <c r="B8332" s="28"/>
      <c r="C8332" s="29"/>
    </row>
    <row r="8333" spans="1:3">
      <c r="A8333" s="27"/>
      <c r="B8333" s="28"/>
      <c r="C8333" s="29"/>
    </row>
    <row r="8334" spans="1:3">
      <c r="A8334" s="27"/>
      <c r="B8334" s="28"/>
      <c r="C8334" s="29"/>
    </row>
    <row r="8335" spans="1:3">
      <c r="A8335" s="27"/>
      <c r="B8335" s="28"/>
      <c r="C8335" s="29"/>
    </row>
    <row r="8336" spans="1:3">
      <c r="A8336" s="27"/>
      <c r="B8336" s="28"/>
      <c r="C8336" s="29"/>
    </row>
    <row r="8337" spans="1:3">
      <c r="A8337" s="27"/>
      <c r="B8337" s="28"/>
      <c r="C8337" s="29"/>
    </row>
    <row r="8338" spans="1:3">
      <c r="A8338" s="27"/>
      <c r="B8338" s="28"/>
      <c r="C8338" s="29"/>
    </row>
    <row r="8339" spans="1:3">
      <c r="A8339" s="27"/>
      <c r="B8339" s="28"/>
      <c r="C8339" s="29"/>
    </row>
    <row r="8340" spans="1:3">
      <c r="A8340" s="27"/>
      <c r="B8340" s="28"/>
      <c r="C8340" s="29"/>
    </row>
    <row r="8341" spans="1:3">
      <c r="A8341" s="27"/>
      <c r="B8341" s="28"/>
      <c r="C8341" s="29"/>
    </row>
    <row r="8342" spans="1:3">
      <c r="A8342" s="27"/>
      <c r="B8342" s="28"/>
      <c r="C8342" s="29"/>
    </row>
    <row r="8343" spans="1:3">
      <c r="A8343" s="27"/>
      <c r="B8343" s="28"/>
      <c r="C8343" s="29"/>
    </row>
    <row r="8344" spans="1:3">
      <c r="A8344" s="27"/>
      <c r="B8344" s="28"/>
      <c r="C8344" s="29"/>
    </row>
    <row r="8345" spans="1:3">
      <c r="A8345" s="27"/>
      <c r="B8345" s="28"/>
      <c r="C8345" s="29"/>
    </row>
    <row r="8346" spans="1:3">
      <c r="A8346" s="27"/>
      <c r="B8346" s="28"/>
      <c r="C8346" s="29"/>
    </row>
    <row r="8347" spans="1:3">
      <c r="A8347" s="27"/>
      <c r="B8347" s="28"/>
      <c r="C8347" s="29"/>
    </row>
    <row r="8348" spans="1:3">
      <c r="A8348" s="27"/>
      <c r="B8348" s="28"/>
      <c r="C8348" s="29"/>
    </row>
    <row r="8349" spans="1:3">
      <c r="A8349" s="27"/>
      <c r="B8349" s="28"/>
      <c r="C8349" s="29"/>
    </row>
    <row r="8350" spans="1:3">
      <c r="A8350" s="27"/>
      <c r="B8350" s="28"/>
      <c r="C8350" s="29"/>
    </row>
    <row r="8351" spans="1:3">
      <c r="A8351" s="27"/>
      <c r="B8351" s="28"/>
      <c r="C8351" s="29"/>
    </row>
    <row r="8352" spans="1:3">
      <c r="A8352" s="27"/>
      <c r="B8352" s="28"/>
      <c r="C8352" s="29"/>
    </row>
    <row r="8353" spans="1:3">
      <c r="A8353" s="27"/>
      <c r="B8353" s="28"/>
      <c r="C8353" s="29"/>
    </row>
    <row r="8354" spans="1:3">
      <c r="A8354" s="27"/>
      <c r="B8354" s="28"/>
      <c r="C8354" s="29"/>
    </row>
    <row r="8355" spans="1:3">
      <c r="A8355" s="27"/>
      <c r="B8355" s="28"/>
      <c r="C8355" s="29"/>
    </row>
    <row r="8356" spans="1:3">
      <c r="A8356" s="27"/>
      <c r="B8356" s="28"/>
      <c r="C8356" s="29"/>
    </row>
    <row r="8357" spans="1:3">
      <c r="A8357" s="27"/>
      <c r="B8357" s="28"/>
      <c r="C8357" s="29"/>
    </row>
    <row r="8358" spans="1:3">
      <c r="A8358" s="27"/>
      <c r="B8358" s="28"/>
      <c r="C8358" s="29"/>
    </row>
    <row r="8359" spans="1:3">
      <c r="A8359" s="27"/>
      <c r="B8359" s="28"/>
      <c r="C8359" s="29"/>
    </row>
    <row r="8360" spans="1:3">
      <c r="A8360" s="27"/>
      <c r="B8360" s="28"/>
      <c r="C8360" s="29"/>
    </row>
    <row r="8361" spans="1:3">
      <c r="A8361" s="27"/>
      <c r="B8361" s="28"/>
      <c r="C8361" s="29"/>
    </row>
    <row r="8362" spans="1:3">
      <c r="A8362" s="27"/>
      <c r="B8362" s="28"/>
      <c r="C8362" s="29"/>
    </row>
    <row r="8363" spans="1:3">
      <c r="A8363" s="27"/>
      <c r="B8363" s="28"/>
      <c r="C8363" s="29"/>
    </row>
    <row r="8364" spans="1:3">
      <c r="A8364" s="27"/>
      <c r="B8364" s="28"/>
      <c r="C8364" s="29"/>
    </row>
    <row r="8365" spans="1:3">
      <c r="A8365" s="27"/>
      <c r="B8365" s="28"/>
      <c r="C8365" s="29"/>
    </row>
    <row r="8366" spans="1:3">
      <c r="A8366" s="27"/>
      <c r="B8366" s="28"/>
      <c r="C8366" s="29"/>
    </row>
    <row r="8367" spans="1:3">
      <c r="A8367" s="27"/>
      <c r="B8367" s="28"/>
      <c r="C8367" s="29"/>
    </row>
    <row r="8368" spans="1:3">
      <c r="A8368" s="27"/>
      <c r="B8368" s="28"/>
      <c r="C8368" s="29"/>
    </row>
    <row r="8369" spans="1:3">
      <c r="A8369" s="27"/>
      <c r="B8369" s="28"/>
      <c r="C8369" s="29"/>
    </row>
    <row r="8370" spans="1:3">
      <c r="A8370" s="27"/>
      <c r="B8370" s="28"/>
      <c r="C8370" s="29"/>
    </row>
    <row r="8371" spans="1:3">
      <c r="A8371" s="27"/>
      <c r="B8371" s="28"/>
      <c r="C8371" s="29"/>
    </row>
    <row r="8372" spans="1:3">
      <c r="A8372" s="27"/>
      <c r="B8372" s="28"/>
      <c r="C8372" s="29"/>
    </row>
    <row r="8373" spans="1:3">
      <c r="A8373" s="27"/>
      <c r="B8373" s="28"/>
      <c r="C8373" s="29"/>
    </row>
    <row r="8374" spans="1:3">
      <c r="A8374" s="27"/>
      <c r="B8374" s="28"/>
      <c r="C8374" s="29"/>
    </row>
    <row r="8375" spans="1:3">
      <c r="A8375" s="27"/>
      <c r="B8375" s="28"/>
      <c r="C8375" s="29"/>
    </row>
    <row r="8376" spans="1:3">
      <c r="A8376" s="27"/>
      <c r="B8376" s="28"/>
      <c r="C8376" s="29"/>
    </row>
    <row r="8377" spans="1:3">
      <c r="A8377" s="27"/>
      <c r="B8377" s="28"/>
      <c r="C8377" s="29"/>
    </row>
    <row r="8378" spans="1:3">
      <c r="A8378" s="27"/>
      <c r="B8378" s="28"/>
      <c r="C8378" s="29"/>
    </row>
    <row r="8379" spans="1:3">
      <c r="A8379" s="27"/>
      <c r="B8379" s="28"/>
      <c r="C8379" s="29"/>
    </row>
    <row r="8380" spans="1:3">
      <c r="A8380" s="27"/>
      <c r="B8380" s="28"/>
      <c r="C8380" s="29"/>
    </row>
    <row r="8381" spans="1:3">
      <c r="A8381" s="27"/>
      <c r="B8381" s="28"/>
      <c r="C8381" s="29"/>
    </row>
    <row r="8382" spans="1:3">
      <c r="A8382" s="27"/>
      <c r="B8382" s="28"/>
      <c r="C8382" s="29"/>
    </row>
    <row r="8383" spans="1:3">
      <c r="A8383" s="27"/>
      <c r="B8383" s="28"/>
      <c r="C8383" s="29"/>
    </row>
    <row r="8384" spans="1:3">
      <c r="A8384" s="27"/>
      <c r="B8384" s="28"/>
      <c r="C8384" s="29"/>
    </row>
    <row r="8385" spans="1:3">
      <c r="A8385" s="27"/>
      <c r="B8385" s="28"/>
      <c r="C8385" s="29"/>
    </row>
    <row r="8386" spans="1:3">
      <c r="A8386" s="27"/>
      <c r="B8386" s="28"/>
      <c r="C8386" s="29"/>
    </row>
    <row r="8387" spans="1:3">
      <c r="A8387" s="27"/>
      <c r="B8387" s="28"/>
      <c r="C8387" s="29"/>
    </row>
    <row r="8388" spans="1:3">
      <c r="A8388" s="27"/>
      <c r="B8388" s="28"/>
      <c r="C8388" s="29"/>
    </row>
    <row r="8389" spans="1:3">
      <c r="A8389" s="27"/>
      <c r="B8389" s="28"/>
      <c r="C8389" s="29"/>
    </row>
    <row r="8390" spans="1:3">
      <c r="A8390" s="27"/>
      <c r="B8390" s="28"/>
      <c r="C8390" s="29"/>
    </row>
    <row r="8391" spans="1:3">
      <c r="A8391" s="27"/>
      <c r="B8391" s="28"/>
      <c r="C8391" s="29"/>
    </row>
    <row r="8392" spans="1:3">
      <c r="A8392" s="27"/>
      <c r="B8392" s="28"/>
      <c r="C8392" s="29"/>
    </row>
    <row r="8393" spans="1:3">
      <c r="A8393" s="27"/>
      <c r="B8393" s="28"/>
      <c r="C8393" s="29"/>
    </row>
    <row r="8394" spans="1:3">
      <c r="A8394" s="27"/>
      <c r="B8394" s="28"/>
      <c r="C8394" s="29"/>
    </row>
    <row r="8395" spans="1:3">
      <c r="A8395" s="27"/>
      <c r="B8395" s="28"/>
      <c r="C8395" s="29"/>
    </row>
    <row r="8396" spans="1:3">
      <c r="A8396" s="27"/>
      <c r="B8396" s="28"/>
      <c r="C8396" s="29"/>
    </row>
    <row r="8397" spans="1:3">
      <c r="A8397" s="27"/>
      <c r="B8397" s="28"/>
      <c r="C8397" s="29"/>
    </row>
    <row r="8398" spans="1:3">
      <c r="A8398" s="27"/>
      <c r="B8398" s="28"/>
      <c r="C8398" s="29"/>
    </row>
    <row r="8399" spans="1:3">
      <c r="A8399" s="27"/>
      <c r="B8399" s="28"/>
      <c r="C8399" s="29"/>
    </row>
    <row r="8400" spans="1:3">
      <c r="A8400" s="27"/>
      <c r="B8400" s="28"/>
      <c r="C8400" s="29"/>
    </row>
    <row r="8401" spans="1:3">
      <c r="A8401" s="27"/>
      <c r="B8401" s="28"/>
      <c r="C8401" s="29"/>
    </row>
    <row r="8402" spans="1:3">
      <c r="A8402" s="27"/>
      <c r="B8402" s="28"/>
      <c r="C8402" s="29"/>
    </row>
    <row r="8403" spans="1:3">
      <c r="A8403" s="27"/>
      <c r="B8403" s="28"/>
      <c r="C8403" s="29"/>
    </row>
    <row r="8404" spans="1:3">
      <c r="A8404" s="27"/>
      <c r="B8404" s="28"/>
      <c r="C8404" s="29"/>
    </row>
    <row r="8405" spans="1:3">
      <c r="A8405" s="27"/>
      <c r="B8405" s="28"/>
      <c r="C8405" s="29"/>
    </row>
    <row r="8406" spans="1:3">
      <c r="A8406" s="27"/>
      <c r="B8406" s="28"/>
      <c r="C8406" s="29"/>
    </row>
    <row r="8407" spans="1:3">
      <c r="A8407" s="27"/>
      <c r="B8407" s="28"/>
      <c r="C8407" s="29"/>
    </row>
    <row r="8408" spans="1:3">
      <c r="A8408" s="27"/>
      <c r="B8408" s="28"/>
      <c r="C8408" s="29"/>
    </row>
    <row r="8409" spans="1:3">
      <c r="A8409" s="27"/>
      <c r="B8409" s="28"/>
      <c r="C8409" s="29"/>
    </row>
    <row r="8410" spans="1:3">
      <c r="A8410" s="27"/>
      <c r="B8410" s="28"/>
      <c r="C8410" s="29"/>
    </row>
    <row r="8411" spans="1:3">
      <c r="A8411" s="27"/>
      <c r="B8411" s="28"/>
      <c r="C8411" s="29"/>
    </row>
    <row r="8412" spans="1:3">
      <c r="A8412" s="27"/>
      <c r="B8412" s="28"/>
      <c r="C8412" s="29"/>
    </row>
    <row r="8413" spans="1:3">
      <c r="A8413" s="27"/>
      <c r="B8413" s="28"/>
      <c r="C8413" s="29"/>
    </row>
    <row r="8414" spans="1:3">
      <c r="A8414" s="27"/>
      <c r="B8414" s="28"/>
      <c r="C8414" s="29"/>
    </row>
    <row r="8415" spans="1:3">
      <c r="A8415" s="27"/>
      <c r="B8415" s="28"/>
      <c r="C8415" s="29"/>
    </row>
    <row r="8416" spans="1:3">
      <c r="A8416" s="27"/>
      <c r="B8416" s="28"/>
      <c r="C8416" s="29"/>
    </row>
    <row r="8417" spans="1:3">
      <c r="A8417" s="27"/>
      <c r="B8417" s="28"/>
      <c r="C8417" s="29"/>
    </row>
    <row r="8418" spans="1:3">
      <c r="A8418" s="27"/>
      <c r="B8418" s="28"/>
      <c r="C8418" s="29"/>
    </row>
    <row r="8419" spans="1:3">
      <c r="A8419" s="27"/>
      <c r="B8419" s="28"/>
      <c r="C8419" s="29"/>
    </row>
    <row r="8420" spans="1:3">
      <c r="A8420" s="27"/>
      <c r="B8420" s="28"/>
      <c r="C8420" s="29"/>
    </row>
    <row r="8421" spans="1:3">
      <c r="A8421" s="27"/>
      <c r="B8421" s="28"/>
      <c r="C8421" s="29"/>
    </row>
    <row r="8422" spans="1:3">
      <c r="A8422" s="27"/>
      <c r="B8422" s="28"/>
      <c r="C8422" s="29"/>
    </row>
    <row r="8423" spans="1:3">
      <c r="A8423" s="27"/>
      <c r="B8423" s="28"/>
      <c r="C8423" s="29"/>
    </row>
    <row r="8424" spans="1:3">
      <c r="A8424" s="27"/>
      <c r="B8424" s="28"/>
      <c r="C8424" s="29"/>
    </row>
    <row r="8425" spans="1:3">
      <c r="A8425" s="27"/>
      <c r="B8425" s="28"/>
      <c r="C8425" s="29"/>
    </row>
    <row r="8426" spans="1:3">
      <c r="A8426" s="27"/>
      <c r="B8426" s="28"/>
      <c r="C8426" s="29"/>
    </row>
    <row r="8427" spans="1:3">
      <c r="A8427" s="27"/>
      <c r="B8427" s="28"/>
      <c r="C8427" s="29"/>
    </row>
    <row r="8428" spans="1:3">
      <c r="A8428" s="27"/>
      <c r="B8428" s="28"/>
      <c r="C8428" s="29"/>
    </row>
    <row r="8429" spans="1:3">
      <c r="A8429" s="27"/>
      <c r="B8429" s="28"/>
      <c r="C8429" s="29"/>
    </row>
    <row r="8430" spans="1:3">
      <c r="A8430" s="27"/>
      <c r="B8430" s="28"/>
      <c r="C8430" s="29"/>
    </row>
    <row r="8431" spans="1:3">
      <c r="A8431" s="27"/>
      <c r="B8431" s="28"/>
      <c r="C8431" s="29"/>
    </row>
    <row r="8432" spans="1:3">
      <c r="A8432" s="27"/>
      <c r="B8432" s="28"/>
      <c r="C8432" s="29"/>
    </row>
    <row r="8433" spans="1:3">
      <c r="A8433" s="27"/>
      <c r="B8433" s="28"/>
      <c r="C8433" s="29"/>
    </row>
    <row r="8434" spans="1:3">
      <c r="A8434" s="27"/>
      <c r="B8434" s="28"/>
      <c r="C8434" s="29"/>
    </row>
    <row r="8435" spans="1:3">
      <c r="A8435" s="27"/>
      <c r="B8435" s="28"/>
      <c r="C8435" s="29"/>
    </row>
    <row r="8436" spans="1:3">
      <c r="A8436" s="27"/>
      <c r="B8436" s="28"/>
      <c r="C8436" s="29"/>
    </row>
    <row r="8437" spans="1:3">
      <c r="A8437" s="27"/>
      <c r="B8437" s="28"/>
      <c r="C8437" s="29"/>
    </row>
    <row r="8438" spans="1:3">
      <c r="A8438" s="27"/>
      <c r="B8438" s="28"/>
      <c r="C8438" s="29"/>
    </row>
    <row r="8439" spans="1:3">
      <c r="A8439" s="27"/>
      <c r="B8439" s="28"/>
      <c r="C8439" s="29"/>
    </row>
    <row r="8440" spans="1:3">
      <c r="A8440" s="27"/>
      <c r="B8440" s="28"/>
      <c r="C8440" s="29"/>
    </row>
    <row r="8441" spans="1:3">
      <c r="A8441" s="27"/>
      <c r="B8441" s="28"/>
      <c r="C8441" s="29"/>
    </row>
    <row r="8442" spans="1:3">
      <c r="A8442" s="27"/>
      <c r="B8442" s="28"/>
      <c r="C8442" s="29"/>
    </row>
    <row r="8443" spans="1:3">
      <c r="A8443" s="27"/>
      <c r="B8443" s="28"/>
      <c r="C8443" s="29"/>
    </row>
    <row r="8444" spans="1:3">
      <c r="A8444" s="27"/>
      <c r="B8444" s="28"/>
      <c r="C8444" s="29"/>
    </row>
    <row r="8445" spans="1:3">
      <c r="A8445" s="27"/>
      <c r="B8445" s="28"/>
      <c r="C8445" s="29"/>
    </row>
    <row r="8446" spans="1:3">
      <c r="A8446" s="27"/>
      <c r="B8446" s="28"/>
      <c r="C8446" s="29"/>
    </row>
    <row r="8447" spans="1:3">
      <c r="A8447" s="27"/>
      <c r="B8447" s="28"/>
      <c r="C8447" s="29"/>
    </row>
    <row r="8448" spans="1:3">
      <c r="A8448" s="27"/>
      <c r="B8448" s="28"/>
      <c r="C8448" s="29"/>
    </row>
    <row r="8449" spans="1:3">
      <c r="A8449" s="27"/>
      <c r="B8449" s="28"/>
      <c r="C8449" s="29"/>
    </row>
    <row r="8450" spans="1:3">
      <c r="A8450" s="27"/>
      <c r="B8450" s="28"/>
      <c r="C8450" s="29"/>
    </row>
    <row r="8451" spans="1:3">
      <c r="A8451" s="27"/>
      <c r="B8451" s="28"/>
      <c r="C8451" s="29"/>
    </row>
    <row r="8452" spans="1:3">
      <c r="A8452" s="27"/>
      <c r="B8452" s="28"/>
      <c r="C8452" s="29"/>
    </row>
    <row r="8453" spans="1:3">
      <c r="A8453" s="27"/>
      <c r="B8453" s="28"/>
      <c r="C8453" s="29"/>
    </row>
    <row r="8454" spans="1:3">
      <c r="A8454" s="27"/>
      <c r="B8454" s="28"/>
      <c r="C8454" s="29"/>
    </row>
    <row r="8455" spans="1:3">
      <c r="A8455" s="27"/>
      <c r="B8455" s="28"/>
      <c r="C8455" s="29"/>
    </row>
    <row r="8456" spans="1:3">
      <c r="A8456" s="27"/>
      <c r="B8456" s="28"/>
      <c r="C8456" s="29"/>
    </row>
    <row r="8457" spans="1:3">
      <c r="A8457" s="27"/>
      <c r="B8457" s="28"/>
      <c r="C8457" s="29"/>
    </row>
    <row r="8458" spans="1:3">
      <c r="A8458" s="27"/>
      <c r="B8458" s="28"/>
      <c r="C8458" s="29"/>
    </row>
    <row r="8459" spans="1:3">
      <c r="A8459" s="27"/>
      <c r="B8459" s="28"/>
      <c r="C8459" s="29"/>
    </row>
    <row r="8460" spans="1:3">
      <c r="A8460" s="27"/>
      <c r="B8460" s="28"/>
      <c r="C8460" s="29"/>
    </row>
    <row r="8461" spans="1:3">
      <c r="A8461" s="27"/>
      <c r="B8461" s="28"/>
      <c r="C8461" s="29"/>
    </row>
    <row r="8462" spans="1:3">
      <c r="A8462" s="27"/>
      <c r="B8462" s="28"/>
      <c r="C8462" s="29"/>
    </row>
    <row r="8463" spans="1:3">
      <c r="A8463" s="27"/>
      <c r="B8463" s="28"/>
      <c r="C8463" s="29"/>
    </row>
    <row r="8464" spans="1:3">
      <c r="A8464" s="27"/>
      <c r="B8464" s="28"/>
      <c r="C8464" s="29"/>
    </row>
    <row r="8465" spans="1:3">
      <c r="A8465" s="27"/>
      <c r="B8465" s="28"/>
      <c r="C8465" s="29"/>
    </row>
    <row r="8466" spans="1:3">
      <c r="A8466" s="27"/>
      <c r="B8466" s="28"/>
      <c r="C8466" s="29"/>
    </row>
    <row r="8467" spans="1:3">
      <c r="A8467" s="27"/>
      <c r="B8467" s="28"/>
      <c r="C8467" s="29"/>
    </row>
    <row r="8468" spans="1:3">
      <c r="A8468" s="27"/>
      <c r="B8468" s="28"/>
      <c r="C8468" s="29"/>
    </row>
    <row r="8469" spans="1:3">
      <c r="A8469" s="27"/>
      <c r="B8469" s="28"/>
      <c r="C8469" s="29"/>
    </row>
    <row r="8470" spans="1:3">
      <c r="A8470" s="27"/>
      <c r="B8470" s="28"/>
      <c r="C8470" s="29"/>
    </row>
    <row r="8471" spans="1:3">
      <c r="A8471" s="27"/>
      <c r="B8471" s="28"/>
      <c r="C8471" s="29"/>
    </row>
    <row r="8472" spans="1:3">
      <c r="A8472" s="27"/>
      <c r="B8472" s="28"/>
      <c r="C8472" s="29"/>
    </row>
    <row r="8473" spans="1:3">
      <c r="A8473" s="27"/>
      <c r="B8473" s="28"/>
      <c r="C8473" s="29"/>
    </row>
    <row r="8474" spans="1:3">
      <c r="A8474" s="27"/>
      <c r="B8474" s="28"/>
      <c r="C8474" s="29"/>
    </row>
    <row r="8475" spans="1:3">
      <c r="A8475" s="27"/>
      <c r="B8475" s="28"/>
      <c r="C8475" s="29"/>
    </row>
    <row r="8476" spans="1:3">
      <c r="A8476" s="27"/>
      <c r="B8476" s="28"/>
      <c r="C8476" s="29"/>
    </row>
    <row r="8477" spans="1:3">
      <c r="A8477" s="27"/>
      <c r="B8477" s="28"/>
      <c r="C8477" s="29"/>
    </row>
    <row r="8478" spans="1:3">
      <c r="A8478" s="27"/>
      <c r="B8478" s="28"/>
      <c r="C8478" s="29"/>
    </row>
    <row r="8479" spans="1:3">
      <c r="A8479" s="27"/>
      <c r="B8479" s="28"/>
      <c r="C8479" s="29"/>
    </row>
    <row r="8480" spans="1:3">
      <c r="A8480" s="27"/>
      <c r="B8480" s="28"/>
      <c r="C8480" s="29"/>
    </row>
    <row r="8481" spans="1:3">
      <c r="A8481" s="27"/>
      <c r="B8481" s="28"/>
      <c r="C8481" s="29"/>
    </row>
    <row r="8482" spans="1:3">
      <c r="A8482" s="27"/>
      <c r="B8482" s="28"/>
      <c r="C8482" s="29"/>
    </row>
    <row r="8483" spans="1:3">
      <c r="A8483" s="27"/>
      <c r="B8483" s="28"/>
      <c r="C8483" s="29"/>
    </row>
    <row r="8484" spans="1:3">
      <c r="A8484" s="27"/>
      <c r="B8484" s="28"/>
      <c r="C8484" s="29"/>
    </row>
    <row r="8485" spans="1:3">
      <c r="A8485" s="27"/>
      <c r="B8485" s="28"/>
      <c r="C8485" s="29"/>
    </row>
    <row r="8486" spans="1:3">
      <c r="A8486" s="27"/>
      <c r="B8486" s="28"/>
      <c r="C8486" s="29"/>
    </row>
    <row r="8487" spans="1:3">
      <c r="A8487" s="27"/>
      <c r="B8487" s="28"/>
      <c r="C8487" s="29"/>
    </row>
    <row r="8488" spans="1:3">
      <c r="A8488" s="27"/>
      <c r="B8488" s="28"/>
      <c r="C8488" s="29"/>
    </row>
    <row r="8489" spans="1:3">
      <c r="A8489" s="27"/>
      <c r="B8489" s="28"/>
      <c r="C8489" s="29"/>
    </row>
    <row r="8490" spans="1:3">
      <c r="A8490" s="27"/>
      <c r="B8490" s="28"/>
      <c r="C8490" s="29"/>
    </row>
    <row r="8491" spans="1:3">
      <c r="A8491" s="27"/>
      <c r="B8491" s="28"/>
      <c r="C8491" s="29"/>
    </row>
    <row r="8492" spans="1:3">
      <c r="A8492" s="27"/>
      <c r="B8492" s="28"/>
      <c r="C8492" s="29"/>
    </row>
    <row r="8493" spans="1:3">
      <c r="A8493" s="27"/>
      <c r="B8493" s="28"/>
      <c r="C8493" s="29"/>
    </row>
    <row r="8494" spans="1:3">
      <c r="A8494" s="27"/>
      <c r="B8494" s="28"/>
      <c r="C8494" s="29"/>
    </row>
    <row r="8495" spans="1:3">
      <c r="A8495" s="27"/>
      <c r="B8495" s="28"/>
      <c r="C8495" s="29"/>
    </row>
    <row r="8496" spans="1:3">
      <c r="A8496" s="27"/>
      <c r="B8496" s="28"/>
      <c r="C8496" s="29"/>
    </row>
    <row r="8497" spans="1:3">
      <c r="A8497" s="27"/>
      <c r="B8497" s="28"/>
      <c r="C8497" s="29"/>
    </row>
    <row r="8498" spans="1:3">
      <c r="A8498" s="27"/>
      <c r="B8498" s="28"/>
      <c r="C8498" s="29"/>
    </row>
    <row r="8499" spans="1:3">
      <c r="A8499" s="27"/>
      <c r="B8499" s="28"/>
      <c r="C8499" s="29"/>
    </row>
    <row r="8500" spans="1:3">
      <c r="A8500" s="27"/>
      <c r="B8500" s="28"/>
      <c r="C8500" s="29"/>
    </row>
    <row r="8501" spans="1:3">
      <c r="A8501" s="27"/>
      <c r="B8501" s="28"/>
      <c r="C8501" s="29"/>
    </row>
    <row r="8502" spans="1:3">
      <c r="A8502" s="27"/>
      <c r="B8502" s="28"/>
      <c r="C8502" s="29"/>
    </row>
    <row r="8503" spans="1:3">
      <c r="A8503" s="27"/>
      <c r="B8503" s="28"/>
      <c r="C8503" s="29"/>
    </row>
    <row r="8504" spans="1:3">
      <c r="A8504" s="27"/>
      <c r="B8504" s="28"/>
      <c r="C8504" s="29"/>
    </row>
    <row r="8505" spans="1:3">
      <c r="A8505" s="27"/>
      <c r="B8505" s="28"/>
      <c r="C8505" s="29"/>
    </row>
    <row r="8506" spans="1:3">
      <c r="A8506" s="27"/>
      <c r="B8506" s="28"/>
      <c r="C8506" s="29"/>
    </row>
    <row r="8507" spans="1:3">
      <c r="A8507" s="27"/>
      <c r="B8507" s="28"/>
      <c r="C8507" s="29"/>
    </row>
    <row r="8508" spans="1:3">
      <c r="A8508" s="27"/>
      <c r="B8508" s="28"/>
      <c r="C8508" s="29"/>
    </row>
    <row r="8509" spans="1:3">
      <c r="A8509" s="27"/>
      <c r="B8509" s="28"/>
      <c r="C8509" s="29"/>
    </row>
    <row r="8510" spans="1:3">
      <c r="A8510" s="27"/>
      <c r="B8510" s="28"/>
      <c r="C8510" s="29"/>
    </row>
    <row r="8511" spans="1:3">
      <c r="A8511" s="27"/>
      <c r="B8511" s="28"/>
      <c r="C8511" s="29"/>
    </row>
    <row r="8512" spans="1:3">
      <c r="A8512" s="27"/>
      <c r="B8512" s="28"/>
      <c r="C8512" s="29"/>
    </row>
    <row r="8513" spans="1:3">
      <c r="A8513" s="27"/>
      <c r="B8513" s="28"/>
      <c r="C8513" s="29"/>
    </row>
    <row r="8514" spans="1:3">
      <c r="A8514" s="27"/>
      <c r="B8514" s="28"/>
      <c r="C8514" s="29"/>
    </row>
    <row r="8515" spans="1:3">
      <c r="A8515" s="27"/>
      <c r="B8515" s="28"/>
      <c r="C8515" s="29"/>
    </row>
    <row r="8516" spans="1:3">
      <c r="A8516" s="27"/>
      <c r="B8516" s="28"/>
      <c r="C8516" s="29"/>
    </row>
    <row r="8517" spans="1:3">
      <c r="A8517" s="27"/>
      <c r="B8517" s="28"/>
      <c r="C8517" s="29"/>
    </row>
    <row r="8518" spans="1:3">
      <c r="A8518" s="27"/>
      <c r="B8518" s="28"/>
      <c r="C8518" s="29"/>
    </row>
    <row r="8519" spans="1:3">
      <c r="A8519" s="27"/>
      <c r="B8519" s="28"/>
      <c r="C8519" s="29"/>
    </row>
    <row r="8520" spans="1:3">
      <c r="A8520" s="27"/>
      <c r="B8520" s="28"/>
      <c r="C8520" s="29"/>
    </row>
    <row r="8521" spans="1:3">
      <c r="A8521" s="27"/>
      <c r="B8521" s="28"/>
      <c r="C8521" s="29"/>
    </row>
    <row r="8522" spans="1:3">
      <c r="A8522" s="27"/>
      <c r="B8522" s="28"/>
      <c r="C8522" s="29"/>
    </row>
    <row r="8523" spans="1:3">
      <c r="A8523" s="27"/>
      <c r="B8523" s="28"/>
      <c r="C8523" s="29"/>
    </row>
    <row r="8524" spans="1:3">
      <c r="A8524" s="27"/>
      <c r="B8524" s="28"/>
      <c r="C8524" s="29"/>
    </row>
    <row r="8525" spans="1:3">
      <c r="A8525" s="27"/>
      <c r="B8525" s="28"/>
      <c r="C8525" s="29"/>
    </row>
    <row r="8526" spans="1:3">
      <c r="A8526" s="27"/>
      <c r="B8526" s="28"/>
      <c r="C8526" s="29"/>
    </row>
    <row r="8527" spans="1:3">
      <c r="A8527" s="27"/>
      <c r="B8527" s="28"/>
      <c r="C8527" s="29"/>
    </row>
    <row r="8528" spans="1:3">
      <c r="A8528" s="27"/>
      <c r="B8528" s="28"/>
      <c r="C8528" s="29"/>
    </row>
    <row r="8529" spans="1:3">
      <c r="A8529" s="27"/>
      <c r="B8529" s="28"/>
      <c r="C8529" s="29"/>
    </row>
    <row r="8530" spans="1:3">
      <c r="A8530" s="27"/>
      <c r="B8530" s="28"/>
      <c r="C8530" s="29"/>
    </row>
    <row r="8531" spans="1:3">
      <c r="A8531" s="27"/>
      <c r="B8531" s="28"/>
      <c r="C8531" s="29"/>
    </row>
    <row r="8532" spans="1:3">
      <c r="A8532" s="27"/>
      <c r="B8532" s="28"/>
      <c r="C8532" s="29"/>
    </row>
    <row r="8533" spans="1:3">
      <c r="A8533" s="27"/>
      <c r="B8533" s="28"/>
      <c r="C8533" s="29"/>
    </row>
    <row r="8534" spans="1:3">
      <c r="A8534" s="27"/>
      <c r="B8534" s="28"/>
      <c r="C8534" s="29"/>
    </row>
    <row r="8535" spans="1:3">
      <c r="A8535" s="27"/>
      <c r="B8535" s="28"/>
      <c r="C8535" s="29"/>
    </row>
    <row r="8536" spans="1:3">
      <c r="A8536" s="27"/>
      <c r="B8536" s="28"/>
      <c r="C8536" s="29"/>
    </row>
    <row r="8537" spans="1:3">
      <c r="A8537" s="27"/>
      <c r="B8537" s="28"/>
      <c r="C8537" s="29"/>
    </row>
    <row r="8538" spans="1:3">
      <c r="A8538" s="27"/>
      <c r="B8538" s="28"/>
      <c r="C8538" s="29"/>
    </row>
    <row r="8539" spans="1:3">
      <c r="A8539" s="27"/>
      <c r="B8539" s="28"/>
      <c r="C8539" s="29"/>
    </row>
    <row r="8540" spans="1:3">
      <c r="A8540" s="27"/>
      <c r="B8540" s="28"/>
      <c r="C8540" s="29"/>
    </row>
    <row r="8541" spans="1:3">
      <c r="A8541" s="27"/>
      <c r="B8541" s="28"/>
      <c r="C8541" s="29"/>
    </row>
    <row r="8542" spans="1:3">
      <c r="A8542" s="27"/>
      <c r="B8542" s="28"/>
      <c r="C8542" s="29"/>
    </row>
    <row r="8543" spans="1:3">
      <c r="A8543" s="27"/>
      <c r="B8543" s="28"/>
      <c r="C8543" s="29"/>
    </row>
    <row r="8544" spans="1:3">
      <c r="A8544" s="27"/>
      <c r="B8544" s="28"/>
      <c r="C8544" s="29"/>
    </row>
    <row r="8545" spans="1:3">
      <c r="A8545" s="27"/>
      <c r="B8545" s="28"/>
      <c r="C8545" s="29"/>
    </row>
    <row r="8546" spans="1:3">
      <c r="A8546" s="27"/>
      <c r="B8546" s="28"/>
      <c r="C8546" s="29"/>
    </row>
    <row r="8547" spans="1:3">
      <c r="A8547" s="27"/>
      <c r="B8547" s="28"/>
      <c r="C8547" s="29"/>
    </row>
    <row r="8548" spans="1:3">
      <c r="A8548" s="27"/>
      <c r="B8548" s="28"/>
      <c r="C8548" s="29"/>
    </row>
    <row r="8549" spans="1:3">
      <c r="A8549" s="27"/>
      <c r="B8549" s="28"/>
      <c r="C8549" s="29"/>
    </row>
    <row r="8550" spans="1:3">
      <c r="A8550" s="27"/>
      <c r="B8550" s="28"/>
      <c r="C8550" s="29"/>
    </row>
    <row r="8551" spans="1:3">
      <c r="A8551" s="27"/>
      <c r="B8551" s="28"/>
      <c r="C8551" s="29"/>
    </row>
    <row r="8552" spans="1:3">
      <c r="A8552" s="27"/>
      <c r="B8552" s="28"/>
      <c r="C8552" s="29"/>
    </row>
    <row r="8553" spans="1:3">
      <c r="A8553" s="27"/>
      <c r="B8553" s="28"/>
      <c r="C8553" s="29"/>
    </row>
    <row r="8554" spans="1:3">
      <c r="A8554" s="27"/>
      <c r="B8554" s="28"/>
      <c r="C8554" s="29"/>
    </row>
    <row r="8555" spans="1:3">
      <c r="A8555" s="27"/>
      <c r="B8555" s="28"/>
      <c r="C8555" s="29"/>
    </row>
    <row r="8556" spans="1:3">
      <c r="A8556" s="27"/>
      <c r="B8556" s="28"/>
      <c r="C8556" s="29"/>
    </row>
    <row r="8557" spans="1:3">
      <c r="A8557" s="27"/>
      <c r="B8557" s="28"/>
      <c r="C8557" s="29"/>
    </row>
    <row r="8558" spans="1:3">
      <c r="A8558" s="27"/>
      <c r="B8558" s="28"/>
      <c r="C8558" s="29"/>
    </row>
    <row r="8559" spans="1:3">
      <c r="A8559" s="27"/>
      <c r="B8559" s="28"/>
      <c r="C8559" s="29"/>
    </row>
    <row r="8560" spans="1:3">
      <c r="A8560" s="27"/>
      <c r="B8560" s="28"/>
      <c r="C8560" s="29"/>
    </row>
    <row r="8561" spans="1:3">
      <c r="A8561" s="27"/>
      <c r="B8561" s="28"/>
      <c r="C8561" s="29"/>
    </row>
    <row r="8562" spans="1:3">
      <c r="A8562" s="27"/>
      <c r="B8562" s="28"/>
      <c r="C8562" s="29"/>
    </row>
    <row r="8563" spans="1:3">
      <c r="A8563" s="27"/>
      <c r="B8563" s="28"/>
      <c r="C8563" s="29"/>
    </row>
    <row r="8564" spans="1:3">
      <c r="A8564" s="27"/>
      <c r="B8564" s="28"/>
      <c r="C8564" s="29"/>
    </row>
    <row r="8565" spans="1:3">
      <c r="A8565" s="27"/>
      <c r="B8565" s="28"/>
      <c r="C8565" s="29"/>
    </row>
    <row r="8566" spans="1:3">
      <c r="A8566" s="27"/>
      <c r="B8566" s="28"/>
      <c r="C8566" s="29"/>
    </row>
    <row r="8567" spans="1:3">
      <c r="A8567" s="27"/>
      <c r="B8567" s="28"/>
      <c r="C8567" s="29"/>
    </row>
    <row r="8568" spans="1:3">
      <c r="A8568" s="27"/>
      <c r="B8568" s="28"/>
      <c r="C8568" s="29"/>
    </row>
    <row r="8569" spans="1:3">
      <c r="A8569" s="27"/>
      <c r="B8569" s="28"/>
      <c r="C8569" s="29"/>
    </row>
    <row r="8570" spans="1:3">
      <c r="A8570" s="27"/>
      <c r="B8570" s="28"/>
      <c r="C8570" s="29"/>
    </row>
    <row r="8571" spans="1:3">
      <c r="A8571" s="27"/>
      <c r="B8571" s="28"/>
      <c r="C8571" s="29"/>
    </row>
    <row r="8572" spans="1:3">
      <c r="A8572" s="27"/>
      <c r="B8572" s="28"/>
      <c r="C8572" s="29"/>
    </row>
    <row r="8573" spans="1:3">
      <c r="A8573" s="27"/>
      <c r="B8573" s="28"/>
      <c r="C8573" s="29"/>
    </row>
    <row r="8574" spans="1:3">
      <c r="A8574" s="27"/>
      <c r="B8574" s="28"/>
      <c r="C8574" s="29"/>
    </row>
    <row r="8575" spans="1:3">
      <c r="A8575" s="27"/>
      <c r="B8575" s="28"/>
      <c r="C8575" s="29"/>
    </row>
    <row r="8576" spans="1:3">
      <c r="A8576" s="27"/>
      <c r="B8576" s="28"/>
      <c r="C8576" s="29"/>
    </row>
    <row r="8577" spans="1:3">
      <c r="A8577" s="27"/>
      <c r="B8577" s="28"/>
      <c r="C8577" s="29"/>
    </row>
    <row r="8578" spans="1:3">
      <c r="A8578" s="27"/>
      <c r="B8578" s="28"/>
      <c r="C8578" s="29"/>
    </row>
    <row r="8579" spans="1:3">
      <c r="A8579" s="27"/>
      <c r="B8579" s="28"/>
      <c r="C8579" s="29"/>
    </row>
    <row r="8580" spans="1:3">
      <c r="A8580" s="27"/>
      <c r="B8580" s="28"/>
      <c r="C8580" s="29"/>
    </row>
    <row r="8581" spans="1:3">
      <c r="A8581" s="27"/>
      <c r="B8581" s="28"/>
      <c r="C8581" s="29"/>
    </row>
    <row r="8582" spans="1:3">
      <c r="A8582" s="27"/>
      <c r="B8582" s="28"/>
      <c r="C8582" s="29"/>
    </row>
    <row r="8583" spans="1:3">
      <c r="A8583" s="27"/>
      <c r="B8583" s="28"/>
      <c r="C8583" s="29"/>
    </row>
    <row r="8584" spans="1:3">
      <c r="A8584" s="27"/>
      <c r="B8584" s="28"/>
      <c r="C8584" s="29"/>
    </row>
    <row r="8585" spans="1:3">
      <c r="A8585" s="27"/>
      <c r="B8585" s="28"/>
      <c r="C8585" s="29"/>
    </row>
    <row r="8586" spans="1:3">
      <c r="A8586" s="27"/>
      <c r="B8586" s="28"/>
      <c r="C8586" s="29"/>
    </row>
    <row r="8587" spans="1:3">
      <c r="A8587" s="27"/>
      <c r="B8587" s="28"/>
      <c r="C8587" s="29"/>
    </row>
    <row r="8588" spans="1:3">
      <c r="A8588" s="27"/>
      <c r="B8588" s="28"/>
      <c r="C8588" s="29"/>
    </row>
    <row r="8589" spans="1:3">
      <c r="A8589" s="27"/>
      <c r="B8589" s="28"/>
      <c r="C8589" s="29"/>
    </row>
    <row r="8590" spans="1:3">
      <c r="A8590" s="27"/>
      <c r="B8590" s="28"/>
      <c r="C8590" s="29"/>
    </row>
    <row r="8591" spans="1:3">
      <c r="A8591" s="27"/>
      <c r="B8591" s="28"/>
      <c r="C8591" s="29"/>
    </row>
    <row r="8592" spans="1:3">
      <c r="A8592" s="27"/>
      <c r="B8592" s="28"/>
      <c r="C8592" s="29"/>
    </row>
    <row r="8593" spans="1:3">
      <c r="A8593" s="27"/>
      <c r="B8593" s="28"/>
      <c r="C8593" s="29"/>
    </row>
    <row r="8594" spans="1:3">
      <c r="A8594" s="27"/>
      <c r="B8594" s="28"/>
      <c r="C8594" s="29"/>
    </row>
    <row r="8595" spans="1:3">
      <c r="A8595" s="27"/>
      <c r="B8595" s="28"/>
      <c r="C8595" s="29"/>
    </row>
    <row r="8596" spans="1:3">
      <c r="A8596" s="27"/>
      <c r="B8596" s="28"/>
      <c r="C8596" s="29"/>
    </row>
    <row r="8597" spans="1:3">
      <c r="A8597" s="27"/>
      <c r="B8597" s="28"/>
      <c r="C8597" s="29"/>
    </row>
    <row r="8598" spans="1:3">
      <c r="A8598" s="27"/>
      <c r="B8598" s="28"/>
      <c r="C8598" s="29"/>
    </row>
    <row r="8599" spans="1:3">
      <c r="A8599" s="27"/>
      <c r="B8599" s="28"/>
      <c r="C8599" s="29"/>
    </row>
    <row r="8600" spans="1:3">
      <c r="A8600" s="27"/>
      <c r="B8600" s="28"/>
      <c r="C8600" s="29"/>
    </row>
    <row r="8601" spans="1:3">
      <c r="A8601" s="27"/>
      <c r="B8601" s="28"/>
      <c r="C8601" s="29"/>
    </row>
    <row r="8602" spans="1:3">
      <c r="A8602" s="27"/>
      <c r="B8602" s="28"/>
      <c r="C8602" s="29"/>
    </row>
    <row r="8603" spans="1:3">
      <c r="A8603" s="27"/>
      <c r="B8603" s="28"/>
      <c r="C8603" s="29"/>
    </row>
    <row r="8604" spans="1:3">
      <c r="A8604" s="27"/>
      <c r="B8604" s="28"/>
      <c r="C8604" s="29"/>
    </row>
    <row r="8605" spans="1:3">
      <c r="A8605" s="27"/>
      <c r="B8605" s="28"/>
      <c r="C8605" s="29"/>
    </row>
    <row r="8606" spans="1:3">
      <c r="A8606" s="27"/>
      <c r="B8606" s="28"/>
      <c r="C8606" s="29"/>
    </row>
    <row r="8607" spans="1:3">
      <c r="A8607" s="27"/>
      <c r="B8607" s="28"/>
      <c r="C8607" s="29"/>
    </row>
    <row r="8608" spans="1:3">
      <c r="A8608" s="27"/>
      <c r="B8608" s="28"/>
      <c r="C8608" s="29"/>
    </row>
    <row r="8609" spans="1:3">
      <c r="A8609" s="27"/>
      <c r="B8609" s="28"/>
      <c r="C8609" s="29"/>
    </row>
    <row r="8610" spans="1:3">
      <c r="A8610" s="27"/>
      <c r="B8610" s="28"/>
      <c r="C8610" s="29"/>
    </row>
    <row r="8611" spans="1:3">
      <c r="A8611" s="27"/>
      <c r="B8611" s="28"/>
      <c r="C8611" s="29"/>
    </row>
    <row r="8612" spans="1:3">
      <c r="A8612" s="27"/>
      <c r="B8612" s="28"/>
      <c r="C8612" s="29"/>
    </row>
    <row r="8613" spans="1:3">
      <c r="A8613" s="27"/>
      <c r="B8613" s="28"/>
      <c r="C8613" s="29"/>
    </row>
    <row r="8614" spans="1:3">
      <c r="A8614" s="27"/>
      <c r="B8614" s="28"/>
      <c r="C8614" s="29"/>
    </row>
    <row r="8615" spans="1:3">
      <c r="A8615" s="27"/>
      <c r="B8615" s="28"/>
      <c r="C8615" s="29"/>
    </row>
    <row r="8616" spans="1:3">
      <c r="A8616" s="27"/>
      <c r="B8616" s="28"/>
      <c r="C8616" s="29"/>
    </row>
    <row r="8617" spans="1:3">
      <c r="A8617" s="27"/>
      <c r="B8617" s="28"/>
      <c r="C8617" s="29"/>
    </row>
    <row r="8618" spans="1:3">
      <c r="A8618" s="27"/>
      <c r="B8618" s="28"/>
      <c r="C8618" s="29"/>
    </row>
    <row r="8619" spans="1:3">
      <c r="A8619" s="27"/>
      <c r="B8619" s="28"/>
      <c r="C8619" s="29"/>
    </row>
    <row r="8620" spans="1:3">
      <c r="A8620" s="27"/>
      <c r="B8620" s="28"/>
      <c r="C8620" s="29"/>
    </row>
    <row r="8621" spans="1:3">
      <c r="A8621" s="27"/>
      <c r="B8621" s="28"/>
      <c r="C8621" s="29"/>
    </row>
    <row r="8622" spans="1:3">
      <c r="A8622" s="27"/>
      <c r="B8622" s="28"/>
      <c r="C8622" s="29"/>
    </row>
    <row r="8623" spans="1:3">
      <c r="A8623" s="27"/>
      <c r="B8623" s="28"/>
      <c r="C8623" s="29"/>
    </row>
    <row r="8624" spans="1:3">
      <c r="A8624" s="27"/>
      <c r="B8624" s="28"/>
      <c r="C8624" s="29"/>
    </row>
    <row r="8625" spans="1:3">
      <c r="A8625" s="27"/>
      <c r="B8625" s="28"/>
      <c r="C8625" s="29"/>
    </row>
    <row r="8626" spans="1:3">
      <c r="A8626" s="27"/>
      <c r="B8626" s="28"/>
      <c r="C8626" s="29"/>
    </row>
    <row r="8627" spans="1:3">
      <c r="A8627" s="27"/>
      <c r="B8627" s="28"/>
      <c r="C8627" s="29"/>
    </row>
    <row r="8628" spans="1:3">
      <c r="A8628" s="27"/>
      <c r="B8628" s="28"/>
      <c r="C8628" s="29"/>
    </row>
    <row r="8629" spans="1:3">
      <c r="A8629" s="27"/>
      <c r="B8629" s="28"/>
      <c r="C8629" s="29"/>
    </row>
    <row r="8630" spans="1:3">
      <c r="A8630" s="27"/>
      <c r="B8630" s="28"/>
      <c r="C8630" s="29"/>
    </row>
    <row r="8631" spans="1:3">
      <c r="A8631" s="27"/>
      <c r="B8631" s="28"/>
      <c r="C8631" s="29"/>
    </row>
    <row r="8632" spans="1:3">
      <c r="A8632" s="27"/>
      <c r="B8632" s="28"/>
      <c r="C8632" s="29"/>
    </row>
    <row r="8633" spans="1:3">
      <c r="A8633" s="27"/>
      <c r="B8633" s="28"/>
      <c r="C8633" s="29"/>
    </row>
    <row r="8634" spans="1:3">
      <c r="A8634" s="27"/>
      <c r="B8634" s="28"/>
      <c r="C8634" s="29"/>
    </row>
    <row r="8635" spans="1:3">
      <c r="A8635" s="27"/>
      <c r="B8635" s="28"/>
      <c r="C8635" s="29"/>
    </row>
    <row r="8636" spans="1:3">
      <c r="A8636" s="27"/>
      <c r="B8636" s="28"/>
      <c r="C8636" s="29"/>
    </row>
    <row r="8637" spans="1:3">
      <c r="A8637" s="27"/>
      <c r="B8637" s="28"/>
      <c r="C8637" s="29"/>
    </row>
    <row r="8638" spans="1:3">
      <c r="A8638" s="27"/>
      <c r="B8638" s="28"/>
      <c r="C8638" s="29"/>
    </row>
    <row r="8639" spans="1:3">
      <c r="A8639" s="27"/>
      <c r="B8639" s="28"/>
      <c r="C8639" s="29"/>
    </row>
    <row r="8640" spans="1:3">
      <c r="A8640" s="27"/>
      <c r="B8640" s="28"/>
      <c r="C8640" s="29"/>
    </row>
    <row r="8641" spans="1:3">
      <c r="A8641" s="27"/>
      <c r="B8641" s="28"/>
      <c r="C8641" s="29"/>
    </row>
    <row r="8642" spans="1:3">
      <c r="A8642" s="27"/>
      <c r="B8642" s="28"/>
      <c r="C8642" s="29"/>
    </row>
    <row r="8643" spans="1:3">
      <c r="A8643" s="27"/>
      <c r="B8643" s="28"/>
      <c r="C8643" s="29"/>
    </row>
    <row r="8644" spans="1:3">
      <c r="A8644" s="27"/>
      <c r="B8644" s="28"/>
      <c r="C8644" s="29"/>
    </row>
    <row r="8645" spans="1:3">
      <c r="A8645" s="27"/>
      <c r="B8645" s="28"/>
      <c r="C8645" s="29"/>
    </row>
    <row r="8646" spans="1:3">
      <c r="A8646" s="27"/>
      <c r="B8646" s="28"/>
      <c r="C8646" s="29"/>
    </row>
    <row r="8647" spans="1:3">
      <c r="A8647" s="27"/>
      <c r="B8647" s="28"/>
      <c r="C8647" s="29"/>
    </row>
    <row r="8648" spans="1:3">
      <c r="A8648" s="27"/>
      <c r="B8648" s="28"/>
      <c r="C8648" s="29"/>
    </row>
    <row r="8649" spans="1:3">
      <c r="A8649" s="27"/>
      <c r="B8649" s="28"/>
      <c r="C8649" s="29"/>
    </row>
    <row r="8650" spans="1:3">
      <c r="A8650" s="27"/>
      <c r="B8650" s="28"/>
      <c r="C8650" s="29"/>
    </row>
    <row r="8651" spans="1:3">
      <c r="A8651" s="27"/>
      <c r="B8651" s="28"/>
      <c r="C8651" s="29"/>
    </row>
    <row r="8652" spans="1:3">
      <c r="A8652" s="27"/>
      <c r="B8652" s="28"/>
      <c r="C8652" s="29"/>
    </row>
    <row r="8653" spans="1:3">
      <c r="A8653" s="27"/>
      <c r="B8653" s="28"/>
      <c r="C8653" s="29"/>
    </row>
    <row r="8654" spans="1:3">
      <c r="A8654" s="27"/>
      <c r="B8654" s="28"/>
      <c r="C8654" s="29"/>
    </row>
    <row r="8655" spans="1:3">
      <c r="A8655" s="27"/>
      <c r="B8655" s="28"/>
      <c r="C8655" s="29"/>
    </row>
    <row r="8656" spans="1:3">
      <c r="A8656" s="27"/>
      <c r="B8656" s="28"/>
      <c r="C8656" s="29"/>
    </row>
    <row r="8657" spans="1:3">
      <c r="A8657" s="27"/>
      <c r="B8657" s="28"/>
      <c r="C8657" s="29"/>
    </row>
    <row r="8658" spans="1:3">
      <c r="A8658" s="27"/>
      <c r="B8658" s="28"/>
      <c r="C8658" s="29"/>
    </row>
    <row r="8659" spans="1:3">
      <c r="A8659" s="27"/>
      <c r="B8659" s="28"/>
      <c r="C8659" s="29"/>
    </row>
    <row r="8660" spans="1:3">
      <c r="A8660" s="27"/>
      <c r="B8660" s="28"/>
      <c r="C8660" s="29"/>
    </row>
    <row r="8661" spans="1:3">
      <c r="A8661" s="27"/>
      <c r="B8661" s="28"/>
      <c r="C8661" s="29"/>
    </row>
    <row r="8662" spans="1:3">
      <c r="A8662" s="27"/>
      <c r="B8662" s="28"/>
      <c r="C8662" s="29"/>
    </row>
    <row r="8663" spans="1:3">
      <c r="A8663" s="27"/>
      <c r="B8663" s="28"/>
      <c r="C8663" s="29"/>
    </row>
    <row r="8664" spans="1:3">
      <c r="A8664" s="27"/>
      <c r="B8664" s="28"/>
      <c r="C8664" s="29"/>
    </row>
    <row r="8665" spans="1:3">
      <c r="A8665" s="27"/>
      <c r="B8665" s="28"/>
      <c r="C8665" s="29"/>
    </row>
    <row r="8666" spans="1:3">
      <c r="A8666" s="27"/>
      <c r="B8666" s="28"/>
      <c r="C8666" s="29"/>
    </row>
    <row r="8667" spans="1:3">
      <c r="A8667" s="27"/>
      <c r="B8667" s="28"/>
      <c r="C8667" s="29"/>
    </row>
    <row r="8668" spans="1:3">
      <c r="A8668" s="27"/>
      <c r="B8668" s="28"/>
      <c r="C8668" s="29"/>
    </row>
    <row r="8669" spans="1:3">
      <c r="A8669" s="27"/>
      <c r="B8669" s="28"/>
      <c r="C8669" s="29"/>
    </row>
    <row r="8670" spans="1:3">
      <c r="A8670" s="27"/>
      <c r="B8670" s="28"/>
      <c r="C8670" s="29"/>
    </row>
    <row r="8671" spans="1:3">
      <c r="A8671" s="27"/>
      <c r="B8671" s="28"/>
      <c r="C8671" s="29"/>
    </row>
    <row r="8672" spans="1:3">
      <c r="A8672" s="27"/>
      <c r="B8672" s="28"/>
      <c r="C8672" s="29"/>
    </row>
    <row r="8673" spans="1:3">
      <c r="A8673" s="27"/>
      <c r="B8673" s="28"/>
      <c r="C8673" s="29"/>
    </row>
    <row r="8674" spans="1:3">
      <c r="A8674" s="27"/>
      <c r="B8674" s="28"/>
      <c r="C8674" s="29"/>
    </row>
    <row r="8675" spans="1:3">
      <c r="A8675" s="27"/>
      <c r="B8675" s="28"/>
      <c r="C8675" s="29"/>
    </row>
    <row r="8676" spans="1:3">
      <c r="A8676" s="27"/>
      <c r="B8676" s="28"/>
      <c r="C8676" s="29"/>
    </row>
    <row r="8677" spans="1:3">
      <c r="A8677" s="27"/>
      <c r="B8677" s="28"/>
      <c r="C8677" s="29"/>
    </row>
    <row r="8678" spans="1:3">
      <c r="A8678" s="27"/>
      <c r="B8678" s="28"/>
      <c r="C8678" s="29"/>
    </row>
    <row r="8679" spans="1:3">
      <c r="A8679" s="27"/>
      <c r="B8679" s="28"/>
      <c r="C8679" s="29"/>
    </row>
    <row r="8680" spans="1:3">
      <c r="A8680" s="27"/>
      <c r="B8680" s="28"/>
      <c r="C8680" s="29"/>
    </row>
    <row r="8681" spans="1:3">
      <c r="A8681" s="27"/>
      <c r="B8681" s="28"/>
      <c r="C8681" s="29"/>
    </row>
    <row r="8682" spans="1:3">
      <c r="A8682" s="27"/>
      <c r="B8682" s="28"/>
      <c r="C8682" s="29"/>
    </row>
    <row r="8683" spans="1:3">
      <c r="A8683" s="27"/>
      <c r="B8683" s="28"/>
      <c r="C8683" s="29"/>
    </row>
    <row r="8684" spans="1:3">
      <c r="A8684" s="27"/>
      <c r="B8684" s="28"/>
      <c r="C8684" s="29"/>
    </row>
    <row r="8685" spans="1:3">
      <c r="A8685" s="27"/>
      <c r="B8685" s="28"/>
      <c r="C8685" s="29"/>
    </row>
    <row r="8686" spans="1:3">
      <c r="A8686" s="27"/>
      <c r="B8686" s="28"/>
      <c r="C8686" s="29"/>
    </row>
    <row r="8687" spans="1:3">
      <c r="A8687" s="27"/>
      <c r="B8687" s="28"/>
      <c r="C8687" s="29"/>
    </row>
    <row r="8688" spans="1:3">
      <c r="A8688" s="27"/>
      <c r="B8688" s="28"/>
      <c r="C8688" s="29"/>
    </row>
    <row r="8689" spans="1:3">
      <c r="A8689" s="27"/>
      <c r="B8689" s="28"/>
      <c r="C8689" s="29"/>
    </row>
    <row r="8690" spans="1:3">
      <c r="A8690" s="27"/>
      <c r="B8690" s="28"/>
      <c r="C8690" s="29"/>
    </row>
    <row r="8691" spans="1:3">
      <c r="A8691" s="27"/>
      <c r="B8691" s="28"/>
      <c r="C8691" s="29"/>
    </row>
    <row r="8692" spans="1:3">
      <c r="A8692" s="27"/>
      <c r="B8692" s="28"/>
      <c r="C8692" s="29"/>
    </row>
    <row r="8693" spans="1:3">
      <c r="A8693" s="27"/>
      <c r="B8693" s="28"/>
      <c r="C8693" s="29"/>
    </row>
    <row r="8694" spans="1:3">
      <c r="A8694" s="27"/>
      <c r="B8694" s="28"/>
      <c r="C8694" s="29"/>
    </row>
    <row r="8695" spans="1:3">
      <c r="A8695" s="27"/>
      <c r="B8695" s="28"/>
      <c r="C8695" s="29"/>
    </row>
    <row r="8696" spans="1:3">
      <c r="A8696" s="27"/>
      <c r="B8696" s="28"/>
      <c r="C8696" s="29"/>
    </row>
    <row r="8697" spans="1:3">
      <c r="A8697" s="27"/>
      <c r="B8697" s="28"/>
      <c r="C8697" s="29"/>
    </row>
    <row r="8698" spans="1:3">
      <c r="A8698" s="27"/>
      <c r="B8698" s="28"/>
      <c r="C8698" s="29"/>
    </row>
    <row r="8699" spans="1:3">
      <c r="A8699" s="27"/>
      <c r="B8699" s="28"/>
      <c r="C8699" s="29"/>
    </row>
    <row r="8700" spans="1:3">
      <c r="A8700" s="27"/>
      <c r="B8700" s="28"/>
      <c r="C8700" s="29"/>
    </row>
    <row r="8701" spans="1:3">
      <c r="A8701" s="27"/>
      <c r="B8701" s="28"/>
      <c r="C8701" s="29"/>
    </row>
    <row r="8702" spans="1:3">
      <c r="A8702" s="27"/>
      <c r="B8702" s="28"/>
      <c r="C8702" s="29"/>
    </row>
    <row r="8703" spans="1:3">
      <c r="A8703" s="27"/>
      <c r="B8703" s="28"/>
      <c r="C8703" s="29"/>
    </row>
    <row r="8704" spans="1:3">
      <c r="A8704" s="27"/>
      <c r="B8704" s="28"/>
      <c r="C8704" s="29"/>
    </row>
    <row r="8705" spans="1:3">
      <c r="A8705" s="27"/>
      <c r="B8705" s="28"/>
      <c r="C8705" s="29"/>
    </row>
    <row r="8706" spans="1:3">
      <c r="A8706" s="27"/>
      <c r="B8706" s="28"/>
      <c r="C8706" s="29"/>
    </row>
    <row r="8707" spans="1:3">
      <c r="A8707" s="27"/>
      <c r="B8707" s="28"/>
      <c r="C8707" s="29"/>
    </row>
    <row r="8708" spans="1:3">
      <c r="A8708" s="27"/>
      <c r="B8708" s="28"/>
      <c r="C8708" s="29"/>
    </row>
    <row r="8709" spans="1:3">
      <c r="A8709" s="27"/>
      <c r="B8709" s="28"/>
      <c r="C8709" s="29"/>
    </row>
    <row r="8710" spans="1:3">
      <c r="A8710" s="27"/>
      <c r="B8710" s="28"/>
      <c r="C8710" s="29"/>
    </row>
    <row r="8711" spans="1:3">
      <c r="A8711" s="27"/>
      <c r="B8711" s="28"/>
      <c r="C8711" s="29"/>
    </row>
    <row r="8712" spans="1:3">
      <c r="A8712" s="27"/>
      <c r="B8712" s="28"/>
      <c r="C8712" s="29"/>
    </row>
    <row r="8713" spans="1:3">
      <c r="A8713" s="27"/>
      <c r="B8713" s="28"/>
      <c r="C8713" s="29"/>
    </row>
    <row r="8714" spans="1:3">
      <c r="A8714" s="27"/>
      <c r="B8714" s="28"/>
      <c r="C8714" s="29"/>
    </row>
    <row r="8715" spans="1:3">
      <c r="A8715" s="27"/>
      <c r="B8715" s="28"/>
      <c r="C8715" s="29"/>
    </row>
    <row r="8716" spans="1:3">
      <c r="A8716" s="27"/>
      <c r="B8716" s="28"/>
      <c r="C8716" s="29"/>
    </row>
    <row r="8717" spans="1:3">
      <c r="A8717" s="27"/>
      <c r="B8717" s="28"/>
      <c r="C8717" s="29"/>
    </row>
    <row r="8718" spans="1:3">
      <c r="A8718" s="27"/>
      <c r="B8718" s="28"/>
      <c r="C8718" s="29"/>
    </row>
    <row r="8719" spans="1:3">
      <c r="A8719" s="27"/>
      <c r="B8719" s="28"/>
      <c r="C8719" s="29"/>
    </row>
    <row r="8720" spans="1:3">
      <c r="A8720" s="27"/>
      <c r="B8720" s="28"/>
      <c r="C8720" s="29"/>
    </row>
    <row r="8721" spans="1:3">
      <c r="A8721" s="27"/>
      <c r="B8721" s="28"/>
      <c r="C8721" s="29"/>
    </row>
    <row r="8722" spans="1:3">
      <c r="A8722" s="27"/>
      <c r="B8722" s="28"/>
      <c r="C8722" s="29"/>
    </row>
    <row r="8723" spans="1:3">
      <c r="A8723" s="27"/>
      <c r="B8723" s="28"/>
      <c r="C8723" s="29"/>
    </row>
    <row r="8724" spans="1:3">
      <c r="A8724" s="27"/>
      <c r="B8724" s="28"/>
      <c r="C8724" s="29"/>
    </row>
    <row r="8725" spans="1:3">
      <c r="A8725" s="27"/>
      <c r="B8725" s="28"/>
      <c r="C8725" s="29"/>
    </row>
    <row r="8726" spans="1:3">
      <c r="A8726" s="27"/>
      <c r="B8726" s="28"/>
      <c r="C8726" s="29"/>
    </row>
    <row r="8727" spans="1:3">
      <c r="A8727" s="27"/>
      <c r="B8727" s="28"/>
      <c r="C8727" s="29"/>
    </row>
    <row r="8728" spans="1:3">
      <c r="A8728" s="27"/>
      <c r="B8728" s="28"/>
      <c r="C8728" s="29"/>
    </row>
    <row r="8729" spans="1:3">
      <c r="A8729" s="27"/>
      <c r="B8729" s="28"/>
      <c r="C8729" s="29"/>
    </row>
    <row r="8730" spans="1:3">
      <c r="A8730" s="27"/>
      <c r="B8730" s="28"/>
      <c r="C8730" s="29"/>
    </row>
    <row r="8731" spans="1:3">
      <c r="A8731" s="27"/>
      <c r="B8731" s="28"/>
      <c r="C8731" s="29"/>
    </row>
    <row r="8732" spans="1:3">
      <c r="A8732" s="27"/>
      <c r="B8732" s="28"/>
      <c r="C8732" s="29"/>
    </row>
    <row r="8733" spans="1:3">
      <c r="A8733" s="27"/>
      <c r="B8733" s="28"/>
      <c r="C8733" s="29"/>
    </row>
    <row r="8734" spans="1:3">
      <c r="A8734" s="27"/>
      <c r="B8734" s="28"/>
      <c r="C8734" s="29"/>
    </row>
    <row r="8735" spans="1:3">
      <c r="A8735" s="27"/>
      <c r="B8735" s="28"/>
      <c r="C8735" s="29"/>
    </row>
    <row r="8736" spans="1:3">
      <c r="A8736" s="27"/>
      <c r="B8736" s="28"/>
      <c r="C8736" s="29"/>
    </row>
    <row r="8737" spans="1:3">
      <c r="A8737" s="27"/>
      <c r="B8737" s="28"/>
      <c r="C8737" s="29"/>
    </row>
    <row r="8738" spans="1:3">
      <c r="A8738" s="27"/>
      <c r="B8738" s="28"/>
      <c r="C8738" s="29"/>
    </row>
    <row r="8739" spans="1:3">
      <c r="A8739" s="27"/>
      <c r="B8739" s="28"/>
      <c r="C8739" s="29"/>
    </row>
    <row r="8740" spans="1:3">
      <c r="A8740" s="27"/>
      <c r="B8740" s="28"/>
      <c r="C8740" s="29"/>
    </row>
    <row r="8741" spans="1:3">
      <c r="A8741" s="27"/>
      <c r="B8741" s="28"/>
      <c r="C8741" s="29"/>
    </row>
    <row r="8742" spans="1:3">
      <c r="A8742" s="27"/>
      <c r="B8742" s="28"/>
      <c r="C8742" s="29"/>
    </row>
    <row r="8743" spans="1:3">
      <c r="A8743" s="27"/>
      <c r="B8743" s="28"/>
      <c r="C8743" s="29"/>
    </row>
    <row r="8744" spans="1:3">
      <c r="A8744" s="27"/>
      <c r="B8744" s="28"/>
      <c r="C8744" s="29"/>
    </row>
    <row r="8745" spans="1:3">
      <c r="A8745" s="27"/>
      <c r="B8745" s="28"/>
      <c r="C8745" s="29"/>
    </row>
    <row r="8746" spans="1:3">
      <c r="A8746" s="27"/>
      <c r="B8746" s="28"/>
      <c r="C8746" s="29"/>
    </row>
    <row r="8747" spans="1:3">
      <c r="A8747" s="27"/>
      <c r="B8747" s="28"/>
      <c r="C8747" s="29"/>
    </row>
    <row r="8748" spans="1:3">
      <c r="A8748" s="27"/>
      <c r="B8748" s="28"/>
      <c r="C8748" s="29"/>
    </row>
    <row r="8749" spans="1:3">
      <c r="A8749" s="27"/>
      <c r="B8749" s="28"/>
      <c r="C8749" s="29"/>
    </row>
    <row r="8750" spans="1:3">
      <c r="A8750" s="27"/>
      <c r="B8750" s="28"/>
      <c r="C8750" s="29"/>
    </row>
    <row r="8751" spans="1:3">
      <c r="A8751" s="27"/>
      <c r="B8751" s="28"/>
      <c r="C8751" s="29"/>
    </row>
    <row r="8752" spans="1:3">
      <c r="A8752" s="27"/>
      <c r="B8752" s="28"/>
      <c r="C8752" s="29"/>
    </row>
    <row r="8753" spans="1:3">
      <c r="A8753" s="27"/>
      <c r="B8753" s="28"/>
      <c r="C8753" s="29"/>
    </row>
    <row r="8754" spans="1:3">
      <c r="A8754" s="27"/>
      <c r="B8754" s="28"/>
      <c r="C8754" s="29"/>
    </row>
    <row r="8755" spans="1:3">
      <c r="A8755" s="27"/>
      <c r="B8755" s="28"/>
      <c r="C8755" s="29"/>
    </row>
    <row r="8756" spans="1:3">
      <c r="A8756" s="27"/>
      <c r="B8756" s="28"/>
      <c r="C8756" s="29"/>
    </row>
    <row r="8757" spans="1:3">
      <c r="A8757" s="27"/>
      <c r="B8757" s="28"/>
      <c r="C8757" s="29"/>
    </row>
    <row r="8758" spans="1:3">
      <c r="A8758" s="27"/>
      <c r="B8758" s="28"/>
      <c r="C8758" s="29"/>
    </row>
    <row r="8759" spans="1:3">
      <c r="A8759" s="27"/>
      <c r="B8759" s="28"/>
      <c r="C8759" s="29"/>
    </row>
    <row r="8760" spans="1:3">
      <c r="A8760" s="27"/>
      <c r="B8760" s="28"/>
      <c r="C8760" s="29"/>
    </row>
    <row r="8761" spans="1:3">
      <c r="A8761" s="27"/>
      <c r="B8761" s="28"/>
      <c r="C8761" s="29"/>
    </row>
    <row r="8762" spans="1:3">
      <c r="A8762" s="27"/>
      <c r="B8762" s="28"/>
      <c r="C8762" s="29"/>
    </row>
    <row r="8763" spans="1:3">
      <c r="A8763" s="27"/>
      <c r="B8763" s="28"/>
      <c r="C8763" s="29"/>
    </row>
    <row r="8764" spans="1:3">
      <c r="A8764" s="27"/>
      <c r="B8764" s="28"/>
      <c r="C8764" s="29"/>
    </row>
    <row r="8765" spans="1:3">
      <c r="A8765" s="27"/>
      <c r="B8765" s="28"/>
      <c r="C8765" s="29"/>
    </row>
    <row r="8766" spans="1:3">
      <c r="A8766" s="27"/>
      <c r="B8766" s="28"/>
      <c r="C8766" s="29"/>
    </row>
    <row r="8767" spans="1:3">
      <c r="A8767" s="27"/>
      <c r="B8767" s="28"/>
      <c r="C8767" s="29"/>
    </row>
    <row r="8768" spans="1:3">
      <c r="A8768" s="27"/>
      <c r="B8768" s="28"/>
      <c r="C8768" s="29"/>
    </row>
    <row r="8769" spans="1:3">
      <c r="A8769" s="27"/>
      <c r="B8769" s="28"/>
      <c r="C8769" s="29"/>
    </row>
    <row r="8770" spans="1:3">
      <c r="A8770" s="27"/>
      <c r="B8770" s="28"/>
      <c r="C8770" s="29"/>
    </row>
    <row r="8771" spans="1:3">
      <c r="A8771" s="27"/>
      <c r="B8771" s="28"/>
      <c r="C8771" s="29"/>
    </row>
    <row r="8772" spans="1:3">
      <c r="A8772" s="27"/>
      <c r="B8772" s="28"/>
      <c r="C8772" s="29"/>
    </row>
    <row r="8773" spans="1:3">
      <c r="A8773" s="27"/>
      <c r="B8773" s="28"/>
      <c r="C8773" s="29"/>
    </row>
    <row r="8774" spans="1:3">
      <c r="A8774" s="27"/>
      <c r="B8774" s="28"/>
      <c r="C8774" s="29"/>
    </row>
    <row r="8775" spans="1:3">
      <c r="A8775" s="27"/>
      <c r="B8775" s="28"/>
      <c r="C8775" s="29"/>
    </row>
    <row r="8776" spans="1:3">
      <c r="A8776" s="27"/>
      <c r="B8776" s="28"/>
      <c r="C8776" s="29"/>
    </row>
    <row r="8777" spans="1:3">
      <c r="A8777" s="27"/>
      <c r="B8777" s="28"/>
      <c r="C8777" s="29"/>
    </row>
    <row r="8778" spans="1:3">
      <c r="A8778" s="27"/>
      <c r="B8778" s="28"/>
      <c r="C8778" s="29"/>
    </row>
    <row r="8779" spans="1:3">
      <c r="A8779" s="27"/>
      <c r="B8779" s="28"/>
      <c r="C8779" s="29"/>
    </row>
    <row r="8780" spans="1:3">
      <c r="A8780" s="27"/>
      <c r="B8780" s="28"/>
      <c r="C8780" s="29"/>
    </row>
    <row r="8781" spans="1:3">
      <c r="A8781" s="27"/>
      <c r="B8781" s="28"/>
      <c r="C8781" s="29"/>
    </row>
    <row r="8782" spans="1:3">
      <c r="A8782" s="27"/>
      <c r="B8782" s="28"/>
      <c r="C8782" s="29"/>
    </row>
    <row r="8783" spans="1:3">
      <c r="A8783" s="27"/>
      <c r="B8783" s="28"/>
      <c r="C8783" s="29"/>
    </row>
    <row r="8784" spans="1:3">
      <c r="A8784" s="27"/>
      <c r="B8784" s="28"/>
      <c r="C8784" s="29"/>
    </row>
    <row r="8785" spans="1:3">
      <c r="A8785" s="27"/>
      <c r="B8785" s="28"/>
      <c r="C8785" s="29"/>
    </row>
    <row r="8786" spans="1:3">
      <c r="A8786" s="27"/>
      <c r="B8786" s="28"/>
      <c r="C8786" s="29"/>
    </row>
    <row r="8787" spans="1:3">
      <c r="A8787" s="27"/>
      <c r="B8787" s="28"/>
      <c r="C8787" s="29"/>
    </row>
    <row r="8788" spans="1:3">
      <c r="A8788" s="27"/>
      <c r="B8788" s="28"/>
      <c r="C8788" s="29"/>
    </row>
    <row r="8789" spans="1:3">
      <c r="A8789" s="27"/>
      <c r="B8789" s="28"/>
      <c r="C8789" s="29"/>
    </row>
    <row r="8790" spans="1:3">
      <c r="A8790" s="27"/>
      <c r="B8790" s="28"/>
      <c r="C8790" s="29"/>
    </row>
    <row r="8791" spans="1:3">
      <c r="A8791" s="27"/>
      <c r="B8791" s="28"/>
      <c r="C8791" s="29"/>
    </row>
    <row r="8792" spans="1:3">
      <c r="A8792" s="27"/>
      <c r="B8792" s="28"/>
      <c r="C8792" s="29"/>
    </row>
    <row r="8793" spans="1:3">
      <c r="A8793" s="27"/>
      <c r="B8793" s="28"/>
      <c r="C8793" s="29"/>
    </row>
    <row r="8794" spans="1:3">
      <c r="A8794" s="27"/>
      <c r="B8794" s="28"/>
      <c r="C8794" s="29"/>
    </row>
    <row r="8795" spans="1:3">
      <c r="A8795" s="27"/>
      <c r="B8795" s="28"/>
      <c r="C8795" s="29"/>
    </row>
    <row r="8796" spans="1:3">
      <c r="A8796" s="27"/>
      <c r="B8796" s="28"/>
      <c r="C8796" s="29"/>
    </row>
    <row r="8797" spans="1:3">
      <c r="A8797" s="27"/>
      <c r="B8797" s="28"/>
      <c r="C8797" s="29"/>
    </row>
    <row r="8798" spans="1:3">
      <c r="A8798" s="27"/>
      <c r="B8798" s="28"/>
      <c r="C8798" s="29"/>
    </row>
    <row r="8799" spans="1:3">
      <c r="A8799" s="27"/>
      <c r="B8799" s="28"/>
      <c r="C8799" s="29"/>
    </row>
    <row r="8800" spans="1:3">
      <c r="A8800" s="27"/>
      <c r="B8800" s="28"/>
      <c r="C8800" s="29"/>
    </row>
    <row r="8801" spans="1:3">
      <c r="A8801" s="27"/>
      <c r="B8801" s="28"/>
      <c r="C8801" s="29"/>
    </row>
    <row r="8802" spans="1:3">
      <c r="A8802" s="27"/>
      <c r="B8802" s="28"/>
      <c r="C8802" s="29"/>
    </row>
    <row r="8803" spans="1:3">
      <c r="A8803" s="27"/>
      <c r="B8803" s="28"/>
      <c r="C8803" s="29"/>
    </row>
    <row r="8804" spans="1:3">
      <c r="A8804" s="27"/>
      <c r="B8804" s="28"/>
      <c r="C8804" s="29"/>
    </row>
    <row r="8805" spans="1:3">
      <c r="A8805" s="27"/>
      <c r="B8805" s="28"/>
      <c r="C8805" s="29"/>
    </row>
    <row r="8806" spans="1:3">
      <c r="A8806" s="27"/>
      <c r="B8806" s="28"/>
      <c r="C8806" s="29"/>
    </row>
    <row r="8807" spans="1:3">
      <c r="A8807" s="27"/>
      <c r="B8807" s="28"/>
      <c r="C8807" s="29"/>
    </row>
    <row r="8808" spans="1:3">
      <c r="A8808" s="27"/>
      <c r="B8808" s="28"/>
      <c r="C8808" s="29"/>
    </row>
    <row r="8809" spans="1:3">
      <c r="A8809" s="27"/>
      <c r="B8809" s="28"/>
      <c r="C8809" s="29"/>
    </row>
    <row r="8810" spans="1:3">
      <c r="A8810" s="27"/>
      <c r="B8810" s="28"/>
      <c r="C8810" s="29"/>
    </row>
    <row r="8811" spans="1:3">
      <c r="A8811" s="27"/>
      <c r="B8811" s="28"/>
      <c r="C8811" s="29"/>
    </row>
    <row r="8812" spans="1:3">
      <c r="A8812" s="27"/>
      <c r="B8812" s="28"/>
      <c r="C8812" s="29"/>
    </row>
    <row r="8813" spans="1:3">
      <c r="A8813" s="27"/>
      <c r="B8813" s="28"/>
      <c r="C8813" s="29"/>
    </row>
    <row r="8814" spans="1:3">
      <c r="A8814" s="27"/>
      <c r="B8814" s="28"/>
      <c r="C8814" s="29"/>
    </row>
    <row r="8815" spans="1:3">
      <c r="A8815" s="27"/>
      <c r="B8815" s="28"/>
      <c r="C8815" s="29"/>
    </row>
    <row r="8816" spans="1:3">
      <c r="A8816" s="27"/>
      <c r="B8816" s="28"/>
      <c r="C8816" s="29"/>
    </row>
    <row r="8817" spans="1:3">
      <c r="A8817" s="27"/>
      <c r="B8817" s="28"/>
      <c r="C8817" s="29"/>
    </row>
    <row r="8818" spans="1:3">
      <c r="A8818" s="27"/>
      <c r="B8818" s="28"/>
      <c r="C8818" s="29"/>
    </row>
    <row r="8819" spans="1:3">
      <c r="A8819" s="27"/>
      <c r="B8819" s="28"/>
      <c r="C8819" s="29"/>
    </row>
    <row r="8820" spans="1:3">
      <c r="A8820" s="27"/>
      <c r="B8820" s="28"/>
      <c r="C8820" s="29"/>
    </row>
    <row r="8821" spans="1:3">
      <c r="A8821" s="27"/>
      <c r="B8821" s="28"/>
      <c r="C8821" s="29"/>
    </row>
    <row r="8822" spans="1:3">
      <c r="A8822" s="27"/>
      <c r="B8822" s="28"/>
      <c r="C8822" s="29"/>
    </row>
    <row r="8823" spans="1:3">
      <c r="A8823" s="27"/>
      <c r="B8823" s="28"/>
      <c r="C8823" s="29"/>
    </row>
    <row r="8824" spans="1:3">
      <c r="A8824" s="27"/>
      <c r="B8824" s="28"/>
      <c r="C8824" s="29"/>
    </row>
    <row r="8825" spans="1:3">
      <c r="A8825" s="27"/>
      <c r="B8825" s="28"/>
      <c r="C8825" s="29"/>
    </row>
    <row r="8826" spans="1:3">
      <c r="A8826" s="27"/>
      <c r="B8826" s="28"/>
      <c r="C8826" s="29"/>
    </row>
    <row r="8827" spans="1:3">
      <c r="A8827" s="27"/>
      <c r="B8827" s="28"/>
      <c r="C8827" s="29"/>
    </row>
    <row r="8828" spans="1:3">
      <c r="A8828" s="27"/>
      <c r="B8828" s="28"/>
      <c r="C8828" s="29"/>
    </row>
    <row r="8829" spans="1:3">
      <c r="A8829" s="27"/>
      <c r="B8829" s="28"/>
      <c r="C8829" s="29"/>
    </row>
    <row r="8830" spans="1:3">
      <c r="A8830" s="27"/>
      <c r="B8830" s="28"/>
      <c r="C8830" s="29"/>
    </row>
    <row r="8831" spans="1:3">
      <c r="A8831" s="27"/>
      <c r="B8831" s="28"/>
      <c r="C8831" s="29"/>
    </row>
    <row r="8832" spans="1:3">
      <c r="A8832" s="27"/>
      <c r="B8832" s="28"/>
      <c r="C8832" s="29"/>
    </row>
    <row r="8833" spans="1:3">
      <c r="A8833" s="27"/>
      <c r="B8833" s="28"/>
      <c r="C8833" s="29"/>
    </row>
    <row r="8834" spans="1:3">
      <c r="A8834" s="27"/>
      <c r="B8834" s="28"/>
      <c r="C8834" s="29"/>
    </row>
    <row r="8835" spans="1:3">
      <c r="A8835" s="27"/>
      <c r="B8835" s="28"/>
      <c r="C8835" s="29"/>
    </row>
    <row r="8836" spans="1:3">
      <c r="A8836" s="27"/>
      <c r="B8836" s="28"/>
      <c r="C8836" s="29"/>
    </row>
    <row r="8837" spans="1:3">
      <c r="A8837" s="27"/>
      <c r="B8837" s="28"/>
      <c r="C8837" s="29"/>
    </row>
    <row r="8838" spans="1:3">
      <c r="A8838" s="27"/>
      <c r="B8838" s="28"/>
      <c r="C8838" s="29"/>
    </row>
    <row r="8839" spans="1:3">
      <c r="A8839" s="27"/>
      <c r="B8839" s="28"/>
      <c r="C8839" s="29"/>
    </row>
    <row r="8840" spans="1:3">
      <c r="A8840" s="27"/>
      <c r="B8840" s="28"/>
      <c r="C8840" s="29"/>
    </row>
    <row r="8841" spans="1:3">
      <c r="A8841" s="27"/>
      <c r="B8841" s="28"/>
      <c r="C8841" s="29"/>
    </row>
    <row r="8842" spans="1:3">
      <c r="A8842" s="27"/>
      <c r="B8842" s="28"/>
      <c r="C8842" s="29"/>
    </row>
    <row r="8843" spans="1:3">
      <c r="A8843" s="27"/>
      <c r="B8843" s="28"/>
      <c r="C8843" s="29"/>
    </row>
    <row r="8844" spans="1:3">
      <c r="A8844" s="27"/>
      <c r="B8844" s="28"/>
      <c r="C8844" s="29"/>
    </row>
    <row r="8845" spans="1:3">
      <c r="A8845" s="27"/>
      <c r="B8845" s="28"/>
      <c r="C8845" s="29"/>
    </row>
    <row r="8846" spans="1:3">
      <c r="A8846" s="27"/>
      <c r="B8846" s="28"/>
      <c r="C8846" s="29"/>
    </row>
    <row r="8847" spans="1:3">
      <c r="A8847" s="27"/>
      <c r="B8847" s="28"/>
      <c r="C8847" s="29"/>
    </row>
    <row r="8848" spans="1:3">
      <c r="A8848" s="27"/>
      <c r="B8848" s="28"/>
      <c r="C8848" s="29"/>
    </row>
    <row r="8849" spans="1:3">
      <c r="A8849" s="27"/>
      <c r="B8849" s="28"/>
      <c r="C8849" s="29"/>
    </row>
    <row r="8850" spans="1:3">
      <c r="A8850" s="27"/>
      <c r="B8850" s="28"/>
      <c r="C8850" s="29"/>
    </row>
    <row r="8851" spans="1:3">
      <c r="A8851" s="27"/>
      <c r="B8851" s="28"/>
      <c r="C8851" s="29"/>
    </row>
    <row r="8852" spans="1:3">
      <c r="A8852" s="27"/>
      <c r="B8852" s="28"/>
      <c r="C8852" s="29"/>
    </row>
    <row r="8853" spans="1:3">
      <c r="A8853" s="27"/>
      <c r="B8853" s="28"/>
      <c r="C8853" s="29"/>
    </row>
    <row r="8854" spans="1:3">
      <c r="A8854" s="27"/>
      <c r="B8854" s="28"/>
      <c r="C8854" s="29"/>
    </row>
    <row r="8855" spans="1:3">
      <c r="A8855" s="27"/>
      <c r="B8855" s="28"/>
      <c r="C8855" s="29"/>
    </row>
    <row r="8856" spans="1:3">
      <c r="A8856" s="27"/>
      <c r="B8856" s="28"/>
      <c r="C8856" s="29"/>
    </row>
    <row r="8857" spans="1:3">
      <c r="A8857" s="27"/>
      <c r="B8857" s="28"/>
      <c r="C8857" s="29"/>
    </row>
    <row r="8858" spans="1:3">
      <c r="A8858" s="27"/>
      <c r="B8858" s="28"/>
      <c r="C8858" s="29"/>
    </row>
    <row r="8859" spans="1:3">
      <c r="A8859" s="27"/>
      <c r="B8859" s="28"/>
      <c r="C8859" s="29"/>
    </row>
    <row r="8860" spans="1:3">
      <c r="A8860" s="27"/>
      <c r="B8860" s="28"/>
      <c r="C8860" s="29"/>
    </row>
    <row r="8861" spans="1:3">
      <c r="A8861" s="27"/>
      <c r="B8861" s="28"/>
      <c r="C8861" s="29"/>
    </row>
    <row r="8862" spans="1:3">
      <c r="A8862" s="27"/>
      <c r="B8862" s="28"/>
      <c r="C8862" s="29"/>
    </row>
    <row r="8863" spans="1:3">
      <c r="A8863" s="27"/>
      <c r="B8863" s="28"/>
      <c r="C8863" s="29"/>
    </row>
    <row r="8864" spans="1:3">
      <c r="A8864" s="27"/>
      <c r="B8864" s="28"/>
      <c r="C8864" s="29"/>
    </row>
    <row r="8865" spans="1:3">
      <c r="A8865" s="27"/>
      <c r="B8865" s="28"/>
      <c r="C8865" s="29"/>
    </row>
    <row r="8866" spans="1:3">
      <c r="A8866" s="27"/>
      <c r="B8866" s="28"/>
      <c r="C8866" s="29"/>
    </row>
    <row r="8867" spans="1:3">
      <c r="A8867" s="27"/>
      <c r="B8867" s="28"/>
      <c r="C8867" s="29"/>
    </row>
    <row r="8868" spans="1:3">
      <c r="A8868" s="27"/>
      <c r="B8868" s="28"/>
      <c r="C8868" s="29"/>
    </row>
    <row r="8869" spans="1:3">
      <c r="A8869" s="27"/>
      <c r="B8869" s="28"/>
      <c r="C8869" s="29"/>
    </row>
    <row r="8870" spans="1:3">
      <c r="A8870" s="27"/>
      <c r="B8870" s="28"/>
      <c r="C8870" s="29"/>
    </row>
    <row r="8871" spans="1:3">
      <c r="A8871" s="27"/>
      <c r="B8871" s="28"/>
      <c r="C8871" s="29"/>
    </row>
    <row r="8872" spans="1:3">
      <c r="A8872" s="27"/>
      <c r="B8872" s="28"/>
      <c r="C8872" s="29"/>
    </row>
    <row r="8873" spans="1:3">
      <c r="A8873" s="27"/>
      <c r="B8873" s="28"/>
      <c r="C8873" s="29"/>
    </row>
    <row r="8874" spans="1:3">
      <c r="A8874" s="27"/>
      <c r="B8874" s="28"/>
      <c r="C8874" s="29"/>
    </row>
    <row r="8875" spans="1:3">
      <c r="A8875" s="27"/>
      <c r="B8875" s="28"/>
      <c r="C8875" s="29"/>
    </row>
    <row r="8876" spans="1:3">
      <c r="A8876" s="27"/>
      <c r="B8876" s="28"/>
      <c r="C8876" s="29"/>
    </row>
    <row r="8877" spans="1:3">
      <c r="A8877" s="27"/>
      <c r="B8877" s="28"/>
      <c r="C8877" s="29"/>
    </row>
    <row r="8878" spans="1:3">
      <c r="A8878" s="27"/>
      <c r="B8878" s="28"/>
      <c r="C8878" s="29"/>
    </row>
    <row r="8879" spans="1:3">
      <c r="A8879" s="27"/>
      <c r="B8879" s="28"/>
      <c r="C8879" s="29"/>
    </row>
    <row r="8880" spans="1:3">
      <c r="A8880" s="27"/>
      <c r="B8880" s="28"/>
      <c r="C8880" s="29"/>
    </row>
    <row r="8881" spans="1:3">
      <c r="A8881" s="27"/>
      <c r="B8881" s="28"/>
      <c r="C8881" s="29"/>
    </row>
    <row r="8882" spans="1:3">
      <c r="A8882" s="27"/>
      <c r="B8882" s="28"/>
      <c r="C8882" s="29"/>
    </row>
    <row r="8883" spans="1:3">
      <c r="A8883" s="27"/>
      <c r="B8883" s="28"/>
      <c r="C8883" s="29"/>
    </row>
    <row r="8884" spans="1:3">
      <c r="A8884" s="27"/>
      <c r="B8884" s="28"/>
      <c r="C8884" s="29"/>
    </row>
    <row r="8885" spans="1:3">
      <c r="A8885" s="27"/>
      <c r="B8885" s="28"/>
      <c r="C8885" s="29"/>
    </row>
    <row r="8886" spans="1:3">
      <c r="A8886" s="27"/>
      <c r="B8886" s="28"/>
      <c r="C8886" s="29"/>
    </row>
    <row r="8887" spans="1:3">
      <c r="A8887" s="27"/>
      <c r="B8887" s="28"/>
      <c r="C8887" s="29"/>
    </row>
    <row r="8888" spans="1:3">
      <c r="A8888" s="27"/>
      <c r="B8888" s="28"/>
      <c r="C8888" s="29"/>
    </row>
    <row r="8889" spans="1:3">
      <c r="A8889" s="27"/>
      <c r="B8889" s="28"/>
      <c r="C8889" s="29"/>
    </row>
    <row r="8890" spans="1:3">
      <c r="A8890" s="27"/>
      <c r="B8890" s="28"/>
      <c r="C8890" s="29"/>
    </row>
    <row r="8891" spans="1:3">
      <c r="A8891" s="27"/>
      <c r="B8891" s="28"/>
      <c r="C8891" s="29"/>
    </row>
    <row r="8892" spans="1:3">
      <c r="A8892" s="27"/>
      <c r="B8892" s="28"/>
      <c r="C8892" s="29"/>
    </row>
    <row r="8893" spans="1:3">
      <c r="A8893" s="27"/>
      <c r="B8893" s="28"/>
      <c r="C8893" s="29"/>
    </row>
    <row r="8894" spans="1:3">
      <c r="A8894" s="27"/>
      <c r="B8894" s="28"/>
      <c r="C8894" s="29"/>
    </row>
    <row r="8895" spans="1:3">
      <c r="A8895" s="27"/>
      <c r="B8895" s="28"/>
      <c r="C8895" s="29"/>
    </row>
    <row r="8896" spans="1:3">
      <c r="A8896" s="27"/>
      <c r="B8896" s="28"/>
      <c r="C8896" s="29"/>
    </row>
    <row r="8897" spans="1:3">
      <c r="A8897" s="27"/>
      <c r="B8897" s="28"/>
      <c r="C8897" s="29"/>
    </row>
    <row r="8898" spans="1:3">
      <c r="A8898" s="27"/>
      <c r="B8898" s="28"/>
      <c r="C8898" s="29"/>
    </row>
    <row r="8899" spans="1:3">
      <c r="A8899" s="27"/>
      <c r="B8899" s="28"/>
      <c r="C8899" s="29"/>
    </row>
    <row r="8900" spans="1:3">
      <c r="A8900" s="27"/>
      <c r="B8900" s="28"/>
      <c r="C8900" s="29"/>
    </row>
    <row r="8901" spans="1:3">
      <c r="A8901" s="27"/>
      <c r="B8901" s="28"/>
      <c r="C8901" s="29"/>
    </row>
    <row r="8902" spans="1:3">
      <c r="A8902" s="27"/>
      <c r="B8902" s="28"/>
      <c r="C8902" s="29"/>
    </row>
    <row r="8903" spans="1:3">
      <c r="A8903" s="27"/>
      <c r="B8903" s="28"/>
      <c r="C8903" s="29"/>
    </row>
    <row r="8904" spans="1:3">
      <c r="A8904" s="27"/>
      <c r="B8904" s="28"/>
      <c r="C8904" s="29"/>
    </row>
    <row r="8905" spans="1:3">
      <c r="A8905" s="27"/>
      <c r="B8905" s="28"/>
      <c r="C8905" s="29"/>
    </row>
    <row r="8906" spans="1:3">
      <c r="A8906" s="27"/>
      <c r="B8906" s="28"/>
      <c r="C8906" s="29"/>
    </row>
    <row r="8907" spans="1:3">
      <c r="A8907" s="27"/>
      <c r="B8907" s="28"/>
      <c r="C8907" s="29"/>
    </row>
    <row r="8908" spans="1:3">
      <c r="A8908" s="27"/>
      <c r="B8908" s="28"/>
      <c r="C8908" s="29"/>
    </row>
    <row r="8909" spans="1:3">
      <c r="A8909" s="27"/>
      <c r="B8909" s="28"/>
      <c r="C8909" s="29"/>
    </row>
    <row r="8910" spans="1:3">
      <c r="A8910" s="27"/>
      <c r="B8910" s="28"/>
      <c r="C8910" s="29"/>
    </row>
    <row r="8911" spans="1:3">
      <c r="A8911" s="27"/>
      <c r="B8911" s="28"/>
      <c r="C8911" s="29"/>
    </row>
    <row r="8912" spans="1:3">
      <c r="A8912" s="27"/>
      <c r="B8912" s="28"/>
      <c r="C8912" s="29"/>
    </row>
    <row r="8913" spans="1:3">
      <c r="A8913" s="27"/>
      <c r="B8913" s="28"/>
      <c r="C8913" s="29"/>
    </row>
    <row r="8914" spans="1:3">
      <c r="A8914" s="27"/>
      <c r="B8914" s="28"/>
      <c r="C8914" s="29"/>
    </row>
    <row r="8915" spans="1:3">
      <c r="A8915" s="27"/>
      <c r="B8915" s="28"/>
      <c r="C8915" s="29"/>
    </row>
    <row r="8916" spans="1:3">
      <c r="A8916" s="27"/>
      <c r="B8916" s="28"/>
      <c r="C8916" s="29"/>
    </row>
    <row r="8917" spans="1:3">
      <c r="A8917" s="27"/>
      <c r="B8917" s="28"/>
      <c r="C8917" s="29"/>
    </row>
    <row r="8918" spans="1:3">
      <c r="A8918" s="27"/>
      <c r="B8918" s="28"/>
      <c r="C8918" s="29"/>
    </row>
    <row r="8919" spans="1:3">
      <c r="A8919" s="27"/>
      <c r="B8919" s="28"/>
      <c r="C8919" s="29"/>
    </row>
    <row r="8920" spans="1:3">
      <c r="A8920" s="27"/>
      <c r="B8920" s="28"/>
      <c r="C8920" s="29"/>
    </row>
    <row r="8921" spans="1:3">
      <c r="A8921" s="27"/>
      <c r="B8921" s="28"/>
      <c r="C8921" s="29"/>
    </row>
    <row r="8922" spans="1:3">
      <c r="A8922" s="27"/>
      <c r="B8922" s="28"/>
      <c r="C8922" s="29"/>
    </row>
    <row r="8923" spans="1:3">
      <c r="A8923" s="27"/>
      <c r="B8923" s="28"/>
      <c r="C8923" s="29"/>
    </row>
    <row r="8924" spans="1:3">
      <c r="A8924" s="27"/>
      <c r="B8924" s="28"/>
      <c r="C8924" s="29"/>
    </row>
    <row r="8925" spans="1:3">
      <c r="A8925" s="27"/>
      <c r="B8925" s="28"/>
      <c r="C8925" s="29"/>
    </row>
    <row r="8926" spans="1:3">
      <c r="A8926" s="27"/>
      <c r="B8926" s="28"/>
      <c r="C8926" s="29"/>
    </row>
    <row r="8927" spans="1:3">
      <c r="A8927" s="27"/>
      <c r="B8927" s="28"/>
      <c r="C8927" s="29"/>
    </row>
    <row r="8928" spans="1:3">
      <c r="A8928" s="27"/>
      <c r="B8928" s="28"/>
      <c r="C8928" s="29"/>
    </row>
    <row r="8929" spans="1:3">
      <c r="A8929" s="27"/>
      <c r="B8929" s="28"/>
      <c r="C8929" s="29"/>
    </row>
    <row r="8930" spans="1:3">
      <c r="A8930" s="27"/>
      <c r="B8930" s="28"/>
      <c r="C8930" s="29"/>
    </row>
    <row r="8931" spans="1:3">
      <c r="A8931" s="27"/>
      <c r="B8931" s="28"/>
      <c r="C8931" s="29"/>
    </row>
    <row r="8932" spans="1:3">
      <c r="A8932" s="27"/>
      <c r="B8932" s="28"/>
      <c r="C8932" s="29"/>
    </row>
    <row r="8933" spans="1:3">
      <c r="A8933" s="27"/>
      <c r="B8933" s="28"/>
      <c r="C8933" s="29"/>
    </row>
    <row r="8934" spans="1:3">
      <c r="A8934" s="27"/>
      <c r="B8934" s="28"/>
      <c r="C8934" s="29"/>
    </row>
    <row r="8935" spans="1:3">
      <c r="A8935" s="27"/>
      <c r="B8935" s="28"/>
      <c r="C8935" s="29"/>
    </row>
    <row r="8936" spans="1:3">
      <c r="A8936" s="27"/>
      <c r="B8936" s="28"/>
      <c r="C8936" s="29"/>
    </row>
    <row r="8937" spans="1:3">
      <c r="A8937" s="27"/>
      <c r="B8937" s="28"/>
      <c r="C8937" s="29"/>
    </row>
    <row r="8938" spans="1:3">
      <c r="A8938" s="27"/>
      <c r="B8938" s="28"/>
      <c r="C8938" s="29"/>
    </row>
    <row r="8939" spans="1:3">
      <c r="A8939" s="27"/>
      <c r="B8939" s="28"/>
      <c r="C8939" s="29"/>
    </row>
    <row r="8940" spans="1:3">
      <c r="A8940" s="27"/>
      <c r="B8940" s="28"/>
      <c r="C8940" s="29"/>
    </row>
    <row r="8941" spans="1:3">
      <c r="A8941" s="27"/>
      <c r="B8941" s="28"/>
      <c r="C8941" s="29"/>
    </row>
    <row r="8942" spans="1:3">
      <c r="A8942" s="27"/>
      <c r="B8942" s="28"/>
      <c r="C8942" s="29"/>
    </row>
    <row r="8943" spans="1:3">
      <c r="A8943" s="27"/>
      <c r="B8943" s="28"/>
      <c r="C8943" s="29"/>
    </row>
    <row r="8944" spans="1:3">
      <c r="A8944" s="27"/>
      <c r="B8944" s="28"/>
      <c r="C8944" s="29"/>
    </row>
    <row r="8945" spans="1:3">
      <c r="A8945" s="27"/>
      <c r="B8945" s="28"/>
      <c r="C8945" s="29"/>
    </row>
    <row r="8946" spans="1:3">
      <c r="A8946" s="27"/>
      <c r="B8946" s="28"/>
      <c r="C8946" s="29"/>
    </row>
    <row r="8947" spans="1:3">
      <c r="A8947" s="27"/>
      <c r="B8947" s="28"/>
      <c r="C8947" s="29"/>
    </row>
    <row r="8948" spans="1:3">
      <c r="A8948" s="27"/>
      <c r="B8948" s="28"/>
      <c r="C8948" s="29"/>
    </row>
    <row r="8949" spans="1:3">
      <c r="A8949" s="27"/>
      <c r="B8949" s="28"/>
      <c r="C8949" s="29"/>
    </row>
    <row r="8950" spans="1:3">
      <c r="A8950" s="27"/>
      <c r="B8950" s="28"/>
      <c r="C8950" s="29"/>
    </row>
    <row r="8951" spans="1:3">
      <c r="A8951" s="27"/>
      <c r="B8951" s="28"/>
      <c r="C8951" s="29"/>
    </row>
    <row r="8952" spans="1:3">
      <c r="A8952" s="27"/>
      <c r="B8952" s="28"/>
      <c r="C8952" s="29"/>
    </row>
    <row r="8953" spans="1:3">
      <c r="A8953" s="27"/>
      <c r="B8953" s="28"/>
      <c r="C8953" s="29"/>
    </row>
    <row r="8954" spans="1:3">
      <c r="A8954" s="27"/>
      <c r="B8954" s="28"/>
      <c r="C8954" s="29"/>
    </row>
    <row r="8955" spans="1:3">
      <c r="A8955" s="27"/>
      <c r="B8955" s="28"/>
      <c r="C8955" s="29"/>
    </row>
    <row r="8956" spans="1:3">
      <c r="A8956" s="27"/>
      <c r="B8956" s="28"/>
      <c r="C8956" s="29"/>
    </row>
    <row r="8957" spans="1:3">
      <c r="A8957" s="27"/>
      <c r="B8957" s="28"/>
      <c r="C8957" s="29"/>
    </row>
    <row r="8958" spans="1:3">
      <c r="A8958" s="27"/>
      <c r="B8958" s="28"/>
      <c r="C8958" s="29"/>
    </row>
    <row r="8959" spans="1:3">
      <c r="A8959" s="27"/>
      <c r="B8959" s="28"/>
      <c r="C8959" s="29"/>
    </row>
    <row r="8960" spans="1:3">
      <c r="A8960" s="27"/>
      <c r="B8960" s="28"/>
      <c r="C8960" s="29"/>
    </row>
    <row r="8961" spans="1:3">
      <c r="A8961" s="27"/>
      <c r="B8961" s="28"/>
      <c r="C8961" s="29"/>
    </row>
    <row r="8962" spans="1:3">
      <c r="A8962" s="27"/>
      <c r="B8962" s="28"/>
      <c r="C8962" s="29"/>
    </row>
    <row r="8963" spans="1:3">
      <c r="A8963" s="27"/>
      <c r="B8963" s="28"/>
      <c r="C8963" s="29"/>
    </row>
    <row r="8964" spans="1:3">
      <c r="A8964" s="27"/>
      <c r="B8964" s="28"/>
      <c r="C8964" s="29"/>
    </row>
    <row r="8965" spans="1:3">
      <c r="A8965" s="27"/>
      <c r="B8965" s="28"/>
      <c r="C8965" s="29"/>
    </row>
    <row r="8966" spans="1:3">
      <c r="A8966" s="27"/>
      <c r="B8966" s="28"/>
      <c r="C8966" s="29"/>
    </row>
    <row r="8967" spans="1:3">
      <c r="A8967" s="27"/>
      <c r="B8967" s="28"/>
      <c r="C8967" s="29"/>
    </row>
    <row r="8968" spans="1:3">
      <c r="A8968" s="27"/>
      <c r="B8968" s="28"/>
      <c r="C8968" s="29"/>
    </row>
    <row r="8969" spans="1:3">
      <c r="A8969" s="27"/>
      <c r="B8969" s="28"/>
      <c r="C8969" s="29"/>
    </row>
    <row r="8970" spans="1:3">
      <c r="A8970" s="27"/>
      <c r="B8970" s="28"/>
      <c r="C8970" s="29"/>
    </row>
    <row r="8971" spans="1:3">
      <c r="A8971" s="27"/>
      <c r="B8971" s="28"/>
      <c r="C8971" s="29"/>
    </row>
    <row r="8972" spans="1:3">
      <c r="A8972" s="27"/>
      <c r="B8972" s="28"/>
      <c r="C8972" s="29"/>
    </row>
    <row r="8973" spans="1:3">
      <c r="A8973" s="27"/>
      <c r="B8973" s="28"/>
      <c r="C8973" s="29"/>
    </row>
    <row r="8974" spans="1:3">
      <c r="A8974" s="27"/>
      <c r="B8974" s="28"/>
      <c r="C8974" s="29"/>
    </row>
    <row r="8975" spans="1:3">
      <c r="A8975" s="27"/>
      <c r="B8975" s="28"/>
      <c r="C8975" s="29"/>
    </row>
    <row r="8976" spans="1:3">
      <c r="A8976" s="27"/>
      <c r="B8976" s="28"/>
      <c r="C8976" s="29"/>
    </row>
    <row r="8977" spans="1:3">
      <c r="A8977" s="27"/>
      <c r="B8977" s="28"/>
      <c r="C8977" s="29"/>
    </row>
    <row r="8978" spans="1:3">
      <c r="A8978" s="27"/>
      <c r="B8978" s="28"/>
      <c r="C8978" s="29"/>
    </row>
    <row r="8979" spans="1:3">
      <c r="A8979" s="27"/>
      <c r="B8979" s="28"/>
      <c r="C8979" s="29"/>
    </row>
    <row r="8980" spans="1:3">
      <c r="A8980" s="27"/>
      <c r="B8980" s="28"/>
      <c r="C8980" s="29"/>
    </row>
    <row r="8981" spans="1:3">
      <c r="A8981" s="27"/>
      <c r="B8981" s="28"/>
      <c r="C8981" s="29"/>
    </row>
    <row r="8982" spans="1:3">
      <c r="A8982" s="27"/>
      <c r="B8982" s="28"/>
      <c r="C8982" s="29"/>
    </row>
    <row r="8983" spans="1:3">
      <c r="A8983" s="27"/>
      <c r="B8983" s="28"/>
      <c r="C8983" s="29"/>
    </row>
    <row r="8984" spans="1:3">
      <c r="A8984" s="27"/>
      <c r="B8984" s="28"/>
      <c r="C8984" s="29"/>
    </row>
    <row r="8985" spans="1:3">
      <c r="A8985" s="27"/>
      <c r="B8985" s="28"/>
      <c r="C8985" s="29"/>
    </row>
    <row r="8986" spans="1:3">
      <c r="A8986" s="27"/>
      <c r="B8986" s="28"/>
      <c r="C8986" s="29"/>
    </row>
    <row r="8987" spans="1:3">
      <c r="A8987" s="27"/>
      <c r="B8987" s="28"/>
      <c r="C8987" s="29"/>
    </row>
    <row r="8988" spans="1:3">
      <c r="A8988" s="27"/>
      <c r="B8988" s="28"/>
      <c r="C8988" s="29"/>
    </row>
    <row r="8989" spans="1:3">
      <c r="A8989" s="27"/>
      <c r="B8989" s="28"/>
      <c r="C8989" s="29"/>
    </row>
    <row r="8990" spans="1:3">
      <c r="A8990" s="27"/>
      <c r="B8990" s="28"/>
      <c r="C8990" s="29"/>
    </row>
    <row r="8991" spans="1:3">
      <c r="A8991" s="27"/>
      <c r="B8991" s="28"/>
      <c r="C8991" s="29"/>
    </row>
    <row r="8992" spans="1:3">
      <c r="A8992" s="27"/>
      <c r="B8992" s="28"/>
      <c r="C8992" s="29"/>
    </row>
    <row r="8993" spans="1:3">
      <c r="A8993" s="27"/>
      <c r="B8993" s="28"/>
      <c r="C8993" s="29"/>
    </row>
    <row r="8994" spans="1:3">
      <c r="A8994" s="27"/>
      <c r="B8994" s="28"/>
      <c r="C8994" s="29"/>
    </row>
    <row r="8995" spans="1:3">
      <c r="A8995" s="27"/>
      <c r="B8995" s="28"/>
      <c r="C8995" s="29"/>
    </row>
    <row r="8996" spans="1:3">
      <c r="A8996" s="27"/>
      <c r="B8996" s="28"/>
      <c r="C8996" s="29"/>
    </row>
    <row r="8997" spans="1:3">
      <c r="A8997" s="27"/>
      <c r="B8997" s="28"/>
      <c r="C8997" s="29"/>
    </row>
    <row r="8998" spans="1:3">
      <c r="A8998" s="27"/>
      <c r="B8998" s="28"/>
      <c r="C8998" s="29"/>
    </row>
    <row r="8999" spans="1:3">
      <c r="A8999" s="27"/>
      <c r="B8999" s="28"/>
      <c r="C8999" s="29"/>
    </row>
    <row r="9000" spans="1:3">
      <c r="A9000" s="27"/>
      <c r="B9000" s="28"/>
      <c r="C9000" s="29"/>
    </row>
    <row r="9001" spans="1:3">
      <c r="A9001" s="27"/>
      <c r="B9001" s="28"/>
      <c r="C9001" s="29"/>
    </row>
    <row r="9002" spans="1:3">
      <c r="A9002" s="27"/>
      <c r="B9002" s="28"/>
      <c r="C9002" s="29"/>
    </row>
    <row r="9003" spans="1:3">
      <c r="A9003" s="27"/>
      <c r="B9003" s="28"/>
      <c r="C9003" s="29"/>
    </row>
    <row r="9004" spans="1:3">
      <c r="A9004" s="27"/>
      <c r="B9004" s="28"/>
      <c r="C9004" s="29"/>
    </row>
    <row r="9005" spans="1:3">
      <c r="A9005" s="27"/>
      <c r="B9005" s="28"/>
      <c r="C9005" s="29"/>
    </row>
    <row r="9006" spans="1:3">
      <c r="A9006" s="27"/>
      <c r="B9006" s="28"/>
      <c r="C9006" s="29"/>
    </row>
    <row r="9007" spans="1:3">
      <c r="A9007" s="27"/>
      <c r="B9007" s="28"/>
      <c r="C9007" s="29"/>
    </row>
    <row r="9008" spans="1:3">
      <c r="A9008" s="27"/>
      <c r="B9008" s="28"/>
      <c r="C9008" s="29"/>
    </row>
    <row r="9009" spans="1:3">
      <c r="A9009" s="27"/>
      <c r="B9009" s="28"/>
      <c r="C9009" s="29"/>
    </row>
    <row r="9010" spans="1:3">
      <c r="A9010" s="27"/>
      <c r="B9010" s="28"/>
      <c r="C9010" s="29"/>
    </row>
    <row r="9011" spans="1:3">
      <c r="A9011" s="27"/>
      <c r="B9011" s="28"/>
      <c r="C9011" s="29"/>
    </row>
    <row r="9012" spans="1:3">
      <c r="A9012" s="27"/>
      <c r="B9012" s="28"/>
      <c r="C9012" s="29"/>
    </row>
    <row r="9013" spans="1:3">
      <c r="A9013" s="27"/>
      <c r="B9013" s="28"/>
      <c r="C9013" s="29"/>
    </row>
    <row r="9014" spans="1:3">
      <c r="A9014" s="27"/>
      <c r="B9014" s="28"/>
      <c r="C9014" s="29"/>
    </row>
    <row r="9015" spans="1:3">
      <c r="A9015" s="27"/>
      <c r="B9015" s="28"/>
      <c r="C9015" s="29"/>
    </row>
    <row r="9016" spans="1:3">
      <c r="A9016" s="27"/>
      <c r="B9016" s="28"/>
      <c r="C9016" s="29"/>
    </row>
    <row r="9017" spans="1:3">
      <c r="A9017" s="27"/>
      <c r="B9017" s="28"/>
      <c r="C9017" s="29"/>
    </row>
    <row r="9018" spans="1:3">
      <c r="A9018" s="27"/>
      <c r="B9018" s="28"/>
      <c r="C9018" s="29"/>
    </row>
    <row r="9019" spans="1:3">
      <c r="A9019" s="27"/>
      <c r="B9019" s="28"/>
      <c r="C9019" s="29"/>
    </row>
    <row r="9020" spans="1:3">
      <c r="A9020" s="27"/>
      <c r="B9020" s="28"/>
      <c r="C9020" s="29"/>
    </row>
    <row r="9021" spans="1:3">
      <c r="A9021" s="27"/>
      <c r="B9021" s="28"/>
      <c r="C9021" s="29"/>
    </row>
    <row r="9022" spans="1:3">
      <c r="A9022" s="27"/>
      <c r="B9022" s="28"/>
      <c r="C9022" s="29"/>
    </row>
    <row r="9023" spans="1:3">
      <c r="A9023" s="27"/>
      <c r="B9023" s="28"/>
      <c r="C9023" s="29"/>
    </row>
    <row r="9024" spans="1:3">
      <c r="A9024" s="27"/>
      <c r="B9024" s="28"/>
      <c r="C9024" s="29"/>
    </row>
    <row r="9025" spans="1:3">
      <c r="A9025" s="27"/>
      <c r="B9025" s="28"/>
      <c r="C9025" s="29"/>
    </row>
    <row r="9026" spans="1:3">
      <c r="A9026" s="27"/>
      <c r="B9026" s="28"/>
      <c r="C9026" s="29"/>
    </row>
    <row r="9027" spans="1:3">
      <c r="A9027" s="27"/>
      <c r="B9027" s="28"/>
      <c r="C9027" s="29"/>
    </row>
    <row r="9028" spans="1:3">
      <c r="A9028" s="27"/>
      <c r="B9028" s="28"/>
      <c r="C9028" s="29"/>
    </row>
    <row r="9029" spans="1:3">
      <c r="A9029" s="27"/>
      <c r="B9029" s="28"/>
      <c r="C9029" s="29"/>
    </row>
    <row r="9030" spans="1:3">
      <c r="A9030" s="27"/>
      <c r="B9030" s="28"/>
      <c r="C9030" s="29"/>
    </row>
    <row r="9031" spans="1:3">
      <c r="A9031" s="27"/>
      <c r="B9031" s="28"/>
      <c r="C9031" s="29"/>
    </row>
    <row r="9032" spans="1:3">
      <c r="A9032" s="27"/>
      <c r="B9032" s="28"/>
      <c r="C9032" s="29"/>
    </row>
    <row r="9033" spans="1:3">
      <c r="A9033" s="27"/>
      <c r="B9033" s="28"/>
      <c r="C9033" s="29"/>
    </row>
    <row r="9034" spans="1:3">
      <c r="A9034" s="27"/>
      <c r="B9034" s="28"/>
      <c r="C9034" s="29"/>
    </row>
    <row r="9035" spans="1:3">
      <c r="A9035" s="27"/>
      <c r="B9035" s="28"/>
      <c r="C9035" s="29"/>
    </row>
    <row r="9036" spans="1:3">
      <c r="A9036" s="27"/>
      <c r="B9036" s="28"/>
      <c r="C9036" s="29"/>
    </row>
    <row r="9037" spans="1:3">
      <c r="A9037" s="27"/>
      <c r="B9037" s="28"/>
      <c r="C9037" s="29"/>
    </row>
    <row r="9038" spans="1:3">
      <c r="A9038" s="27"/>
      <c r="B9038" s="28"/>
      <c r="C9038" s="29"/>
    </row>
    <row r="9039" spans="1:3">
      <c r="A9039" s="27"/>
      <c r="B9039" s="28"/>
      <c r="C9039" s="29"/>
    </row>
    <row r="9040" spans="1:3">
      <c r="A9040" s="27"/>
      <c r="B9040" s="28"/>
      <c r="C9040" s="29"/>
    </row>
    <row r="9041" spans="1:3">
      <c r="A9041" s="27"/>
      <c r="B9041" s="28"/>
      <c r="C9041" s="29"/>
    </row>
    <row r="9042" spans="1:3">
      <c r="A9042" s="27"/>
      <c r="B9042" s="28"/>
      <c r="C9042" s="29"/>
    </row>
    <row r="9043" spans="1:3">
      <c r="A9043" s="27"/>
      <c r="B9043" s="28"/>
      <c r="C9043" s="29"/>
    </row>
    <row r="9044" spans="1:3">
      <c r="A9044" s="27"/>
      <c r="B9044" s="28"/>
      <c r="C9044" s="29"/>
    </row>
    <row r="9045" spans="1:3">
      <c r="A9045" s="27"/>
      <c r="B9045" s="28"/>
      <c r="C9045" s="29"/>
    </row>
    <row r="9046" spans="1:3">
      <c r="A9046" s="27"/>
      <c r="B9046" s="28"/>
      <c r="C9046" s="29"/>
    </row>
    <row r="9047" spans="1:3">
      <c r="A9047" s="27"/>
      <c r="B9047" s="28"/>
      <c r="C9047" s="29"/>
    </row>
    <row r="9048" spans="1:3">
      <c r="A9048" s="27"/>
      <c r="B9048" s="28"/>
      <c r="C9048" s="29"/>
    </row>
    <row r="9049" spans="1:3">
      <c r="A9049" s="27"/>
      <c r="B9049" s="28"/>
      <c r="C9049" s="29"/>
    </row>
    <row r="9050" spans="1:3">
      <c r="A9050" s="27"/>
      <c r="B9050" s="28"/>
      <c r="C9050" s="29"/>
    </row>
    <row r="9051" spans="1:3">
      <c r="A9051" s="27"/>
      <c r="B9051" s="28"/>
      <c r="C9051" s="29"/>
    </row>
    <row r="9052" spans="1:3">
      <c r="A9052" s="27"/>
      <c r="B9052" s="28"/>
      <c r="C9052" s="29"/>
    </row>
    <row r="9053" spans="1:3">
      <c r="A9053" s="27"/>
      <c r="B9053" s="28"/>
      <c r="C9053" s="29"/>
    </row>
    <row r="9054" spans="1:3">
      <c r="A9054" s="27"/>
      <c r="B9054" s="28"/>
      <c r="C9054" s="29"/>
    </row>
    <row r="9055" spans="1:3">
      <c r="A9055" s="27"/>
      <c r="B9055" s="28"/>
      <c r="C9055" s="29"/>
    </row>
    <row r="9056" spans="1:3">
      <c r="A9056" s="27"/>
      <c r="B9056" s="28"/>
      <c r="C9056" s="29"/>
    </row>
    <row r="9057" spans="1:3">
      <c r="A9057" s="27"/>
      <c r="B9057" s="28"/>
      <c r="C9057" s="29"/>
    </row>
    <row r="9058" spans="1:3">
      <c r="A9058" s="27"/>
      <c r="B9058" s="28"/>
      <c r="C9058" s="29"/>
    </row>
    <row r="9059" spans="1:3">
      <c r="A9059" s="27"/>
      <c r="B9059" s="28"/>
      <c r="C9059" s="29"/>
    </row>
    <row r="9060" spans="1:3">
      <c r="A9060" s="27"/>
      <c r="B9060" s="28"/>
      <c r="C9060" s="29"/>
    </row>
    <row r="9061" spans="1:3">
      <c r="A9061" s="27"/>
      <c r="B9061" s="28"/>
      <c r="C9061" s="29"/>
    </row>
    <row r="9062" spans="1:3">
      <c r="A9062" s="27"/>
      <c r="B9062" s="28"/>
      <c r="C9062" s="29"/>
    </row>
    <row r="9063" spans="1:3">
      <c r="A9063" s="27"/>
      <c r="B9063" s="28"/>
      <c r="C9063" s="29"/>
    </row>
    <row r="9064" spans="1:3">
      <c r="A9064" s="27"/>
      <c r="B9064" s="28"/>
      <c r="C9064" s="29"/>
    </row>
    <row r="9065" spans="1:3">
      <c r="A9065" s="27"/>
      <c r="B9065" s="28"/>
      <c r="C9065" s="29"/>
    </row>
    <row r="9066" spans="1:3">
      <c r="A9066" s="27"/>
      <c r="B9066" s="28"/>
      <c r="C9066" s="29"/>
    </row>
    <row r="9067" spans="1:3">
      <c r="A9067" s="27"/>
      <c r="B9067" s="28"/>
      <c r="C9067" s="29"/>
    </row>
    <row r="9068" spans="1:3">
      <c r="A9068" s="27"/>
      <c r="B9068" s="28"/>
      <c r="C9068" s="29"/>
    </row>
    <row r="9069" spans="1:3">
      <c r="A9069" s="27"/>
      <c r="B9069" s="28"/>
      <c r="C9069" s="29"/>
    </row>
    <row r="9070" spans="1:3">
      <c r="A9070" s="27"/>
      <c r="B9070" s="28"/>
      <c r="C9070" s="29"/>
    </row>
    <row r="9071" spans="1:3">
      <c r="A9071" s="27"/>
      <c r="B9071" s="28"/>
      <c r="C9071" s="29"/>
    </row>
    <row r="9072" spans="1:3">
      <c r="A9072" s="27"/>
      <c r="B9072" s="28"/>
      <c r="C9072" s="29"/>
    </row>
    <row r="9073" spans="1:3">
      <c r="A9073" s="27"/>
      <c r="B9073" s="28"/>
      <c r="C9073" s="29"/>
    </row>
    <row r="9074" spans="1:3">
      <c r="A9074" s="27"/>
      <c r="B9074" s="28"/>
      <c r="C9074" s="29"/>
    </row>
    <row r="9075" spans="1:3">
      <c r="A9075" s="27"/>
      <c r="B9075" s="28"/>
      <c r="C9075" s="29"/>
    </row>
    <row r="9076" spans="1:3">
      <c r="A9076" s="27"/>
      <c r="B9076" s="28"/>
      <c r="C9076" s="29"/>
    </row>
    <row r="9077" spans="1:3">
      <c r="A9077" s="27"/>
      <c r="B9077" s="28"/>
      <c r="C9077" s="29"/>
    </row>
    <row r="9078" spans="1:3">
      <c r="A9078" s="27"/>
      <c r="B9078" s="28"/>
      <c r="C9078" s="29"/>
    </row>
    <row r="9079" spans="1:3">
      <c r="A9079" s="27"/>
      <c r="B9079" s="28"/>
      <c r="C9079" s="29"/>
    </row>
    <row r="9080" spans="1:3">
      <c r="A9080" s="27"/>
      <c r="B9080" s="28"/>
      <c r="C9080" s="29"/>
    </row>
    <row r="9081" spans="1:3">
      <c r="A9081" s="27"/>
      <c r="B9081" s="28"/>
      <c r="C9081" s="29"/>
    </row>
    <row r="9082" spans="1:3">
      <c r="A9082" s="27"/>
      <c r="B9082" s="28"/>
      <c r="C9082" s="29"/>
    </row>
    <row r="9083" spans="1:3">
      <c r="A9083" s="27"/>
      <c r="B9083" s="28"/>
      <c r="C9083" s="29"/>
    </row>
    <row r="9084" spans="1:3">
      <c r="A9084" s="27"/>
      <c r="B9084" s="28"/>
      <c r="C9084" s="29"/>
    </row>
    <row r="9085" spans="1:3">
      <c r="A9085" s="27"/>
      <c r="B9085" s="28"/>
      <c r="C9085" s="29"/>
    </row>
    <row r="9086" spans="1:3">
      <c r="A9086" s="27"/>
      <c r="B9086" s="28"/>
      <c r="C9086" s="29"/>
    </row>
    <row r="9087" spans="1:3">
      <c r="A9087" s="27"/>
      <c r="B9087" s="28"/>
      <c r="C9087" s="29"/>
    </row>
    <row r="9088" spans="1:3">
      <c r="A9088" s="27"/>
      <c r="B9088" s="28"/>
      <c r="C9088" s="29"/>
    </row>
    <row r="9089" spans="1:3">
      <c r="A9089" s="27"/>
      <c r="B9089" s="28"/>
      <c r="C9089" s="29"/>
    </row>
    <row r="9090" spans="1:3">
      <c r="A9090" s="27"/>
      <c r="B9090" s="28"/>
      <c r="C9090" s="29"/>
    </row>
    <row r="9091" spans="1:3">
      <c r="A9091" s="27"/>
      <c r="B9091" s="28"/>
      <c r="C9091" s="29"/>
    </row>
    <row r="9092" spans="1:3">
      <c r="A9092" s="27"/>
      <c r="B9092" s="28"/>
      <c r="C9092" s="29"/>
    </row>
    <row r="9093" spans="1:3">
      <c r="A9093" s="27"/>
      <c r="B9093" s="28"/>
      <c r="C9093" s="29"/>
    </row>
    <row r="9094" spans="1:3">
      <c r="A9094" s="27"/>
      <c r="B9094" s="28"/>
      <c r="C9094" s="29"/>
    </row>
    <row r="9095" spans="1:3">
      <c r="A9095" s="27"/>
      <c r="B9095" s="28"/>
      <c r="C9095" s="29"/>
    </row>
    <row r="9096" spans="1:3">
      <c r="A9096" s="27"/>
      <c r="B9096" s="28"/>
      <c r="C9096" s="29"/>
    </row>
    <row r="9097" spans="1:3">
      <c r="A9097" s="27"/>
      <c r="B9097" s="28"/>
      <c r="C9097" s="29"/>
    </row>
    <row r="9098" spans="1:3">
      <c r="A9098" s="27"/>
      <c r="B9098" s="28"/>
      <c r="C9098" s="29"/>
    </row>
    <row r="9099" spans="1:3">
      <c r="A9099" s="27"/>
      <c r="B9099" s="28"/>
      <c r="C9099" s="29"/>
    </row>
    <row r="9100" spans="1:3">
      <c r="A9100" s="27"/>
      <c r="B9100" s="28"/>
      <c r="C9100" s="29"/>
    </row>
    <row r="9101" spans="1:3">
      <c r="A9101" s="27"/>
      <c r="B9101" s="28"/>
      <c r="C9101" s="29"/>
    </row>
    <row r="9102" spans="1:3">
      <c r="A9102" s="27"/>
      <c r="B9102" s="28"/>
      <c r="C9102" s="29"/>
    </row>
    <row r="9103" spans="1:3">
      <c r="A9103" s="27"/>
      <c r="B9103" s="28"/>
      <c r="C9103" s="29"/>
    </row>
    <row r="9104" spans="1:3">
      <c r="A9104" s="27"/>
      <c r="B9104" s="28"/>
      <c r="C9104" s="29"/>
    </row>
    <row r="9105" spans="1:3">
      <c r="A9105" s="27"/>
      <c r="B9105" s="28"/>
      <c r="C9105" s="29"/>
    </row>
    <row r="9106" spans="1:3">
      <c r="A9106" s="27"/>
      <c r="B9106" s="28"/>
      <c r="C9106" s="29"/>
    </row>
    <row r="9107" spans="1:3">
      <c r="A9107" s="27"/>
      <c r="B9107" s="28"/>
      <c r="C9107" s="29"/>
    </row>
    <row r="9108" spans="1:3">
      <c r="A9108" s="27"/>
      <c r="B9108" s="28"/>
      <c r="C9108" s="29"/>
    </row>
    <row r="9109" spans="1:3">
      <c r="A9109" s="27"/>
      <c r="B9109" s="28"/>
      <c r="C9109" s="29"/>
    </row>
    <row r="9110" spans="1:3">
      <c r="A9110" s="27"/>
      <c r="B9110" s="28"/>
      <c r="C9110" s="29"/>
    </row>
    <row r="9111" spans="1:3">
      <c r="A9111" s="27"/>
      <c r="B9111" s="28"/>
      <c r="C9111" s="29"/>
    </row>
    <row r="9112" spans="1:3">
      <c r="A9112" s="27"/>
      <c r="B9112" s="28"/>
      <c r="C9112" s="29"/>
    </row>
    <row r="9113" spans="1:3">
      <c r="A9113" s="27"/>
      <c r="B9113" s="28"/>
      <c r="C9113" s="29"/>
    </row>
    <row r="9114" spans="1:3">
      <c r="A9114" s="27"/>
      <c r="B9114" s="28"/>
      <c r="C9114" s="29"/>
    </row>
    <row r="9115" spans="1:3">
      <c r="A9115" s="27"/>
      <c r="B9115" s="28"/>
      <c r="C9115" s="29"/>
    </row>
    <row r="9116" spans="1:3">
      <c r="A9116" s="27"/>
      <c r="B9116" s="28"/>
      <c r="C9116" s="29"/>
    </row>
    <row r="9117" spans="1:3">
      <c r="A9117" s="27"/>
      <c r="B9117" s="28"/>
      <c r="C9117" s="29"/>
    </row>
    <row r="9118" spans="1:3">
      <c r="A9118" s="27"/>
      <c r="B9118" s="28"/>
      <c r="C9118" s="29"/>
    </row>
    <row r="9119" spans="1:3">
      <c r="A9119" s="27"/>
      <c r="B9119" s="28"/>
      <c r="C9119" s="29"/>
    </row>
    <row r="9120" spans="1:3">
      <c r="A9120" s="27"/>
      <c r="B9120" s="28"/>
      <c r="C9120" s="29"/>
    </row>
    <row r="9121" spans="1:3">
      <c r="A9121" s="27"/>
      <c r="B9121" s="28"/>
      <c r="C9121" s="29"/>
    </row>
    <row r="9122" spans="1:3">
      <c r="A9122" s="27"/>
      <c r="B9122" s="28"/>
      <c r="C9122" s="29"/>
    </row>
    <row r="9123" spans="1:3">
      <c r="A9123" s="27"/>
      <c r="B9123" s="28"/>
      <c r="C9123" s="29"/>
    </row>
    <row r="9124" spans="1:3">
      <c r="A9124" s="27"/>
      <c r="B9124" s="28"/>
      <c r="C9124" s="29"/>
    </row>
    <row r="9125" spans="1:3">
      <c r="A9125" s="27"/>
      <c r="B9125" s="28"/>
      <c r="C9125" s="29"/>
    </row>
    <row r="9126" spans="1:3">
      <c r="A9126" s="27"/>
      <c r="B9126" s="28"/>
      <c r="C9126" s="29"/>
    </row>
    <row r="9127" spans="1:3">
      <c r="A9127" s="27"/>
      <c r="B9127" s="28"/>
      <c r="C9127" s="29"/>
    </row>
    <row r="9128" spans="1:3">
      <c r="A9128" s="27"/>
      <c r="B9128" s="28"/>
      <c r="C9128" s="29"/>
    </row>
    <row r="9129" spans="1:3">
      <c r="A9129" s="27"/>
      <c r="B9129" s="28"/>
      <c r="C9129" s="29"/>
    </row>
    <row r="9130" spans="1:3">
      <c r="A9130" s="27"/>
      <c r="B9130" s="28"/>
      <c r="C9130" s="29"/>
    </row>
    <row r="9131" spans="1:3">
      <c r="A9131" s="27"/>
      <c r="B9131" s="28"/>
      <c r="C9131" s="29"/>
    </row>
    <row r="9132" spans="1:3">
      <c r="A9132" s="27"/>
      <c r="B9132" s="28"/>
      <c r="C9132" s="29"/>
    </row>
    <row r="9133" spans="1:3">
      <c r="A9133" s="27"/>
      <c r="B9133" s="28"/>
      <c r="C9133" s="29"/>
    </row>
    <row r="9134" spans="1:3">
      <c r="A9134" s="27"/>
      <c r="B9134" s="28"/>
      <c r="C9134" s="29"/>
    </row>
    <row r="9135" spans="1:3">
      <c r="A9135" s="27"/>
      <c r="B9135" s="28"/>
      <c r="C9135" s="29"/>
    </row>
    <row r="9136" spans="1:3">
      <c r="A9136" s="27"/>
      <c r="B9136" s="28"/>
      <c r="C9136" s="29"/>
    </row>
    <row r="9137" spans="1:3">
      <c r="A9137" s="27"/>
      <c r="B9137" s="28"/>
      <c r="C9137" s="29"/>
    </row>
    <row r="9138" spans="1:3">
      <c r="A9138" s="27"/>
      <c r="B9138" s="28"/>
      <c r="C9138" s="29"/>
    </row>
    <row r="9139" spans="1:3">
      <c r="A9139" s="27"/>
      <c r="B9139" s="28"/>
      <c r="C9139" s="29"/>
    </row>
    <row r="9140" spans="1:3">
      <c r="A9140" s="27"/>
      <c r="B9140" s="28"/>
      <c r="C9140" s="29"/>
    </row>
    <row r="9141" spans="1:3">
      <c r="A9141" s="27"/>
      <c r="B9141" s="28"/>
      <c r="C9141" s="29"/>
    </row>
    <row r="9142" spans="1:3">
      <c r="A9142" s="27"/>
      <c r="B9142" s="28"/>
      <c r="C9142" s="29"/>
    </row>
    <row r="9143" spans="1:3">
      <c r="A9143" s="27"/>
      <c r="B9143" s="28"/>
      <c r="C9143" s="29"/>
    </row>
    <row r="9144" spans="1:3">
      <c r="A9144" s="27"/>
      <c r="B9144" s="28"/>
      <c r="C9144" s="29"/>
    </row>
    <row r="9145" spans="1:3">
      <c r="A9145" s="27"/>
      <c r="B9145" s="28"/>
      <c r="C9145" s="29"/>
    </row>
    <row r="9146" spans="1:3">
      <c r="A9146" s="27"/>
      <c r="B9146" s="28"/>
      <c r="C9146" s="29"/>
    </row>
    <row r="9147" spans="1:3">
      <c r="A9147" s="27"/>
      <c r="B9147" s="28"/>
      <c r="C9147" s="29"/>
    </row>
    <row r="9148" spans="1:3">
      <c r="A9148" s="27"/>
      <c r="B9148" s="28"/>
      <c r="C9148" s="29"/>
    </row>
    <row r="9149" spans="1:3">
      <c r="A9149" s="27"/>
      <c r="B9149" s="28"/>
      <c r="C9149" s="29"/>
    </row>
    <row r="9150" spans="1:3">
      <c r="A9150" s="27"/>
      <c r="B9150" s="28"/>
      <c r="C9150" s="29"/>
    </row>
    <row r="9151" spans="1:3">
      <c r="A9151" s="27"/>
      <c r="B9151" s="28"/>
      <c r="C9151" s="29"/>
    </row>
    <row r="9152" spans="1:3">
      <c r="A9152" s="27"/>
      <c r="B9152" s="28"/>
      <c r="C9152" s="29"/>
    </row>
    <row r="9153" spans="1:3">
      <c r="A9153" s="27"/>
      <c r="B9153" s="28"/>
      <c r="C9153" s="29"/>
    </row>
    <row r="9154" spans="1:3">
      <c r="A9154" s="27"/>
      <c r="B9154" s="28"/>
      <c r="C9154" s="29"/>
    </row>
    <row r="9155" spans="1:3">
      <c r="A9155" s="27"/>
      <c r="B9155" s="28"/>
      <c r="C9155" s="29"/>
    </row>
    <row r="9156" spans="1:3">
      <c r="A9156" s="27"/>
      <c r="B9156" s="28"/>
      <c r="C9156" s="29"/>
    </row>
    <row r="9157" spans="1:3">
      <c r="A9157" s="27"/>
      <c r="B9157" s="28"/>
      <c r="C9157" s="29"/>
    </row>
    <row r="9158" spans="1:3">
      <c r="A9158" s="27"/>
      <c r="B9158" s="28"/>
      <c r="C9158" s="29"/>
    </row>
    <row r="9159" spans="1:3">
      <c r="A9159" s="27"/>
      <c r="B9159" s="28"/>
      <c r="C9159" s="29"/>
    </row>
    <row r="9160" spans="1:3">
      <c r="A9160" s="27"/>
      <c r="B9160" s="28"/>
      <c r="C9160" s="29"/>
    </row>
    <row r="9161" spans="1:3">
      <c r="A9161" s="27"/>
      <c r="B9161" s="28"/>
      <c r="C9161" s="29"/>
    </row>
    <row r="9162" spans="1:3">
      <c r="A9162" s="27"/>
      <c r="B9162" s="28"/>
      <c r="C9162" s="29"/>
    </row>
    <row r="9163" spans="1:3">
      <c r="A9163" s="27"/>
      <c r="B9163" s="28"/>
      <c r="C9163" s="29"/>
    </row>
    <row r="9164" spans="1:3">
      <c r="A9164" s="27"/>
      <c r="B9164" s="28"/>
      <c r="C9164" s="29"/>
    </row>
    <row r="9165" spans="1:3">
      <c r="A9165" s="27"/>
      <c r="B9165" s="28"/>
      <c r="C9165" s="29"/>
    </row>
    <row r="9166" spans="1:3">
      <c r="A9166" s="27"/>
      <c r="B9166" s="28"/>
      <c r="C9166" s="29"/>
    </row>
    <row r="9167" spans="1:3">
      <c r="A9167" s="27"/>
      <c r="B9167" s="28"/>
      <c r="C9167" s="29"/>
    </row>
    <row r="9168" spans="1:3">
      <c r="A9168" s="27"/>
      <c r="B9168" s="28"/>
      <c r="C9168" s="29"/>
    </row>
    <row r="9169" spans="1:3">
      <c r="A9169" s="27"/>
      <c r="B9169" s="28"/>
      <c r="C9169" s="29"/>
    </row>
    <row r="9170" spans="1:3">
      <c r="A9170" s="27"/>
      <c r="B9170" s="28"/>
      <c r="C9170" s="29"/>
    </row>
    <row r="9171" spans="1:3">
      <c r="A9171" s="27"/>
      <c r="B9171" s="28"/>
      <c r="C9171" s="29"/>
    </row>
    <row r="9172" spans="1:3">
      <c r="A9172" s="27"/>
      <c r="B9172" s="28"/>
      <c r="C9172" s="29"/>
    </row>
    <row r="9173" spans="1:3">
      <c r="A9173" s="27"/>
      <c r="B9173" s="28"/>
      <c r="C9173" s="29"/>
    </row>
    <row r="9174" spans="1:3">
      <c r="A9174" s="27"/>
      <c r="B9174" s="28"/>
      <c r="C9174" s="29"/>
    </row>
    <row r="9175" spans="1:3">
      <c r="A9175" s="27"/>
      <c r="B9175" s="28"/>
      <c r="C9175" s="29"/>
    </row>
    <row r="9176" spans="1:3">
      <c r="A9176" s="27"/>
      <c r="B9176" s="28"/>
      <c r="C9176" s="29"/>
    </row>
    <row r="9177" spans="1:3">
      <c r="A9177" s="27"/>
      <c r="B9177" s="28"/>
      <c r="C9177" s="29"/>
    </row>
    <row r="9178" spans="1:3">
      <c r="A9178" s="27"/>
      <c r="B9178" s="28"/>
      <c r="C9178" s="29"/>
    </row>
    <row r="9179" spans="1:3">
      <c r="A9179" s="27"/>
      <c r="B9179" s="28"/>
      <c r="C9179" s="29"/>
    </row>
    <row r="9180" spans="1:3">
      <c r="A9180" s="27"/>
      <c r="B9180" s="28"/>
      <c r="C9180" s="29"/>
    </row>
    <row r="9181" spans="1:3">
      <c r="A9181" s="27"/>
      <c r="B9181" s="28"/>
      <c r="C9181" s="29"/>
    </row>
    <row r="9182" spans="1:3">
      <c r="A9182" s="27"/>
      <c r="B9182" s="28"/>
      <c r="C9182" s="29"/>
    </row>
    <row r="9183" spans="1:3">
      <c r="A9183" s="27"/>
      <c r="B9183" s="28"/>
      <c r="C9183" s="29"/>
    </row>
    <row r="9184" spans="1:3">
      <c r="A9184" s="27"/>
      <c r="B9184" s="28"/>
      <c r="C9184" s="29"/>
    </row>
    <row r="9185" spans="1:3">
      <c r="A9185" s="27"/>
      <c r="B9185" s="28"/>
      <c r="C9185" s="29"/>
    </row>
    <row r="9186" spans="1:3">
      <c r="A9186" s="27"/>
      <c r="B9186" s="28"/>
      <c r="C9186" s="29"/>
    </row>
    <row r="9187" spans="1:3">
      <c r="A9187" s="27"/>
      <c r="B9187" s="28"/>
      <c r="C9187" s="29"/>
    </row>
    <row r="9188" spans="1:3">
      <c r="A9188" s="27"/>
      <c r="B9188" s="28"/>
      <c r="C9188" s="29"/>
    </row>
    <row r="9189" spans="1:3">
      <c r="A9189" s="27"/>
      <c r="B9189" s="28"/>
      <c r="C9189" s="29"/>
    </row>
    <row r="9190" spans="1:3">
      <c r="A9190" s="27"/>
      <c r="B9190" s="28"/>
      <c r="C9190" s="29"/>
    </row>
    <row r="9191" spans="1:3">
      <c r="A9191" s="27"/>
      <c r="B9191" s="28"/>
      <c r="C9191" s="29"/>
    </row>
    <row r="9192" spans="1:3">
      <c r="A9192" s="27"/>
      <c r="B9192" s="28"/>
      <c r="C9192" s="29"/>
    </row>
    <row r="9193" spans="1:3">
      <c r="A9193" s="27"/>
      <c r="B9193" s="28"/>
      <c r="C9193" s="29"/>
    </row>
    <row r="9194" spans="1:3">
      <c r="A9194" s="27"/>
      <c r="B9194" s="28"/>
      <c r="C9194" s="29"/>
    </row>
    <row r="9195" spans="1:3">
      <c r="A9195" s="27"/>
      <c r="B9195" s="28"/>
      <c r="C9195" s="29"/>
    </row>
    <row r="9196" spans="1:3">
      <c r="A9196" s="27"/>
      <c r="B9196" s="28"/>
      <c r="C9196" s="29"/>
    </row>
    <row r="9197" spans="1:3">
      <c r="A9197" s="27"/>
      <c r="B9197" s="28"/>
      <c r="C9197" s="29"/>
    </row>
    <row r="9198" spans="1:3">
      <c r="A9198" s="27"/>
      <c r="B9198" s="28"/>
      <c r="C9198" s="29"/>
    </row>
    <row r="9199" spans="1:3">
      <c r="A9199" s="27"/>
      <c r="B9199" s="28"/>
      <c r="C9199" s="29"/>
    </row>
    <row r="9200" spans="1:3">
      <c r="A9200" s="27"/>
      <c r="B9200" s="28"/>
      <c r="C9200" s="29"/>
    </row>
    <row r="9201" spans="1:3">
      <c r="A9201" s="27"/>
      <c r="B9201" s="28"/>
      <c r="C9201" s="29"/>
    </row>
    <row r="9202" spans="1:3">
      <c r="A9202" s="27"/>
      <c r="B9202" s="28"/>
      <c r="C9202" s="29"/>
    </row>
    <row r="9203" spans="1:3">
      <c r="A9203" s="27"/>
      <c r="B9203" s="28"/>
      <c r="C9203" s="29"/>
    </row>
    <row r="9204" spans="1:3">
      <c r="A9204" s="27"/>
      <c r="B9204" s="28"/>
      <c r="C9204" s="29"/>
    </row>
    <row r="9205" spans="1:3">
      <c r="A9205" s="27"/>
      <c r="B9205" s="28"/>
      <c r="C9205" s="29"/>
    </row>
    <row r="9206" spans="1:3">
      <c r="A9206" s="27"/>
      <c r="B9206" s="28"/>
      <c r="C9206" s="29"/>
    </row>
    <row r="9207" spans="1:3">
      <c r="A9207" s="27"/>
      <c r="B9207" s="28"/>
      <c r="C9207" s="29"/>
    </row>
    <row r="9208" spans="1:3">
      <c r="A9208" s="27"/>
      <c r="B9208" s="28"/>
      <c r="C9208" s="29"/>
    </row>
    <row r="9209" spans="1:3">
      <c r="A9209" s="27"/>
      <c r="B9209" s="28"/>
      <c r="C9209" s="29"/>
    </row>
    <row r="9210" spans="1:3">
      <c r="A9210" s="27"/>
      <c r="B9210" s="28"/>
      <c r="C9210" s="29"/>
    </row>
    <row r="9211" spans="1:3">
      <c r="A9211" s="27"/>
      <c r="B9211" s="28"/>
      <c r="C9211" s="29"/>
    </row>
    <row r="9212" spans="1:3">
      <c r="A9212" s="27"/>
      <c r="B9212" s="28"/>
      <c r="C9212" s="29"/>
    </row>
    <row r="9213" spans="1:3">
      <c r="A9213" s="27"/>
      <c r="B9213" s="28"/>
      <c r="C9213" s="29"/>
    </row>
    <row r="9214" spans="1:3">
      <c r="A9214" s="27"/>
      <c r="B9214" s="28"/>
      <c r="C9214" s="29"/>
    </row>
    <row r="9215" spans="1:3">
      <c r="A9215" s="27"/>
      <c r="B9215" s="28"/>
      <c r="C9215" s="29"/>
    </row>
    <row r="9216" spans="1:3">
      <c r="A9216" s="27"/>
      <c r="B9216" s="28"/>
      <c r="C9216" s="29"/>
    </row>
    <row r="9217" spans="1:3">
      <c r="A9217" s="27"/>
      <c r="B9217" s="28"/>
      <c r="C9217" s="29"/>
    </row>
    <row r="9218" spans="1:3">
      <c r="A9218" s="27"/>
      <c r="B9218" s="28"/>
      <c r="C9218" s="29"/>
    </row>
    <row r="9219" spans="1:3">
      <c r="A9219" s="27"/>
      <c r="B9219" s="28"/>
      <c r="C9219" s="29"/>
    </row>
    <row r="9220" spans="1:3">
      <c r="A9220" s="27"/>
      <c r="B9220" s="28"/>
      <c r="C9220" s="29"/>
    </row>
    <row r="9221" spans="1:3">
      <c r="A9221" s="27"/>
      <c r="B9221" s="28"/>
      <c r="C9221" s="29"/>
    </row>
    <row r="9222" spans="1:3">
      <c r="A9222" s="27"/>
      <c r="B9222" s="28"/>
      <c r="C9222" s="29"/>
    </row>
    <row r="9223" spans="1:3">
      <c r="A9223" s="27"/>
      <c r="B9223" s="28"/>
      <c r="C9223" s="29"/>
    </row>
    <row r="9224" spans="1:3">
      <c r="A9224" s="27"/>
      <c r="B9224" s="28"/>
      <c r="C9224" s="29"/>
    </row>
    <row r="9225" spans="1:3">
      <c r="A9225" s="27"/>
      <c r="B9225" s="28"/>
      <c r="C9225" s="29"/>
    </row>
    <row r="9226" spans="1:3">
      <c r="A9226" s="27"/>
      <c r="B9226" s="28"/>
      <c r="C9226" s="29"/>
    </row>
    <row r="9227" spans="1:3">
      <c r="A9227" s="27"/>
      <c r="B9227" s="28"/>
      <c r="C9227" s="29"/>
    </row>
    <row r="9228" spans="1:3">
      <c r="A9228" s="27"/>
      <c r="B9228" s="28"/>
      <c r="C9228" s="29"/>
    </row>
    <row r="9229" spans="1:3">
      <c r="A9229" s="27"/>
      <c r="B9229" s="28"/>
      <c r="C9229" s="29"/>
    </row>
    <row r="9230" spans="1:3">
      <c r="A9230" s="27"/>
      <c r="B9230" s="28"/>
      <c r="C9230" s="29"/>
    </row>
    <row r="9231" spans="1:3">
      <c r="A9231" s="27"/>
      <c r="B9231" s="28"/>
      <c r="C9231" s="29"/>
    </row>
    <row r="9232" spans="1:3">
      <c r="A9232" s="27"/>
      <c r="B9232" s="28"/>
      <c r="C9232" s="29"/>
    </row>
    <row r="9233" spans="1:3">
      <c r="A9233" s="27"/>
      <c r="B9233" s="28"/>
      <c r="C9233" s="29"/>
    </row>
    <row r="9234" spans="1:3">
      <c r="A9234" s="27"/>
      <c r="B9234" s="28"/>
      <c r="C9234" s="29"/>
    </row>
    <row r="9235" spans="1:3">
      <c r="A9235" s="27"/>
      <c r="B9235" s="28"/>
      <c r="C9235" s="29"/>
    </row>
    <row r="9236" spans="1:3">
      <c r="A9236" s="27"/>
      <c r="B9236" s="28"/>
      <c r="C9236" s="29"/>
    </row>
    <row r="9237" spans="1:3">
      <c r="A9237" s="27"/>
      <c r="B9237" s="28"/>
      <c r="C9237" s="29"/>
    </row>
    <row r="9238" spans="1:3">
      <c r="A9238" s="27"/>
      <c r="B9238" s="28"/>
      <c r="C9238" s="29"/>
    </row>
    <row r="9239" spans="1:3">
      <c r="A9239" s="27"/>
      <c r="B9239" s="28"/>
      <c r="C9239" s="29"/>
    </row>
    <row r="9240" spans="1:3">
      <c r="A9240" s="27"/>
      <c r="B9240" s="28"/>
      <c r="C9240" s="29"/>
    </row>
    <row r="9241" spans="1:3">
      <c r="A9241" s="27"/>
      <c r="B9241" s="28"/>
      <c r="C9241" s="29"/>
    </row>
    <row r="9242" spans="1:3">
      <c r="A9242" s="27"/>
      <c r="B9242" s="28"/>
      <c r="C9242" s="29"/>
    </row>
    <row r="9243" spans="1:3">
      <c r="A9243" s="27"/>
      <c r="B9243" s="28"/>
      <c r="C9243" s="29"/>
    </row>
    <row r="9244" spans="1:3">
      <c r="A9244" s="27"/>
      <c r="B9244" s="28"/>
      <c r="C9244" s="29"/>
    </row>
    <row r="9245" spans="1:3">
      <c r="A9245" s="27"/>
      <c r="B9245" s="28"/>
      <c r="C9245" s="29"/>
    </row>
    <row r="9246" spans="1:3">
      <c r="A9246" s="27"/>
      <c r="B9246" s="28"/>
      <c r="C9246" s="29"/>
    </row>
    <row r="9247" spans="1:3">
      <c r="A9247" s="27"/>
      <c r="B9247" s="28"/>
      <c r="C9247" s="29"/>
    </row>
    <row r="9248" spans="1:3">
      <c r="A9248" s="27"/>
      <c r="B9248" s="28"/>
      <c r="C9248" s="29"/>
    </row>
    <row r="9249" spans="1:3">
      <c r="A9249" s="27"/>
      <c r="B9249" s="28"/>
      <c r="C9249" s="29"/>
    </row>
    <row r="9250" spans="1:3">
      <c r="A9250" s="27"/>
      <c r="B9250" s="28"/>
      <c r="C9250" s="29"/>
    </row>
    <row r="9251" spans="1:3">
      <c r="A9251" s="27"/>
      <c r="B9251" s="28"/>
      <c r="C9251" s="29"/>
    </row>
    <row r="9252" spans="1:3">
      <c r="A9252" s="27"/>
      <c r="B9252" s="28"/>
      <c r="C9252" s="29"/>
    </row>
    <row r="9253" spans="1:3">
      <c r="A9253" s="27"/>
      <c r="B9253" s="28"/>
      <c r="C9253" s="29"/>
    </row>
    <row r="9254" spans="1:3">
      <c r="A9254" s="27"/>
      <c r="B9254" s="28"/>
      <c r="C9254" s="29"/>
    </row>
    <row r="9255" spans="1:3">
      <c r="A9255" s="27"/>
      <c r="B9255" s="28"/>
      <c r="C9255" s="29"/>
    </row>
    <row r="9256" spans="1:3">
      <c r="A9256" s="27"/>
      <c r="B9256" s="28"/>
      <c r="C9256" s="29"/>
    </row>
    <row r="9257" spans="1:3">
      <c r="A9257" s="27"/>
      <c r="B9257" s="28"/>
      <c r="C9257" s="29"/>
    </row>
    <row r="9258" spans="1:3">
      <c r="A9258" s="27"/>
      <c r="B9258" s="28"/>
      <c r="C9258" s="29"/>
    </row>
    <row r="9259" spans="1:3">
      <c r="A9259" s="27"/>
      <c r="B9259" s="28"/>
      <c r="C9259" s="29"/>
    </row>
    <row r="9260" spans="1:3">
      <c r="A9260" s="27"/>
      <c r="B9260" s="28"/>
      <c r="C9260" s="29"/>
    </row>
    <row r="9261" spans="1:3">
      <c r="A9261" s="27"/>
      <c r="B9261" s="28"/>
      <c r="C9261" s="29"/>
    </row>
    <row r="9262" spans="1:3">
      <c r="A9262" s="27"/>
      <c r="B9262" s="28"/>
      <c r="C9262" s="29"/>
    </row>
    <row r="9263" spans="1:3">
      <c r="A9263" s="27"/>
      <c r="B9263" s="28"/>
      <c r="C9263" s="29"/>
    </row>
    <row r="9264" spans="1:3">
      <c r="A9264" s="27"/>
      <c r="B9264" s="28"/>
      <c r="C9264" s="29"/>
    </row>
    <row r="9265" spans="1:3">
      <c r="A9265" s="27"/>
      <c r="B9265" s="28"/>
      <c r="C9265" s="29"/>
    </row>
    <row r="9266" spans="1:3">
      <c r="A9266" s="27"/>
      <c r="B9266" s="28"/>
      <c r="C9266" s="29"/>
    </row>
    <row r="9267" spans="1:3">
      <c r="A9267" s="27"/>
      <c r="B9267" s="28"/>
      <c r="C9267" s="29"/>
    </row>
    <row r="9268" spans="1:3">
      <c r="A9268" s="27"/>
      <c r="B9268" s="28"/>
      <c r="C9268" s="29"/>
    </row>
    <row r="9269" spans="1:3">
      <c r="A9269" s="27"/>
      <c r="B9269" s="28"/>
      <c r="C9269" s="29"/>
    </row>
    <row r="9270" spans="1:3">
      <c r="A9270" s="27"/>
      <c r="B9270" s="28"/>
      <c r="C9270" s="29"/>
    </row>
    <row r="9271" spans="1:3">
      <c r="A9271" s="27"/>
      <c r="B9271" s="28"/>
      <c r="C9271" s="29"/>
    </row>
    <row r="9272" spans="1:3">
      <c r="A9272" s="27"/>
      <c r="B9272" s="28"/>
      <c r="C9272" s="29"/>
    </row>
    <row r="9273" spans="1:3">
      <c r="A9273" s="27"/>
      <c r="B9273" s="28"/>
      <c r="C9273" s="29"/>
    </row>
    <row r="9274" spans="1:3">
      <c r="A9274" s="27"/>
      <c r="B9274" s="28"/>
      <c r="C9274" s="29"/>
    </row>
    <row r="9275" spans="1:3">
      <c r="A9275" s="27"/>
      <c r="B9275" s="28"/>
      <c r="C9275" s="29"/>
    </row>
    <row r="9276" spans="1:3">
      <c r="A9276" s="27"/>
      <c r="B9276" s="28"/>
      <c r="C9276" s="29"/>
    </row>
    <row r="9277" spans="1:3">
      <c r="A9277" s="27"/>
      <c r="B9277" s="28"/>
      <c r="C9277" s="29"/>
    </row>
    <row r="9278" spans="1:3">
      <c r="A9278" s="27"/>
      <c r="B9278" s="28"/>
      <c r="C9278" s="29"/>
    </row>
    <row r="9279" spans="1:3">
      <c r="A9279" s="27"/>
      <c r="B9279" s="28"/>
      <c r="C9279" s="29"/>
    </row>
    <row r="9280" spans="1:3">
      <c r="A9280" s="27"/>
      <c r="B9280" s="28"/>
      <c r="C9280" s="29"/>
    </row>
    <row r="9281" spans="1:3">
      <c r="A9281" s="27"/>
      <c r="B9281" s="28"/>
      <c r="C9281" s="29"/>
    </row>
    <row r="9282" spans="1:3">
      <c r="A9282" s="27"/>
      <c r="B9282" s="28"/>
      <c r="C9282" s="29"/>
    </row>
    <row r="9283" spans="1:3">
      <c r="A9283" s="27"/>
      <c r="B9283" s="28"/>
      <c r="C9283" s="29"/>
    </row>
    <row r="9284" spans="1:3">
      <c r="A9284" s="27"/>
      <c r="B9284" s="28"/>
      <c r="C9284" s="29"/>
    </row>
    <row r="9285" spans="1:3">
      <c r="A9285" s="27"/>
      <c r="B9285" s="28"/>
      <c r="C9285" s="29"/>
    </row>
    <row r="9286" spans="1:3">
      <c r="A9286" s="27"/>
      <c r="B9286" s="28"/>
      <c r="C9286" s="29"/>
    </row>
    <row r="9287" spans="1:3">
      <c r="A9287" s="27"/>
      <c r="B9287" s="28"/>
      <c r="C9287" s="29"/>
    </row>
    <row r="9288" spans="1:3">
      <c r="A9288" s="27"/>
      <c r="B9288" s="28"/>
      <c r="C9288" s="29"/>
    </row>
    <row r="9289" spans="1:3">
      <c r="A9289" s="27"/>
      <c r="B9289" s="28"/>
      <c r="C9289" s="29"/>
    </row>
    <row r="9290" spans="1:3">
      <c r="A9290" s="27"/>
      <c r="B9290" s="28"/>
      <c r="C9290" s="29"/>
    </row>
    <row r="9291" spans="1:3">
      <c r="A9291" s="27"/>
      <c r="B9291" s="28"/>
      <c r="C9291" s="29"/>
    </row>
    <row r="9292" spans="1:3">
      <c r="A9292" s="27"/>
      <c r="B9292" s="28"/>
      <c r="C9292" s="29"/>
    </row>
    <row r="9293" spans="1:3">
      <c r="A9293" s="27"/>
      <c r="B9293" s="28"/>
      <c r="C9293" s="29"/>
    </row>
    <row r="9294" spans="1:3">
      <c r="A9294" s="27"/>
      <c r="B9294" s="28"/>
      <c r="C9294" s="29"/>
    </row>
    <row r="9295" spans="1:3">
      <c r="A9295" s="27"/>
      <c r="B9295" s="28"/>
      <c r="C9295" s="29"/>
    </row>
    <row r="9296" spans="1:3">
      <c r="A9296" s="27"/>
      <c r="B9296" s="28"/>
      <c r="C9296" s="29"/>
    </row>
    <row r="9297" spans="1:3">
      <c r="A9297" s="27"/>
      <c r="B9297" s="28"/>
      <c r="C9297" s="29"/>
    </row>
    <row r="9298" spans="1:3">
      <c r="A9298" s="27"/>
      <c r="B9298" s="28"/>
      <c r="C9298" s="29"/>
    </row>
    <row r="9299" spans="1:3">
      <c r="A9299" s="27"/>
      <c r="B9299" s="28"/>
      <c r="C9299" s="29"/>
    </row>
    <row r="9300" spans="1:3">
      <c r="A9300" s="27"/>
      <c r="B9300" s="28"/>
      <c r="C9300" s="29"/>
    </row>
    <row r="9301" spans="1:3">
      <c r="A9301" s="27"/>
      <c r="B9301" s="28"/>
      <c r="C9301" s="29"/>
    </row>
    <row r="9302" spans="1:3">
      <c r="A9302" s="27"/>
      <c r="B9302" s="28"/>
      <c r="C9302" s="29"/>
    </row>
    <row r="9303" spans="1:3">
      <c r="A9303" s="27"/>
      <c r="B9303" s="28"/>
      <c r="C9303" s="29"/>
    </row>
    <row r="9304" spans="1:3">
      <c r="A9304" s="27"/>
      <c r="B9304" s="28"/>
      <c r="C9304" s="29"/>
    </row>
    <row r="9305" spans="1:3">
      <c r="A9305" s="27"/>
      <c r="B9305" s="28"/>
      <c r="C9305" s="29"/>
    </row>
    <row r="9306" spans="1:3">
      <c r="A9306" s="27"/>
      <c r="B9306" s="28"/>
      <c r="C9306" s="29"/>
    </row>
    <row r="9307" spans="1:3">
      <c r="A9307" s="27"/>
      <c r="B9307" s="28"/>
      <c r="C9307" s="29"/>
    </row>
    <row r="9308" spans="1:3">
      <c r="A9308" s="27"/>
      <c r="B9308" s="28"/>
      <c r="C9308" s="29"/>
    </row>
    <row r="9309" spans="1:3">
      <c r="A9309" s="27"/>
      <c r="B9309" s="28"/>
      <c r="C9309" s="29"/>
    </row>
    <row r="9310" spans="1:3">
      <c r="A9310" s="27"/>
      <c r="B9310" s="28"/>
      <c r="C9310" s="29"/>
    </row>
    <row r="9311" spans="1:3">
      <c r="A9311" s="27"/>
      <c r="B9311" s="28"/>
      <c r="C9311" s="29"/>
    </row>
    <row r="9312" spans="1:3">
      <c r="A9312" s="27"/>
      <c r="B9312" s="28"/>
      <c r="C9312" s="29"/>
    </row>
    <row r="9313" spans="1:3">
      <c r="A9313" s="27"/>
      <c r="B9313" s="28"/>
      <c r="C9313" s="29"/>
    </row>
    <row r="9314" spans="1:3">
      <c r="A9314" s="27"/>
      <c r="B9314" s="28"/>
      <c r="C9314" s="29"/>
    </row>
    <row r="9315" spans="1:3">
      <c r="A9315" s="27"/>
      <c r="B9315" s="28"/>
      <c r="C9315" s="29"/>
    </row>
    <row r="9316" spans="1:3">
      <c r="A9316" s="27"/>
      <c r="B9316" s="28"/>
      <c r="C9316" s="29"/>
    </row>
    <row r="9317" spans="1:3">
      <c r="A9317" s="27"/>
      <c r="B9317" s="28"/>
      <c r="C9317" s="29"/>
    </row>
    <row r="9318" spans="1:3">
      <c r="A9318" s="27"/>
      <c r="B9318" s="28"/>
      <c r="C9318" s="29"/>
    </row>
    <row r="9319" spans="1:3">
      <c r="A9319" s="27"/>
      <c r="B9319" s="28"/>
      <c r="C9319" s="29"/>
    </row>
    <row r="9320" spans="1:3">
      <c r="A9320" s="27"/>
      <c r="B9320" s="28"/>
      <c r="C9320" s="29"/>
    </row>
    <row r="9321" spans="1:3">
      <c r="A9321" s="27"/>
      <c r="B9321" s="28"/>
      <c r="C9321" s="29"/>
    </row>
    <row r="9322" spans="1:3">
      <c r="A9322" s="27"/>
      <c r="B9322" s="28"/>
      <c r="C9322" s="29"/>
    </row>
    <row r="9323" spans="1:3">
      <c r="A9323" s="27"/>
      <c r="B9323" s="28"/>
      <c r="C9323" s="29"/>
    </row>
    <row r="9324" spans="1:3">
      <c r="A9324" s="27"/>
      <c r="B9324" s="28"/>
      <c r="C9324" s="29"/>
    </row>
    <row r="9325" spans="1:3">
      <c r="A9325" s="27"/>
      <c r="B9325" s="28"/>
      <c r="C9325" s="29"/>
    </row>
    <row r="9326" spans="1:3">
      <c r="A9326" s="27"/>
      <c r="B9326" s="28"/>
      <c r="C9326" s="29"/>
    </row>
    <row r="9327" spans="1:3">
      <c r="A9327" s="27"/>
      <c r="B9327" s="28"/>
      <c r="C9327" s="29"/>
    </row>
    <row r="9328" spans="1:3">
      <c r="A9328" s="27"/>
      <c r="B9328" s="28"/>
      <c r="C9328" s="29"/>
    </row>
    <row r="9329" spans="1:3">
      <c r="A9329" s="27"/>
      <c r="B9329" s="28"/>
      <c r="C9329" s="29"/>
    </row>
    <row r="9330" spans="1:3">
      <c r="A9330" s="27"/>
      <c r="B9330" s="28"/>
      <c r="C9330" s="29"/>
    </row>
    <row r="9331" spans="1:3">
      <c r="A9331" s="27"/>
      <c r="B9331" s="28"/>
      <c r="C9331" s="29"/>
    </row>
    <row r="9332" spans="1:3">
      <c r="A9332" s="27"/>
      <c r="B9332" s="28"/>
      <c r="C9332" s="29"/>
    </row>
    <row r="9333" spans="1:3">
      <c r="A9333" s="27"/>
      <c r="B9333" s="28"/>
      <c r="C9333" s="29"/>
    </row>
    <row r="9334" spans="1:3">
      <c r="A9334" s="27"/>
      <c r="B9334" s="28"/>
      <c r="C9334" s="29"/>
    </row>
    <row r="9335" spans="1:3">
      <c r="A9335" s="27"/>
      <c r="B9335" s="28"/>
      <c r="C9335" s="29"/>
    </row>
    <row r="9336" spans="1:3">
      <c r="A9336" s="27"/>
      <c r="B9336" s="28"/>
      <c r="C9336" s="29"/>
    </row>
    <row r="9337" spans="1:3">
      <c r="A9337" s="27"/>
      <c r="B9337" s="28"/>
      <c r="C9337" s="29"/>
    </row>
    <row r="9338" spans="1:3">
      <c r="A9338" s="27"/>
      <c r="B9338" s="28"/>
      <c r="C9338" s="29"/>
    </row>
    <row r="9339" spans="1:3">
      <c r="A9339" s="27"/>
      <c r="B9339" s="28"/>
      <c r="C9339" s="29"/>
    </row>
    <row r="9340" spans="1:3">
      <c r="A9340" s="27"/>
      <c r="B9340" s="28"/>
      <c r="C9340" s="29"/>
    </row>
    <row r="9341" spans="1:3">
      <c r="A9341" s="27"/>
      <c r="B9341" s="28"/>
      <c r="C9341" s="29"/>
    </row>
    <row r="9342" spans="1:3">
      <c r="A9342" s="27"/>
      <c r="B9342" s="28"/>
      <c r="C9342" s="29"/>
    </row>
    <row r="9343" spans="1:3">
      <c r="A9343" s="27"/>
      <c r="B9343" s="28"/>
      <c r="C9343" s="29"/>
    </row>
    <row r="9344" spans="1:3">
      <c r="A9344" s="27"/>
      <c r="B9344" s="28"/>
      <c r="C9344" s="29"/>
    </row>
    <row r="9345" spans="1:3">
      <c r="A9345" s="27"/>
      <c r="B9345" s="28"/>
      <c r="C9345" s="29"/>
    </row>
    <row r="9346" spans="1:3">
      <c r="A9346" s="27"/>
      <c r="B9346" s="28"/>
      <c r="C9346" s="29"/>
    </row>
    <row r="9347" spans="1:3">
      <c r="A9347" s="27"/>
      <c r="B9347" s="28"/>
      <c r="C9347" s="29"/>
    </row>
    <row r="9348" spans="1:3">
      <c r="A9348" s="27"/>
      <c r="B9348" s="28"/>
      <c r="C9348" s="29"/>
    </row>
    <row r="9349" spans="1:3">
      <c r="A9349" s="27"/>
      <c r="B9349" s="28"/>
      <c r="C9349" s="29"/>
    </row>
    <row r="9350" spans="1:3">
      <c r="A9350" s="27"/>
      <c r="B9350" s="28"/>
      <c r="C9350" s="29"/>
    </row>
    <row r="9351" spans="1:3">
      <c r="A9351" s="27"/>
      <c r="B9351" s="28"/>
      <c r="C9351" s="29"/>
    </row>
    <row r="9352" spans="1:3">
      <c r="A9352" s="27"/>
      <c r="B9352" s="28"/>
      <c r="C9352" s="29"/>
    </row>
    <row r="9353" spans="1:3">
      <c r="A9353" s="27"/>
      <c r="B9353" s="28"/>
      <c r="C9353" s="29"/>
    </row>
    <row r="9354" spans="1:3">
      <c r="A9354" s="27"/>
      <c r="B9354" s="28"/>
      <c r="C9354" s="29"/>
    </row>
    <row r="9355" spans="1:3">
      <c r="A9355" s="27"/>
      <c r="B9355" s="28"/>
      <c r="C9355" s="29"/>
    </row>
    <row r="9356" spans="1:3">
      <c r="A9356" s="27"/>
      <c r="B9356" s="28"/>
      <c r="C9356" s="29"/>
    </row>
    <row r="9357" spans="1:3">
      <c r="A9357" s="27"/>
      <c r="B9357" s="28"/>
      <c r="C9357" s="29"/>
    </row>
    <row r="9358" spans="1:3">
      <c r="A9358" s="27"/>
      <c r="B9358" s="28"/>
      <c r="C9358" s="29"/>
    </row>
    <row r="9359" spans="1:3">
      <c r="A9359" s="27"/>
      <c r="B9359" s="28"/>
      <c r="C9359" s="29"/>
    </row>
    <row r="9360" spans="1:3">
      <c r="A9360" s="27"/>
      <c r="B9360" s="28"/>
      <c r="C9360" s="29"/>
    </row>
    <row r="9361" spans="1:3">
      <c r="A9361" s="27"/>
      <c r="B9361" s="28"/>
      <c r="C9361" s="29"/>
    </row>
    <row r="9362" spans="1:3">
      <c r="A9362" s="27"/>
      <c r="B9362" s="28"/>
      <c r="C9362" s="29"/>
    </row>
    <row r="9363" spans="1:3">
      <c r="A9363" s="27"/>
      <c r="B9363" s="28"/>
      <c r="C9363" s="29"/>
    </row>
    <row r="9364" spans="1:3">
      <c r="A9364" s="27"/>
      <c r="B9364" s="28"/>
      <c r="C9364" s="29"/>
    </row>
    <row r="9365" spans="1:3">
      <c r="A9365" s="27"/>
      <c r="B9365" s="28"/>
      <c r="C9365" s="29"/>
    </row>
    <row r="9366" spans="1:3">
      <c r="A9366" s="27"/>
      <c r="B9366" s="28"/>
      <c r="C9366" s="29"/>
    </row>
    <row r="9367" spans="1:3">
      <c r="A9367" s="27"/>
      <c r="B9367" s="28"/>
      <c r="C9367" s="29"/>
    </row>
    <row r="9368" spans="1:3">
      <c r="A9368" s="27"/>
      <c r="B9368" s="28"/>
      <c r="C9368" s="29"/>
    </row>
    <row r="9369" spans="1:3">
      <c r="A9369" s="27"/>
      <c r="B9369" s="28"/>
      <c r="C9369" s="29"/>
    </row>
    <row r="9370" spans="1:3">
      <c r="A9370" s="27"/>
      <c r="B9370" s="28"/>
      <c r="C9370" s="29"/>
    </row>
    <row r="9371" spans="1:3">
      <c r="A9371" s="27"/>
      <c r="B9371" s="28"/>
      <c r="C9371" s="29"/>
    </row>
    <row r="9372" spans="1:3">
      <c r="A9372" s="27"/>
      <c r="B9372" s="28"/>
      <c r="C9372" s="29"/>
    </row>
    <row r="9373" spans="1:3">
      <c r="A9373" s="27"/>
      <c r="B9373" s="28"/>
      <c r="C9373" s="29"/>
    </row>
    <row r="9374" spans="1:3">
      <c r="A9374" s="27"/>
      <c r="B9374" s="28"/>
      <c r="C9374" s="29"/>
    </row>
    <row r="9375" spans="1:3">
      <c r="A9375" s="27"/>
      <c r="B9375" s="28"/>
      <c r="C9375" s="29"/>
    </row>
    <row r="9376" spans="1:3">
      <c r="A9376" s="27"/>
      <c r="B9376" s="28"/>
      <c r="C9376" s="29"/>
    </row>
    <row r="9377" spans="1:3">
      <c r="A9377" s="27"/>
      <c r="B9377" s="28"/>
      <c r="C9377" s="29"/>
    </row>
    <row r="9378" spans="1:3">
      <c r="A9378" s="27"/>
      <c r="B9378" s="28"/>
      <c r="C9378" s="29"/>
    </row>
    <row r="9379" spans="1:3">
      <c r="A9379" s="27"/>
      <c r="B9379" s="28"/>
      <c r="C9379" s="29"/>
    </row>
    <row r="9380" spans="1:3">
      <c r="A9380" s="27"/>
      <c r="B9380" s="28"/>
      <c r="C9380" s="29"/>
    </row>
    <row r="9381" spans="1:3">
      <c r="A9381" s="27"/>
      <c r="B9381" s="28"/>
      <c r="C9381" s="29"/>
    </row>
    <row r="9382" spans="1:3">
      <c r="A9382" s="27"/>
      <c r="B9382" s="28"/>
      <c r="C9382" s="29"/>
    </row>
    <row r="9383" spans="1:3">
      <c r="A9383" s="27"/>
      <c r="B9383" s="28"/>
      <c r="C9383" s="29"/>
    </row>
    <row r="9384" spans="1:3">
      <c r="A9384" s="27"/>
      <c r="B9384" s="28"/>
      <c r="C9384" s="29"/>
    </row>
    <row r="9385" spans="1:3">
      <c r="A9385" s="27"/>
      <c r="B9385" s="28"/>
      <c r="C9385" s="29"/>
    </row>
    <row r="9386" spans="1:3">
      <c r="A9386" s="27"/>
      <c r="B9386" s="28"/>
      <c r="C9386" s="29"/>
    </row>
    <row r="9387" spans="1:3">
      <c r="A9387" s="27"/>
      <c r="B9387" s="28"/>
      <c r="C9387" s="29"/>
    </row>
    <row r="9388" spans="1:3">
      <c r="A9388" s="27"/>
      <c r="B9388" s="28"/>
      <c r="C9388" s="29"/>
    </row>
    <row r="9389" spans="1:3">
      <c r="A9389" s="27"/>
      <c r="B9389" s="28"/>
      <c r="C9389" s="29"/>
    </row>
    <row r="9390" spans="1:3">
      <c r="A9390" s="27"/>
      <c r="B9390" s="28"/>
      <c r="C9390" s="29"/>
    </row>
    <row r="9391" spans="1:3">
      <c r="A9391" s="27"/>
      <c r="B9391" s="28"/>
      <c r="C9391" s="29"/>
    </row>
    <row r="9392" spans="1:3">
      <c r="A9392" s="27"/>
      <c r="B9392" s="28"/>
      <c r="C9392" s="29"/>
    </row>
    <row r="9393" spans="1:3">
      <c r="A9393" s="27"/>
      <c r="B9393" s="28"/>
      <c r="C9393" s="29"/>
    </row>
    <row r="9394" spans="1:3">
      <c r="A9394" s="27"/>
      <c r="B9394" s="28"/>
      <c r="C9394" s="29"/>
    </row>
    <row r="9395" spans="1:3">
      <c r="A9395" s="27"/>
      <c r="B9395" s="28"/>
      <c r="C9395" s="29"/>
    </row>
    <row r="9396" spans="1:3">
      <c r="A9396" s="27"/>
      <c r="B9396" s="28"/>
      <c r="C9396" s="29"/>
    </row>
    <row r="9397" spans="1:3">
      <c r="A9397" s="27"/>
      <c r="B9397" s="28"/>
      <c r="C9397" s="29"/>
    </row>
    <row r="9398" spans="1:3">
      <c r="A9398" s="27"/>
      <c r="B9398" s="28"/>
      <c r="C9398" s="29"/>
    </row>
    <row r="9399" spans="1:3">
      <c r="A9399" s="27"/>
      <c r="B9399" s="28"/>
      <c r="C9399" s="29"/>
    </row>
    <row r="9400" spans="1:3">
      <c r="A9400" s="27"/>
      <c r="B9400" s="28"/>
      <c r="C9400" s="29"/>
    </row>
    <row r="9401" spans="1:3">
      <c r="A9401" s="27"/>
      <c r="B9401" s="28"/>
      <c r="C9401" s="29"/>
    </row>
    <row r="9402" spans="1:3">
      <c r="A9402" s="27"/>
      <c r="B9402" s="28"/>
      <c r="C9402" s="29"/>
    </row>
    <row r="9403" spans="1:3">
      <c r="A9403" s="27"/>
      <c r="B9403" s="28"/>
      <c r="C9403" s="29"/>
    </row>
    <row r="9404" spans="1:3">
      <c r="A9404" s="27"/>
      <c r="B9404" s="28"/>
      <c r="C9404" s="29"/>
    </row>
    <row r="9405" spans="1:3">
      <c r="A9405" s="27"/>
      <c r="B9405" s="28"/>
      <c r="C9405" s="29"/>
    </row>
    <row r="9406" spans="1:3">
      <c r="A9406" s="27"/>
      <c r="B9406" s="28"/>
      <c r="C9406" s="29"/>
    </row>
    <row r="9407" spans="1:3">
      <c r="A9407" s="27"/>
      <c r="B9407" s="28"/>
      <c r="C9407" s="29"/>
    </row>
    <row r="9408" spans="1:3">
      <c r="A9408" s="27"/>
      <c r="B9408" s="28"/>
      <c r="C9408" s="29"/>
    </row>
    <row r="9409" spans="1:3">
      <c r="A9409" s="27"/>
      <c r="B9409" s="28"/>
      <c r="C9409" s="29"/>
    </row>
    <row r="9410" spans="1:3">
      <c r="A9410" s="27"/>
      <c r="B9410" s="28"/>
      <c r="C9410" s="29"/>
    </row>
    <row r="9411" spans="1:3">
      <c r="A9411" s="27"/>
      <c r="B9411" s="28"/>
      <c r="C9411" s="29"/>
    </row>
    <row r="9412" spans="1:3">
      <c r="A9412" s="27"/>
      <c r="B9412" s="28"/>
      <c r="C9412" s="29"/>
    </row>
    <row r="9413" spans="1:3">
      <c r="A9413" s="27"/>
      <c r="B9413" s="28"/>
      <c r="C9413" s="29"/>
    </row>
    <row r="9414" spans="1:3">
      <c r="A9414" s="27"/>
      <c r="B9414" s="28"/>
      <c r="C9414" s="29"/>
    </row>
    <row r="9415" spans="1:3">
      <c r="A9415" s="27"/>
      <c r="B9415" s="28"/>
      <c r="C9415" s="29"/>
    </row>
    <row r="9416" spans="1:3">
      <c r="A9416" s="27"/>
      <c r="B9416" s="28"/>
      <c r="C9416" s="29"/>
    </row>
    <row r="9417" spans="1:3">
      <c r="A9417" s="27"/>
      <c r="B9417" s="28"/>
      <c r="C9417" s="29"/>
    </row>
    <row r="9418" spans="1:3">
      <c r="A9418" s="27"/>
      <c r="B9418" s="28"/>
      <c r="C9418" s="29"/>
    </row>
    <row r="9419" spans="1:3">
      <c r="A9419" s="27"/>
      <c r="B9419" s="28"/>
      <c r="C9419" s="29"/>
    </row>
    <row r="9420" spans="1:3">
      <c r="A9420" s="27"/>
      <c r="B9420" s="28"/>
      <c r="C9420" s="29"/>
    </row>
    <row r="9421" spans="1:3">
      <c r="A9421" s="27"/>
      <c r="B9421" s="28"/>
      <c r="C9421" s="29"/>
    </row>
    <row r="9422" spans="1:3">
      <c r="A9422" s="27"/>
      <c r="B9422" s="28"/>
      <c r="C9422" s="29"/>
    </row>
    <row r="9423" spans="1:3">
      <c r="A9423" s="27"/>
      <c r="B9423" s="28"/>
      <c r="C9423" s="29"/>
    </row>
    <row r="9424" spans="1:3">
      <c r="A9424" s="27"/>
      <c r="B9424" s="28"/>
      <c r="C9424" s="29"/>
    </row>
    <row r="9425" spans="1:3">
      <c r="A9425" s="27"/>
      <c r="B9425" s="28"/>
      <c r="C9425" s="29"/>
    </row>
    <row r="9426" spans="1:3">
      <c r="A9426" s="27"/>
      <c r="B9426" s="28"/>
      <c r="C9426" s="29"/>
    </row>
    <row r="9427" spans="1:3">
      <c r="A9427" s="27"/>
      <c r="B9427" s="28"/>
      <c r="C9427" s="29"/>
    </row>
    <row r="9428" spans="1:3">
      <c r="A9428" s="27"/>
      <c r="B9428" s="28"/>
      <c r="C9428" s="29"/>
    </row>
    <row r="9429" spans="1:3">
      <c r="A9429" s="27"/>
      <c r="B9429" s="28"/>
      <c r="C9429" s="29"/>
    </row>
    <row r="9430" spans="1:3">
      <c r="A9430" s="27"/>
      <c r="B9430" s="28"/>
      <c r="C9430" s="29"/>
    </row>
    <row r="9431" spans="1:3">
      <c r="A9431" s="27"/>
      <c r="B9431" s="28"/>
      <c r="C9431" s="29"/>
    </row>
    <row r="9432" spans="1:3">
      <c r="A9432" s="27"/>
      <c r="B9432" s="28"/>
      <c r="C9432" s="29"/>
    </row>
    <row r="9433" spans="1:3">
      <c r="A9433" s="27"/>
      <c r="B9433" s="28"/>
      <c r="C9433" s="29"/>
    </row>
    <row r="9434" spans="1:3">
      <c r="A9434" s="27"/>
      <c r="B9434" s="28"/>
      <c r="C9434" s="29"/>
    </row>
    <row r="9435" spans="1:3">
      <c r="A9435" s="27"/>
      <c r="B9435" s="28"/>
      <c r="C9435" s="29"/>
    </row>
    <row r="9436" spans="1:3">
      <c r="A9436" s="27"/>
      <c r="B9436" s="28"/>
      <c r="C9436" s="29"/>
    </row>
    <row r="9437" spans="1:3">
      <c r="A9437" s="27"/>
      <c r="B9437" s="28"/>
      <c r="C9437" s="29"/>
    </row>
    <row r="9438" spans="1:3">
      <c r="A9438" s="27"/>
      <c r="B9438" s="28"/>
      <c r="C9438" s="29"/>
    </row>
    <row r="9439" spans="1:3">
      <c r="A9439" s="27"/>
      <c r="B9439" s="28"/>
      <c r="C9439" s="29"/>
    </row>
    <row r="9440" spans="1:3">
      <c r="A9440" s="27"/>
      <c r="B9440" s="28"/>
      <c r="C9440" s="29"/>
    </row>
    <row r="9441" spans="1:3">
      <c r="A9441" s="27"/>
      <c r="B9441" s="28"/>
      <c r="C9441" s="29"/>
    </row>
    <row r="9442" spans="1:3">
      <c r="A9442" s="27"/>
      <c r="B9442" s="28"/>
      <c r="C9442" s="29"/>
    </row>
    <row r="9443" spans="1:3">
      <c r="A9443" s="27"/>
      <c r="B9443" s="28"/>
      <c r="C9443" s="29"/>
    </row>
    <row r="9444" spans="1:3">
      <c r="A9444" s="27"/>
      <c r="B9444" s="28"/>
      <c r="C9444" s="29"/>
    </row>
    <row r="9445" spans="1:3">
      <c r="A9445" s="27"/>
      <c r="B9445" s="28"/>
      <c r="C9445" s="29"/>
    </row>
    <row r="9446" spans="1:3">
      <c r="A9446" s="27"/>
      <c r="B9446" s="28"/>
      <c r="C9446" s="29"/>
    </row>
    <row r="9447" spans="1:3">
      <c r="A9447" s="27"/>
      <c r="B9447" s="28"/>
      <c r="C9447" s="29"/>
    </row>
    <row r="9448" spans="1:3">
      <c r="A9448" s="27"/>
      <c r="B9448" s="28"/>
      <c r="C9448" s="29"/>
    </row>
    <row r="9449" spans="1:3">
      <c r="A9449" s="27"/>
      <c r="B9449" s="28"/>
      <c r="C9449" s="29"/>
    </row>
    <row r="9450" spans="1:3">
      <c r="A9450" s="27"/>
      <c r="B9450" s="28"/>
      <c r="C9450" s="29"/>
    </row>
    <row r="9451" spans="1:3">
      <c r="A9451" s="27"/>
      <c r="B9451" s="28"/>
      <c r="C9451" s="29"/>
    </row>
    <row r="9452" spans="1:3">
      <c r="A9452" s="27"/>
      <c r="B9452" s="28"/>
      <c r="C9452" s="29"/>
    </row>
    <row r="9453" spans="1:3">
      <c r="A9453" s="27"/>
      <c r="B9453" s="28"/>
      <c r="C9453" s="29"/>
    </row>
    <row r="9454" spans="1:3">
      <c r="A9454" s="27"/>
      <c r="B9454" s="28"/>
      <c r="C9454" s="29"/>
    </row>
    <row r="9455" spans="1:3">
      <c r="A9455" s="27"/>
      <c r="B9455" s="28"/>
      <c r="C9455" s="29"/>
    </row>
    <row r="9456" spans="1:3">
      <c r="A9456" s="27"/>
      <c r="B9456" s="28"/>
      <c r="C9456" s="29"/>
    </row>
    <row r="9457" spans="1:3">
      <c r="A9457" s="27"/>
      <c r="B9457" s="28"/>
      <c r="C9457" s="29"/>
    </row>
    <row r="9458" spans="1:3">
      <c r="A9458" s="27"/>
      <c r="B9458" s="28"/>
      <c r="C9458" s="29"/>
    </row>
    <row r="9459" spans="1:3">
      <c r="A9459" s="27"/>
      <c r="B9459" s="28"/>
      <c r="C9459" s="29"/>
    </row>
    <row r="9460" spans="1:3">
      <c r="A9460" s="27"/>
      <c r="B9460" s="28"/>
      <c r="C9460" s="29"/>
    </row>
    <row r="9461" spans="1:3">
      <c r="A9461" s="27"/>
      <c r="B9461" s="28"/>
      <c r="C9461" s="29"/>
    </row>
    <row r="9462" spans="1:3">
      <c r="A9462" s="27"/>
      <c r="B9462" s="28"/>
      <c r="C9462" s="29"/>
    </row>
    <row r="9463" spans="1:3">
      <c r="A9463" s="27"/>
      <c r="B9463" s="28"/>
      <c r="C9463" s="29"/>
    </row>
    <row r="9464" spans="1:3">
      <c r="A9464" s="27"/>
      <c r="B9464" s="28"/>
      <c r="C9464" s="29"/>
    </row>
    <row r="9465" spans="1:3">
      <c r="A9465" s="27"/>
      <c r="B9465" s="28"/>
      <c r="C9465" s="29"/>
    </row>
    <row r="9466" spans="1:3">
      <c r="A9466" s="27"/>
      <c r="B9466" s="28"/>
      <c r="C9466" s="29"/>
    </row>
    <row r="9467" spans="1:3">
      <c r="A9467" s="27"/>
      <c r="B9467" s="28"/>
      <c r="C9467" s="29"/>
    </row>
    <row r="9468" spans="1:3">
      <c r="A9468" s="27"/>
      <c r="B9468" s="28"/>
      <c r="C9468" s="29"/>
    </row>
    <row r="9469" spans="1:3">
      <c r="A9469" s="27"/>
      <c r="B9469" s="28"/>
      <c r="C9469" s="29"/>
    </row>
    <row r="9470" spans="1:3">
      <c r="A9470" s="27"/>
      <c r="B9470" s="28"/>
      <c r="C9470" s="29"/>
    </row>
    <row r="9471" spans="1:3">
      <c r="A9471" s="27"/>
      <c r="B9471" s="28"/>
      <c r="C9471" s="29"/>
    </row>
    <row r="9472" spans="1:3">
      <c r="A9472" s="27"/>
      <c r="B9472" s="28"/>
      <c r="C9472" s="29"/>
    </row>
    <row r="9473" spans="1:3">
      <c r="A9473" s="27"/>
      <c r="B9473" s="28"/>
      <c r="C9473" s="29"/>
    </row>
    <row r="9474" spans="1:3">
      <c r="A9474" s="27"/>
      <c r="B9474" s="28"/>
      <c r="C9474" s="29"/>
    </row>
    <row r="9475" spans="1:3">
      <c r="A9475" s="27"/>
      <c r="B9475" s="28"/>
      <c r="C9475" s="29"/>
    </row>
    <row r="9476" spans="1:3">
      <c r="A9476" s="27"/>
      <c r="B9476" s="28"/>
      <c r="C9476" s="29"/>
    </row>
    <row r="9477" spans="1:3">
      <c r="A9477" s="27"/>
      <c r="B9477" s="28"/>
      <c r="C9477" s="29"/>
    </row>
    <row r="9478" spans="1:3">
      <c r="A9478" s="27"/>
      <c r="B9478" s="28"/>
      <c r="C9478" s="29"/>
    </row>
    <row r="9479" spans="1:3">
      <c r="A9479" s="27"/>
      <c r="B9479" s="28"/>
      <c r="C9479" s="29"/>
    </row>
    <row r="9480" spans="1:3">
      <c r="A9480" s="27"/>
      <c r="B9480" s="28"/>
      <c r="C9480" s="29"/>
    </row>
    <row r="9481" spans="1:3">
      <c r="A9481" s="27"/>
      <c r="B9481" s="28"/>
      <c r="C9481" s="29"/>
    </row>
    <row r="9482" spans="1:3">
      <c r="A9482" s="27"/>
      <c r="B9482" s="28"/>
      <c r="C9482" s="29"/>
    </row>
    <row r="9483" spans="1:3">
      <c r="A9483" s="27"/>
      <c r="B9483" s="28"/>
      <c r="C9483" s="29"/>
    </row>
    <row r="9484" spans="1:3">
      <c r="A9484" s="27"/>
      <c r="B9484" s="28"/>
      <c r="C9484" s="29"/>
    </row>
    <row r="9485" spans="1:3">
      <c r="A9485" s="27"/>
      <c r="B9485" s="28"/>
      <c r="C9485" s="29"/>
    </row>
    <row r="9486" spans="1:3">
      <c r="A9486" s="27"/>
      <c r="B9486" s="28"/>
      <c r="C9486" s="29"/>
    </row>
    <row r="9487" spans="1:3">
      <c r="A9487" s="27"/>
      <c r="B9487" s="28"/>
      <c r="C9487" s="29"/>
    </row>
    <row r="9488" spans="1:3">
      <c r="A9488" s="27"/>
      <c r="B9488" s="28"/>
      <c r="C9488" s="29"/>
    </row>
    <row r="9489" spans="1:3">
      <c r="A9489" s="27"/>
      <c r="B9489" s="28"/>
      <c r="C9489" s="29"/>
    </row>
    <row r="9490" spans="1:3">
      <c r="A9490" s="27"/>
      <c r="B9490" s="28"/>
      <c r="C9490" s="29"/>
    </row>
    <row r="9491" spans="1:3">
      <c r="A9491" s="27"/>
      <c r="B9491" s="28"/>
      <c r="C9491" s="29"/>
    </row>
    <row r="9492" spans="1:3">
      <c r="A9492" s="27"/>
      <c r="B9492" s="28"/>
      <c r="C9492" s="29"/>
    </row>
    <row r="9493" spans="1:3">
      <c r="A9493" s="27"/>
      <c r="B9493" s="28"/>
      <c r="C9493" s="29"/>
    </row>
    <row r="9494" spans="1:3">
      <c r="A9494" s="27"/>
      <c r="B9494" s="28"/>
      <c r="C9494" s="29"/>
    </row>
    <row r="9495" spans="1:3">
      <c r="A9495" s="27"/>
      <c r="B9495" s="28"/>
      <c r="C9495" s="29"/>
    </row>
    <row r="9496" spans="1:3">
      <c r="A9496" s="27"/>
      <c r="B9496" s="28"/>
      <c r="C9496" s="29"/>
    </row>
    <row r="9497" spans="1:3">
      <c r="A9497" s="27"/>
      <c r="B9497" s="28"/>
      <c r="C9497" s="29"/>
    </row>
    <row r="9498" spans="1:3">
      <c r="A9498" s="27"/>
      <c r="B9498" s="28"/>
      <c r="C9498" s="29"/>
    </row>
    <row r="9499" spans="1:3">
      <c r="A9499" s="27"/>
      <c r="B9499" s="28"/>
      <c r="C9499" s="29"/>
    </row>
    <row r="9500" spans="1:3">
      <c r="A9500" s="27"/>
      <c r="B9500" s="28"/>
      <c r="C9500" s="29"/>
    </row>
    <row r="9501" spans="1:3">
      <c r="A9501" s="27"/>
      <c r="B9501" s="28"/>
      <c r="C9501" s="29"/>
    </row>
    <row r="9502" spans="1:3">
      <c r="A9502" s="27"/>
      <c r="B9502" s="28"/>
      <c r="C9502" s="29"/>
    </row>
    <row r="9503" spans="1:3">
      <c r="A9503" s="27"/>
      <c r="B9503" s="28"/>
      <c r="C9503" s="29"/>
    </row>
    <row r="9504" spans="1:3">
      <c r="A9504" s="27"/>
      <c r="B9504" s="28"/>
      <c r="C9504" s="29"/>
    </row>
    <row r="9505" spans="1:3">
      <c r="A9505" s="27"/>
      <c r="B9505" s="28"/>
      <c r="C9505" s="29"/>
    </row>
    <row r="9506" spans="1:3">
      <c r="A9506" s="27"/>
      <c r="B9506" s="28"/>
      <c r="C9506" s="29"/>
    </row>
    <row r="9507" spans="1:3">
      <c r="A9507" s="27"/>
      <c r="B9507" s="28"/>
      <c r="C9507" s="29"/>
    </row>
    <row r="9508" spans="1:3">
      <c r="A9508" s="27"/>
      <c r="B9508" s="28"/>
      <c r="C9508" s="29"/>
    </row>
    <row r="9509" spans="1:3">
      <c r="A9509" s="27"/>
      <c r="B9509" s="28"/>
      <c r="C9509" s="29"/>
    </row>
    <row r="9510" spans="1:3">
      <c r="A9510" s="27"/>
      <c r="B9510" s="28"/>
      <c r="C9510" s="29"/>
    </row>
    <row r="9511" spans="1:3">
      <c r="A9511" s="27"/>
      <c r="B9511" s="28"/>
      <c r="C9511" s="29"/>
    </row>
    <row r="9512" spans="1:3">
      <c r="A9512" s="27"/>
      <c r="B9512" s="28"/>
      <c r="C9512" s="29"/>
    </row>
    <row r="9513" spans="1:3">
      <c r="A9513" s="27"/>
      <c r="B9513" s="28"/>
      <c r="C9513" s="29"/>
    </row>
    <row r="9514" spans="1:3">
      <c r="A9514" s="27"/>
      <c r="B9514" s="28"/>
      <c r="C9514" s="29"/>
    </row>
    <row r="9515" spans="1:3">
      <c r="A9515" s="27"/>
      <c r="B9515" s="28"/>
      <c r="C9515" s="29"/>
    </row>
    <row r="9516" spans="1:3">
      <c r="A9516" s="27"/>
      <c r="B9516" s="28"/>
      <c r="C9516" s="29"/>
    </row>
    <row r="9517" spans="1:3">
      <c r="A9517" s="27"/>
      <c r="B9517" s="28"/>
      <c r="C9517" s="29"/>
    </row>
    <row r="9518" spans="1:3">
      <c r="A9518" s="27"/>
      <c r="B9518" s="28"/>
      <c r="C9518" s="29"/>
    </row>
    <row r="9519" spans="1:3">
      <c r="A9519" s="27"/>
      <c r="B9519" s="28"/>
      <c r="C9519" s="29"/>
    </row>
    <row r="9520" spans="1:3">
      <c r="A9520" s="27"/>
      <c r="B9520" s="28"/>
      <c r="C9520" s="29"/>
    </row>
    <row r="9521" spans="1:3">
      <c r="A9521" s="27"/>
      <c r="B9521" s="28"/>
      <c r="C9521" s="29"/>
    </row>
    <row r="9522" spans="1:3">
      <c r="A9522" s="27"/>
      <c r="B9522" s="28"/>
      <c r="C9522" s="29"/>
    </row>
    <row r="9523" spans="1:3">
      <c r="A9523" s="27"/>
      <c r="B9523" s="28"/>
      <c r="C9523" s="29"/>
    </row>
    <row r="9524" spans="1:3">
      <c r="A9524" s="27"/>
      <c r="B9524" s="28"/>
      <c r="C9524" s="29"/>
    </row>
    <row r="9525" spans="1:3">
      <c r="A9525" s="27"/>
      <c r="B9525" s="28"/>
      <c r="C9525" s="29"/>
    </row>
    <row r="9526" spans="1:3">
      <c r="A9526" s="27"/>
      <c r="B9526" s="28"/>
      <c r="C9526" s="29"/>
    </row>
    <row r="9527" spans="1:3">
      <c r="A9527" s="27"/>
      <c r="B9527" s="28"/>
      <c r="C9527" s="29"/>
    </row>
    <row r="9528" spans="1:3">
      <c r="A9528" s="27"/>
      <c r="B9528" s="28"/>
      <c r="C9528" s="29"/>
    </row>
    <row r="9529" spans="1:3">
      <c r="A9529" s="27"/>
      <c r="B9529" s="28"/>
      <c r="C9529" s="29"/>
    </row>
    <row r="9530" spans="1:3">
      <c r="A9530" s="27"/>
      <c r="B9530" s="28"/>
      <c r="C9530" s="29"/>
    </row>
    <row r="9531" spans="1:3">
      <c r="A9531" s="27"/>
      <c r="B9531" s="28"/>
      <c r="C9531" s="29"/>
    </row>
    <row r="9532" spans="1:3">
      <c r="A9532" s="27"/>
      <c r="B9532" s="28"/>
      <c r="C9532" s="29"/>
    </row>
    <row r="9533" spans="1:3">
      <c r="A9533" s="27"/>
      <c r="B9533" s="28"/>
      <c r="C9533" s="29"/>
    </row>
    <row r="9534" spans="1:3">
      <c r="A9534" s="27"/>
      <c r="B9534" s="28"/>
      <c r="C9534" s="29"/>
    </row>
    <row r="9535" spans="1:3">
      <c r="A9535" s="27"/>
      <c r="B9535" s="28"/>
      <c r="C9535" s="29"/>
    </row>
    <row r="9536" spans="1:3">
      <c r="A9536" s="27"/>
      <c r="B9536" s="28"/>
      <c r="C9536" s="29"/>
    </row>
    <row r="9537" spans="1:3">
      <c r="A9537" s="27"/>
      <c r="B9537" s="28"/>
      <c r="C9537" s="29"/>
    </row>
    <row r="9538" spans="1:3">
      <c r="A9538" s="27"/>
      <c r="B9538" s="28"/>
      <c r="C9538" s="29"/>
    </row>
    <row r="9539" spans="1:3">
      <c r="A9539" s="27"/>
      <c r="B9539" s="28"/>
      <c r="C9539" s="29"/>
    </row>
    <row r="9540" spans="1:3">
      <c r="A9540" s="27"/>
      <c r="B9540" s="28"/>
      <c r="C9540" s="29"/>
    </row>
    <row r="9541" spans="1:3">
      <c r="A9541" s="27"/>
      <c r="B9541" s="28"/>
      <c r="C9541" s="29"/>
    </row>
    <row r="9542" spans="1:3">
      <c r="A9542" s="27"/>
      <c r="B9542" s="28"/>
      <c r="C9542" s="29"/>
    </row>
    <row r="9543" spans="1:3">
      <c r="A9543" s="27"/>
      <c r="B9543" s="28"/>
      <c r="C9543" s="29"/>
    </row>
    <row r="9544" spans="1:3">
      <c r="A9544" s="27"/>
      <c r="B9544" s="28"/>
      <c r="C9544" s="29"/>
    </row>
    <row r="9545" spans="1:3">
      <c r="A9545" s="27"/>
      <c r="B9545" s="28"/>
      <c r="C9545" s="29"/>
    </row>
    <row r="9546" spans="1:3">
      <c r="A9546" s="27"/>
      <c r="B9546" s="28"/>
      <c r="C9546" s="29"/>
    </row>
    <row r="9547" spans="1:3">
      <c r="A9547" s="27"/>
      <c r="B9547" s="28"/>
      <c r="C9547" s="29"/>
    </row>
    <row r="9548" spans="1:3">
      <c r="A9548" s="27"/>
      <c r="B9548" s="28"/>
      <c r="C9548" s="29"/>
    </row>
    <row r="9549" spans="1:3">
      <c r="A9549" s="27"/>
      <c r="B9549" s="28"/>
      <c r="C9549" s="29"/>
    </row>
    <row r="9550" spans="1:3">
      <c r="A9550" s="27"/>
      <c r="B9550" s="28"/>
      <c r="C9550" s="29"/>
    </row>
    <row r="9551" spans="1:3">
      <c r="A9551" s="27"/>
      <c r="B9551" s="28"/>
      <c r="C9551" s="29"/>
    </row>
    <row r="9552" spans="1:3">
      <c r="A9552" s="27"/>
      <c r="B9552" s="28"/>
      <c r="C9552" s="29"/>
    </row>
    <row r="9553" spans="1:3">
      <c r="A9553" s="27"/>
      <c r="B9553" s="28"/>
      <c r="C9553" s="29"/>
    </row>
    <row r="9554" spans="1:3">
      <c r="A9554" s="27"/>
      <c r="B9554" s="28"/>
      <c r="C9554" s="29"/>
    </row>
    <row r="9555" spans="1:3">
      <c r="A9555" s="27"/>
      <c r="B9555" s="28"/>
      <c r="C9555" s="29"/>
    </row>
    <row r="9556" spans="1:3">
      <c r="A9556" s="27"/>
      <c r="B9556" s="28"/>
      <c r="C9556" s="29"/>
    </row>
    <row r="9557" spans="1:3">
      <c r="A9557" s="27"/>
      <c r="B9557" s="28"/>
      <c r="C9557" s="29"/>
    </row>
    <row r="9558" spans="1:3">
      <c r="A9558" s="27"/>
      <c r="B9558" s="28"/>
      <c r="C9558" s="29"/>
    </row>
    <row r="9559" spans="1:3">
      <c r="A9559" s="27"/>
      <c r="B9559" s="28"/>
      <c r="C9559" s="29"/>
    </row>
    <row r="9560" spans="1:3">
      <c r="A9560" s="27"/>
      <c r="B9560" s="28"/>
      <c r="C9560" s="29"/>
    </row>
    <row r="9561" spans="1:3">
      <c r="A9561" s="27"/>
      <c r="B9561" s="28"/>
      <c r="C9561" s="29"/>
    </row>
    <row r="9562" spans="1:3">
      <c r="A9562" s="27"/>
      <c r="B9562" s="28"/>
      <c r="C9562" s="29"/>
    </row>
    <row r="9563" spans="1:3">
      <c r="A9563" s="27"/>
      <c r="B9563" s="28"/>
      <c r="C9563" s="29"/>
    </row>
    <row r="9564" spans="1:3">
      <c r="A9564" s="27"/>
      <c r="B9564" s="28"/>
      <c r="C9564" s="29"/>
    </row>
    <row r="9565" spans="1:3">
      <c r="A9565" s="27"/>
      <c r="B9565" s="28"/>
      <c r="C9565" s="29"/>
    </row>
    <row r="9566" spans="1:3">
      <c r="A9566" s="27"/>
      <c r="B9566" s="28"/>
      <c r="C9566" s="29"/>
    </row>
    <row r="9567" spans="1:3">
      <c r="A9567" s="27"/>
      <c r="B9567" s="28"/>
      <c r="C9567" s="29"/>
    </row>
    <row r="9568" spans="1:3">
      <c r="A9568" s="27"/>
      <c r="B9568" s="28"/>
      <c r="C9568" s="29"/>
    </row>
    <row r="9569" spans="1:3">
      <c r="A9569" s="27"/>
      <c r="B9569" s="28"/>
      <c r="C9569" s="29"/>
    </row>
    <row r="9570" spans="1:3">
      <c r="A9570" s="27"/>
      <c r="B9570" s="28"/>
      <c r="C9570" s="29"/>
    </row>
    <row r="9571" spans="1:3">
      <c r="A9571" s="27"/>
      <c r="B9571" s="28"/>
      <c r="C9571" s="29"/>
    </row>
    <row r="9572" spans="1:3">
      <c r="A9572" s="27"/>
      <c r="B9572" s="28"/>
      <c r="C9572" s="29"/>
    </row>
    <row r="9573" spans="1:3">
      <c r="A9573" s="27"/>
      <c r="B9573" s="28"/>
      <c r="C9573" s="29"/>
    </row>
    <row r="9574" spans="1:3">
      <c r="A9574" s="27"/>
      <c r="B9574" s="28"/>
      <c r="C9574" s="29"/>
    </row>
    <row r="9575" spans="1:3">
      <c r="A9575" s="27"/>
      <c r="B9575" s="28"/>
      <c r="C9575" s="29"/>
    </row>
    <row r="9576" spans="1:3">
      <c r="A9576" s="27"/>
      <c r="B9576" s="28"/>
      <c r="C9576" s="29"/>
    </row>
    <row r="9577" spans="1:3">
      <c r="A9577" s="27"/>
      <c r="B9577" s="28"/>
      <c r="C9577" s="29"/>
    </row>
    <row r="9578" spans="1:3">
      <c r="A9578" s="27"/>
      <c r="B9578" s="28"/>
      <c r="C9578" s="29"/>
    </row>
    <row r="9579" spans="1:3">
      <c r="A9579" s="27"/>
      <c r="B9579" s="28"/>
      <c r="C9579" s="29"/>
    </row>
    <row r="9580" spans="1:3">
      <c r="A9580" s="27"/>
      <c r="B9580" s="28"/>
      <c r="C9580" s="29"/>
    </row>
    <row r="9581" spans="1:3">
      <c r="A9581" s="27"/>
      <c r="B9581" s="28"/>
      <c r="C9581" s="29"/>
    </row>
    <row r="9582" spans="1:3">
      <c r="A9582" s="27"/>
      <c r="B9582" s="28"/>
      <c r="C9582" s="29"/>
    </row>
    <row r="9583" spans="1:3">
      <c r="A9583" s="27"/>
      <c r="B9583" s="28"/>
      <c r="C9583" s="29"/>
    </row>
    <row r="9584" spans="1:3">
      <c r="A9584" s="27"/>
      <c r="B9584" s="28"/>
      <c r="C9584" s="29"/>
    </row>
    <row r="9585" spans="1:3">
      <c r="A9585" s="27"/>
      <c r="B9585" s="28"/>
      <c r="C9585" s="29"/>
    </row>
    <row r="9586" spans="1:3">
      <c r="A9586" s="27"/>
      <c r="B9586" s="28"/>
      <c r="C9586" s="29"/>
    </row>
    <row r="9587" spans="1:3">
      <c r="A9587" s="27"/>
      <c r="B9587" s="28"/>
      <c r="C9587" s="29"/>
    </row>
    <row r="9588" spans="1:3">
      <c r="A9588" s="27"/>
      <c r="B9588" s="28"/>
      <c r="C9588" s="29"/>
    </row>
    <row r="9589" spans="1:3">
      <c r="A9589" s="27"/>
      <c r="B9589" s="28"/>
      <c r="C9589" s="29"/>
    </row>
    <row r="9590" spans="1:3">
      <c r="A9590" s="27"/>
      <c r="B9590" s="28"/>
      <c r="C9590" s="29"/>
    </row>
    <row r="9591" spans="1:3">
      <c r="A9591" s="27"/>
      <c r="B9591" s="28"/>
      <c r="C9591" s="29"/>
    </row>
    <row r="9592" spans="1:3">
      <c r="A9592" s="27"/>
      <c r="B9592" s="28"/>
      <c r="C9592" s="29"/>
    </row>
    <row r="9593" spans="1:3">
      <c r="A9593" s="27"/>
      <c r="B9593" s="28"/>
      <c r="C9593" s="29"/>
    </row>
    <row r="9594" spans="1:3">
      <c r="A9594" s="27"/>
      <c r="B9594" s="28"/>
      <c r="C9594" s="29"/>
    </row>
    <row r="9595" spans="1:3">
      <c r="A9595" s="27"/>
      <c r="B9595" s="28"/>
      <c r="C9595" s="29"/>
    </row>
    <row r="9596" spans="1:3">
      <c r="A9596" s="27"/>
      <c r="B9596" s="28"/>
      <c r="C9596" s="29"/>
    </row>
    <row r="9597" spans="1:3">
      <c r="A9597" s="27"/>
      <c r="B9597" s="28"/>
      <c r="C9597" s="29"/>
    </row>
    <row r="9598" spans="1:3">
      <c r="A9598" s="27"/>
      <c r="B9598" s="28"/>
      <c r="C9598" s="29"/>
    </row>
    <row r="9599" spans="1:3">
      <c r="A9599" s="27"/>
      <c r="B9599" s="28"/>
      <c r="C9599" s="29"/>
    </row>
    <row r="9600" spans="1:3">
      <c r="A9600" s="27"/>
      <c r="B9600" s="28"/>
      <c r="C9600" s="29"/>
    </row>
    <row r="9601" spans="1:3">
      <c r="A9601" s="27"/>
      <c r="B9601" s="28"/>
      <c r="C9601" s="29"/>
    </row>
    <row r="9602" spans="1:3">
      <c r="A9602" s="27"/>
      <c r="B9602" s="28"/>
      <c r="C9602" s="29"/>
    </row>
    <row r="9603" spans="1:3">
      <c r="A9603" s="27"/>
      <c r="B9603" s="28"/>
      <c r="C9603" s="29"/>
    </row>
    <row r="9604" spans="1:3">
      <c r="A9604" s="27"/>
      <c r="B9604" s="28"/>
      <c r="C9604" s="29"/>
    </row>
    <row r="9605" spans="1:3">
      <c r="A9605" s="27"/>
      <c r="B9605" s="28"/>
      <c r="C9605" s="29"/>
    </row>
    <row r="9606" spans="1:3">
      <c r="A9606" s="27"/>
      <c r="B9606" s="28"/>
      <c r="C9606" s="29"/>
    </row>
    <row r="9607" spans="1:3">
      <c r="A9607" s="27"/>
      <c r="B9607" s="28"/>
      <c r="C9607" s="29"/>
    </row>
    <row r="9608" spans="1:3">
      <c r="A9608" s="27"/>
      <c r="B9608" s="28"/>
      <c r="C9608" s="29"/>
    </row>
    <row r="9609" spans="1:3">
      <c r="A9609" s="27"/>
      <c r="B9609" s="28"/>
      <c r="C9609" s="29"/>
    </row>
    <row r="9610" spans="1:3">
      <c r="A9610" s="27"/>
      <c r="B9610" s="28"/>
      <c r="C9610" s="29"/>
    </row>
    <row r="9611" spans="1:3">
      <c r="A9611" s="27"/>
      <c r="B9611" s="28"/>
      <c r="C9611" s="29"/>
    </row>
    <row r="9612" spans="1:3">
      <c r="A9612" s="27"/>
      <c r="B9612" s="28"/>
      <c r="C9612" s="29"/>
    </row>
    <row r="9613" spans="1:3">
      <c r="A9613" s="27"/>
      <c r="B9613" s="28"/>
      <c r="C9613" s="29"/>
    </row>
    <row r="9614" spans="1:3">
      <c r="A9614" s="27"/>
      <c r="B9614" s="28"/>
      <c r="C9614" s="29"/>
    </row>
    <row r="9615" spans="1:3">
      <c r="A9615" s="27"/>
      <c r="B9615" s="28"/>
      <c r="C9615" s="29"/>
    </row>
    <row r="9616" spans="1:3">
      <c r="A9616" s="27"/>
      <c r="B9616" s="28"/>
      <c r="C9616" s="29"/>
    </row>
    <row r="9617" spans="1:3">
      <c r="A9617" s="27"/>
      <c r="B9617" s="28"/>
      <c r="C9617" s="29"/>
    </row>
    <row r="9618" spans="1:3">
      <c r="A9618" s="27"/>
      <c r="B9618" s="28"/>
      <c r="C9618" s="29"/>
    </row>
    <row r="9619" spans="1:3">
      <c r="A9619" s="27"/>
      <c r="B9619" s="28"/>
      <c r="C9619" s="29"/>
    </row>
    <row r="9620" spans="1:3">
      <c r="A9620" s="27"/>
      <c r="B9620" s="28"/>
      <c r="C9620" s="29"/>
    </row>
    <row r="9621" spans="1:3">
      <c r="A9621" s="27"/>
      <c r="B9621" s="28"/>
      <c r="C9621" s="29"/>
    </row>
    <row r="9622" spans="1:3">
      <c r="A9622" s="27"/>
      <c r="B9622" s="28"/>
      <c r="C9622" s="29"/>
    </row>
    <row r="9623" spans="1:3">
      <c r="A9623" s="27"/>
      <c r="B9623" s="28"/>
      <c r="C9623" s="29"/>
    </row>
    <row r="9624" spans="1:3">
      <c r="A9624" s="27"/>
      <c r="B9624" s="28"/>
      <c r="C9624" s="29"/>
    </row>
    <row r="9625" spans="1:3">
      <c r="A9625" s="27"/>
      <c r="B9625" s="28"/>
      <c r="C9625" s="29"/>
    </row>
    <row r="9626" spans="1:3">
      <c r="A9626" s="27"/>
      <c r="B9626" s="28"/>
      <c r="C9626" s="29"/>
    </row>
    <row r="9627" spans="1:3">
      <c r="A9627" s="27"/>
      <c r="B9627" s="28"/>
      <c r="C9627" s="29"/>
    </row>
    <row r="9628" spans="1:3">
      <c r="A9628" s="27"/>
      <c r="B9628" s="28"/>
      <c r="C9628" s="29"/>
    </row>
    <row r="9629" spans="1:3">
      <c r="A9629" s="27"/>
      <c r="B9629" s="28"/>
      <c r="C9629" s="29"/>
    </row>
    <row r="9630" spans="1:3">
      <c r="A9630" s="27"/>
      <c r="B9630" s="28"/>
      <c r="C9630" s="29"/>
    </row>
    <row r="9631" spans="1:3">
      <c r="A9631" s="27"/>
      <c r="B9631" s="28"/>
      <c r="C9631" s="29"/>
    </row>
    <row r="9632" spans="1:3">
      <c r="A9632" s="27"/>
      <c r="B9632" s="28"/>
      <c r="C9632" s="29"/>
    </row>
    <row r="9633" spans="1:3">
      <c r="A9633" s="27"/>
      <c r="B9633" s="28"/>
      <c r="C9633" s="29"/>
    </row>
    <row r="9634" spans="1:3">
      <c r="A9634" s="27"/>
      <c r="B9634" s="28"/>
      <c r="C9634" s="29"/>
    </row>
    <row r="9635" spans="1:3">
      <c r="A9635" s="27"/>
      <c r="B9635" s="28"/>
      <c r="C9635" s="29"/>
    </row>
    <row r="9636" spans="1:3">
      <c r="A9636" s="27"/>
      <c r="B9636" s="28"/>
      <c r="C9636" s="29"/>
    </row>
    <row r="9637" spans="1:3">
      <c r="A9637" s="27"/>
      <c r="B9637" s="28"/>
      <c r="C9637" s="29"/>
    </row>
    <row r="9638" spans="1:3">
      <c r="A9638" s="27"/>
      <c r="B9638" s="28"/>
      <c r="C9638" s="29"/>
    </row>
    <row r="9639" spans="1:3">
      <c r="A9639" s="27"/>
      <c r="B9639" s="28"/>
      <c r="C9639" s="29"/>
    </row>
    <row r="9640" spans="1:3">
      <c r="A9640" s="27"/>
      <c r="B9640" s="28"/>
      <c r="C9640" s="29"/>
    </row>
    <row r="9641" spans="1:3">
      <c r="A9641" s="27"/>
      <c r="B9641" s="28"/>
      <c r="C9641" s="29"/>
    </row>
    <row r="9642" spans="1:3">
      <c r="A9642" s="27"/>
      <c r="B9642" s="28"/>
      <c r="C9642" s="29"/>
    </row>
    <row r="9643" spans="1:3">
      <c r="A9643" s="27"/>
      <c r="B9643" s="28"/>
      <c r="C9643" s="29"/>
    </row>
    <row r="9644" spans="1:3">
      <c r="A9644" s="27"/>
      <c r="B9644" s="28"/>
      <c r="C9644" s="29"/>
    </row>
    <row r="9645" spans="1:3">
      <c r="A9645" s="27"/>
      <c r="B9645" s="28"/>
      <c r="C9645" s="29"/>
    </row>
    <row r="9646" spans="1:3">
      <c r="A9646" s="27"/>
      <c r="B9646" s="28"/>
      <c r="C9646" s="29"/>
    </row>
    <row r="9647" spans="1:3">
      <c r="A9647" s="27"/>
      <c r="B9647" s="28"/>
      <c r="C9647" s="29"/>
    </row>
    <row r="9648" spans="1:3">
      <c r="A9648" s="27"/>
      <c r="B9648" s="28"/>
      <c r="C9648" s="29"/>
    </row>
    <row r="9649" spans="1:3">
      <c r="A9649" s="27"/>
      <c r="B9649" s="28"/>
      <c r="C9649" s="29"/>
    </row>
    <row r="9650" spans="1:3">
      <c r="A9650" s="27"/>
      <c r="B9650" s="28"/>
      <c r="C9650" s="29"/>
    </row>
    <row r="9651" spans="1:3">
      <c r="A9651" s="27"/>
      <c r="B9651" s="28"/>
      <c r="C9651" s="29"/>
    </row>
    <row r="9652" spans="1:3">
      <c r="A9652" s="27"/>
      <c r="B9652" s="28"/>
      <c r="C9652" s="29"/>
    </row>
    <row r="9653" spans="1:3">
      <c r="A9653" s="27"/>
      <c r="B9653" s="28"/>
      <c r="C9653" s="29"/>
    </row>
    <row r="9654" spans="1:3">
      <c r="A9654" s="27"/>
      <c r="B9654" s="28"/>
      <c r="C9654" s="29"/>
    </row>
    <row r="9655" spans="1:3">
      <c r="A9655" s="27"/>
      <c r="B9655" s="28"/>
      <c r="C9655" s="29"/>
    </row>
    <row r="9656" spans="1:3">
      <c r="A9656" s="27"/>
      <c r="B9656" s="28"/>
      <c r="C9656" s="29"/>
    </row>
    <row r="9657" spans="1:3">
      <c r="A9657" s="27"/>
      <c r="B9657" s="28"/>
      <c r="C9657" s="29"/>
    </row>
    <row r="9658" spans="1:3">
      <c r="A9658" s="27"/>
      <c r="B9658" s="28"/>
      <c r="C9658" s="29"/>
    </row>
    <row r="9659" spans="1:3">
      <c r="A9659" s="27"/>
      <c r="B9659" s="28"/>
      <c r="C9659" s="29"/>
    </row>
    <row r="9660" spans="1:3">
      <c r="A9660" s="27"/>
      <c r="B9660" s="28"/>
      <c r="C9660" s="29"/>
    </row>
    <row r="9661" spans="1:3">
      <c r="A9661" s="27"/>
      <c r="B9661" s="28"/>
      <c r="C9661" s="29"/>
    </row>
    <row r="9662" spans="1:3">
      <c r="A9662" s="27"/>
      <c r="B9662" s="28"/>
      <c r="C9662" s="29"/>
    </row>
    <row r="9663" spans="1:3">
      <c r="A9663" s="27"/>
      <c r="B9663" s="28"/>
      <c r="C9663" s="29"/>
    </row>
    <row r="9664" spans="1:3">
      <c r="A9664" s="27"/>
      <c r="B9664" s="28"/>
      <c r="C9664" s="29"/>
    </row>
    <row r="9665" spans="1:3">
      <c r="A9665" s="27"/>
      <c r="B9665" s="28"/>
      <c r="C9665" s="29"/>
    </row>
    <row r="9666" spans="1:3">
      <c r="A9666" s="27"/>
      <c r="B9666" s="28"/>
      <c r="C9666" s="29"/>
    </row>
    <row r="9667" spans="1:3">
      <c r="A9667" s="27"/>
      <c r="B9667" s="28"/>
      <c r="C9667" s="29"/>
    </row>
    <row r="9668" spans="1:3">
      <c r="A9668" s="27"/>
      <c r="B9668" s="28"/>
      <c r="C9668" s="29"/>
    </row>
    <row r="9669" spans="1:3">
      <c r="A9669" s="27"/>
      <c r="B9669" s="28"/>
      <c r="C9669" s="29"/>
    </row>
    <row r="9670" spans="1:3">
      <c r="A9670" s="27"/>
      <c r="B9670" s="28"/>
      <c r="C9670" s="29"/>
    </row>
    <row r="9671" spans="1:3">
      <c r="A9671" s="27"/>
      <c r="B9671" s="28"/>
      <c r="C9671" s="29"/>
    </row>
    <row r="9672" spans="1:3">
      <c r="A9672" s="27"/>
      <c r="B9672" s="28"/>
      <c r="C9672" s="29"/>
    </row>
    <row r="9673" spans="1:3">
      <c r="A9673" s="27"/>
      <c r="B9673" s="28"/>
      <c r="C9673" s="29"/>
    </row>
    <row r="9674" spans="1:3">
      <c r="A9674" s="27"/>
      <c r="B9674" s="28"/>
      <c r="C9674" s="29"/>
    </row>
    <row r="9675" spans="1:3">
      <c r="A9675" s="27"/>
      <c r="B9675" s="28"/>
      <c r="C9675" s="29"/>
    </row>
    <row r="9676" spans="1:3">
      <c r="A9676" s="27"/>
      <c r="B9676" s="28"/>
      <c r="C9676" s="29"/>
    </row>
    <row r="9677" spans="1:3">
      <c r="A9677" s="27"/>
      <c r="B9677" s="28"/>
      <c r="C9677" s="29"/>
    </row>
    <row r="9678" spans="1:3">
      <c r="A9678" s="27"/>
      <c r="B9678" s="28"/>
      <c r="C9678" s="29"/>
    </row>
    <row r="9679" spans="1:3">
      <c r="A9679" s="27"/>
      <c r="B9679" s="28"/>
      <c r="C9679" s="29"/>
    </row>
    <row r="9680" spans="1:3">
      <c r="A9680" s="27"/>
      <c r="B9680" s="28"/>
      <c r="C9680" s="29"/>
    </row>
    <row r="9681" spans="1:3">
      <c r="A9681" s="27"/>
      <c r="B9681" s="28"/>
      <c r="C9681" s="29"/>
    </row>
    <row r="9682" spans="1:3">
      <c r="A9682" s="27"/>
      <c r="B9682" s="28"/>
      <c r="C9682" s="29"/>
    </row>
    <row r="9683" spans="1:3">
      <c r="A9683" s="27"/>
      <c r="B9683" s="28"/>
      <c r="C9683" s="29"/>
    </row>
    <row r="9684" spans="1:3">
      <c r="A9684" s="27"/>
      <c r="B9684" s="28"/>
      <c r="C9684" s="29"/>
    </row>
    <row r="9685" spans="1:3">
      <c r="A9685" s="27"/>
      <c r="B9685" s="28"/>
      <c r="C9685" s="29"/>
    </row>
    <row r="9686" spans="1:3">
      <c r="A9686" s="27"/>
      <c r="B9686" s="28"/>
      <c r="C9686" s="29"/>
    </row>
    <row r="9687" spans="1:3">
      <c r="A9687" s="27"/>
      <c r="B9687" s="28"/>
      <c r="C9687" s="29"/>
    </row>
    <row r="9688" spans="1:3">
      <c r="A9688" s="27"/>
      <c r="B9688" s="28"/>
      <c r="C9688" s="29"/>
    </row>
    <row r="9689" spans="1:3">
      <c r="A9689" s="27"/>
      <c r="B9689" s="28"/>
      <c r="C9689" s="29"/>
    </row>
    <row r="9690" spans="1:3">
      <c r="A9690" s="27"/>
      <c r="B9690" s="28"/>
      <c r="C9690" s="29"/>
    </row>
    <row r="9691" spans="1:3">
      <c r="A9691" s="27"/>
      <c r="B9691" s="28"/>
      <c r="C9691" s="29"/>
    </row>
    <row r="9692" spans="1:3">
      <c r="A9692" s="27"/>
      <c r="B9692" s="28"/>
      <c r="C9692" s="29"/>
    </row>
    <row r="9693" spans="1:3">
      <c r="A9693" s="27"/>
      <c r="B9693" s="28"/>
      <c r="C9693" s="29"/>
    </row>
    <row r="9694" spans="1:3">
      <c r="A9694" s="27"/>
      <c r="B9694" s="28"/>
      <c r="C9694" s="29"/>
    </row>
    <row r="9695" spans="1:3">
      <c r="A9695" s="27"/>
      <c r="B9695" s="28"/>
      <c r="C9695" s="29"/>
    </row>
    <row r="9696" spans="1:3">
      <c r="A9696" s="27"/>
      <c r="B9696" s="28"/>
      <c r="C9696" s="29"/>
    </row>
    <row r="9697" spans="1:3">
      <c r="A9697" s="27"/>
      <c r="B9697" s="28"/>
      <c r="C9697" s="29"/>
    </row>
    <row r="9698" spans="1:3">
      <c r="A9698" s="27"/>
      <c r="B9698" s="28"/>
      <c r="C9698" s="29"/>
    </row>
    <row r="9699" spans="1:3">
      <c r="A9699" s="27"/>
      <c r="B9699" s="28"/>
      <c r="C9699" s="29"/>
    </row>
    <row r="9700" spans="1:3">
      <c r="A9700" s="27"/>
      <c r="B9700" s="28"/>
      <c r="C9700" s="29"/>
    </row>
    <row r="9701" spans="1:3">
      <c r="A9701" s="27"/>
      <c r="B9701" s="28"/>
      <c r="C9701" s="29"/>
    </row>
    <row r="9702" spans="1:3">
      <c r="A9702" s="27"/>
      <c r="B9702" s="28"/>
      <c r="C9702" s="29"/>
    </row>
    <row r="9703" spans="1:3">
      <c r="A9703" s="27"/>
      <c r="B9703" s="28"/>
      <c r="C9703" s="29"/>
    </row>
    <row r="9704" spans="1:3">
      <c r="A9704" s="27"/>
      <c r="B9704" s="28"/>
      <c r="C9704" s="29"/>
    </row>
    <row r="9705" spans="1:3">
      <c r="A9705" s="27"/>
      <c r="B9705" s="28"/>
      <c r="C9705" s="29"/>
    </row>
    <row r="9706" spans="1:3">
      <c r="A9706" s="27"/>
      <c r="B9706" s="28"/>
      <c r="C9706" s="29"/>
    </row>
    <row r="9707" spans="1:3">
      <c r="A9707" s="27"/>
      <c r="B9707" s="28"/>
      <c r="C9707" s="29"/>
    </row>
    <row r="9708" spans="1:3">
      <c r="A9708" s="27"/>
      <c r="B9708" s="28"/>
      <c r="C9708" s="29"/>
    </row>
    <row r="9709" spans="1:3">
      <c r="A9709" s="27"/>
      <c r="B9709" s="28"/>
      <c r="C9709" s="29"/>
    </row>
    <row r="9710" spans="1:3">
      <c r="A9710" s="27"/>
      <c r="B9710" s="28"/>
      <c r="C9710" s="29"/>
    </row>
    <row r="9711" spans="1:3">
      <c r="A9711" s="27"/>
      <c r="B9711" s="28"/>
      <c r="C9711" s="29"/>
    </row>
    <row r="9712" spans="1:3">
      <c r="A9712" s="27"/>
      <c r="B9712" s="28"/>
      <c r="C9712" s="29"/>
    </row>
    <row r="9713" spans="1:3">
      <c r="A9713" s="27"/>
      <c r="B9713" s="28"/>
      <c r="C9713" s="29"/>
    </row>
    <row r="9714" spans="1:3">
      <c r="A9714" s="27"/>
      <c r="B9714" s="28"/>
      <c r="C9714" s="29"/>
    </row>
    <row r="9715" spans="1:3">
      <c r="A9715" s="27"/>
      <c r="B9715" s="28"/>
      <c r="C9715" s="29"/>
    </row>
    <row r="9716" spans="1:3">
      <c r="A9716" s="27"/>
      <c r="B9716" s="28"/>
      <c r="C9716" s="29"/>
    </row>
    <row r="9717" spans="1:3">
      <c r="A9717" s="27"/>
      <c r="B9717" s="28"/>
      <c r="C9717" s="29"/>
    </row>
    <row r="9718" spans="1:3">
      <c r="A9718" s="27"/>
      <c r="B9718" s="28"/>
      <c r="C9718" s="29"/>
    </row>
    <row r="9719" spans="1:3">
      <c r="A9719" s="27"/>
      <c r="B9719" s="28"/>
      <c r="C9719" s="29"/>
    </row>
    <row r="9720" spans="1:3">
      <c r="A9720" s="27"/>
      <c r="B9720" s="28"/>
      <c r="C9720" s="29"/>
    </row>
    <row r="9721" spans="1:3">
      <c r="A9721" s="27"/>
      <c r="B9721" s="28"/>
      <c r="C9721" s="29"/>
    </row>
    <row r="9722" spans="1:3">
      <c r="A9722" s="27"/>
      <c r="B9722" s="28"/>
      <c r="C9722" s="29"/>
    </row>
    <row r="9723" spans="1:3">
      <c r="A9723" s="27"/>
      <c r="B9723" s="28"/>
      <c r="C9723" s="29"/>
    </row>
    <row r="9724" spans="1:3">
      <c r="A9724" s="27"/>
      <c r="B9724" s="28"/>
      <c r="C9724" s="29"/>
    </row>
    <row r="9725" spans="1:3">
      <c r="A9725" s="27"/>
      <c r="B9725" s="28"/>
      <c r="C9725" s="29"/>
    </row>
    <row r="9726" spans="1:3">
      <c r="A9726" s="27"/>
      <c r="B9726" s="28"/>
      <c r="C9726" s="29"/>
    </row>
    <row r="9727" spans="1:3">
      <c r="A9727" s="27"/>
      <c r="B9727" s="28"/>
      <c r="C9727" s="29"/>
    </row>
    <row r="9728" spans="1:3">
      <c r="A9728" s="27"/>
      <c r="B9728" s="28"/>
      <c r="C9728" s="29"/>
    </row>
    <row r="9729" spans="1:3">
      <c r="A9729" s="27"/>
      <c r="B9729" s="28"/>
      <c r="C9729" s="29"/>
    </row>
    <row r="9730" spans="1:3">
      <c r="A9730" s="27"/>
      <c r="B9730" s="28"/>
      <c r="C9730" s="29"/>
    </row>
    <row r="9731" spans="1:3">
      <c r="A9731" s="27"/>
      <c r="B9731" s="28"/>
      <c r="C9731" s="29"/>
    </row>
    <row r="9732" spans="1:3">
      <c r="A9732" s="27"/>
      <c r="B9732" s="28"/>
      <c r="C9732" s="29"/>
    </row>
    <row r="9733" spans="1:3">
      <c r="A9733" s="27"/>
      <c r="B9733" s="28"/>
      <c r="C9733" s="29"/>
    </row>
    <row r="9734" spans="1:3">
      <c r="A9734" s="27"/>
      <c r="B9734" s="28"/>
      <c r="C9734" s="29"/>
    </row>
    <row r="9735" spans="1:3">
      <c r="A9735" s="27"/>
      <c r="B9735" s="28"/>
      <c r="C9735" s="29"/>
    </row>
    <row r="9736" spans="1:3">
      <c r="A9736" s="27"/>
      <c r="B9736" s="28"/>
      <c r="C9736" s="29"/>
    </row>
    <row r="9737" spans="1:3">
      <c r="A9737" s="27"/>
      <c r="B9737" s="28"/>
      <c r="C9737" s="29"/>
    </row>
    <row r="9738" spans="1:3">
      <c r="A9738" s="27"/>
      <c r="B9738" s="28"/>
      <c r="C9738" s="29"/>
    </row>
    <row r="9739" spans="1:3">
      <c r="A9739" s="27"/>
      <c r="B9739" s="28"/>
      <c r="C9739" s="29"/>
    </row>
    <row r="9740" spans="1:3">
      <c r="A9740" s="27"/>
      <c r="B9740" s="28"/>
      <c r="C9740" s="29"/>
    </row>
    <row r="9741" spans="1:3">
      <c r="A9741" s="27"/>
      <c r="B9741" s="28"/>
      <c r="C9741" s="29"/>
    </row>
    <row r="9742" spans="1:3">
      <c r="A9742" s="27"/>
      <c r="B9742" s="28"/>
      <c r="C9742" s="29"/>
    </row>
    <row r="9743" spans="1:3">
      <c r="A9743" s="27"/>
      <c r="B9743" s="28"/>
      <c r="C9743" s="29"/>
    </row>
    <row r="9744" spans="1:3">
      <c r="A9744" s="27"/>
      <c r="B9744" s="28"/>
      <c r="C9744" s="29"/>
    </row>
    <row r="9745" spans="1:3">
      <c r="A9745" s="27"/>
      <c r="B9745" s="28"/>
      <c r="C9745" s="29"/>
    </row>
    <row r="9746" spans="1:3">
      <c r="A9746" s="27"/>
      <c r="B9746" s="28"/>
      <c r="C9746" s="29"/>
    </row>
    <row r="9747" spans="1:3">
      <c r="A9747" s="27"/>
      <c r="B9747" s="28"/>
      <c r="C9747" s="29"/>
    </row>
    <row r="9748" spans="1:3">
      <c r="A9748" s="27"/>
      <c r="B9748" s="28"/>
      <c r="C9748" s="29"/>
    </row>
    <row r="9749" spans="1:3">
      <c r="A9749" s="27"/>
      <c r="B9749" s="28"/>
      <c r="C9749" s="29"/>
    </row>
    <row r="9750" spans="1:3">
      <c r="A9750" s="27"/>
      <c r="B9750" s="28"/>
      <c r="C9750" s="29"/>
    </row>
    <row r="9751" spans="1:3">
      <c r="A9751" s="27"/>
      <c r="B9751" s="28"/>
      <c r="C9751" s="29"/>
    </row>
    <row r="9752" spans="1:3">
      <c r="A9752" s="27"/>
      <c r="B9752" s="28"/>
      <c r="C9752" s="29"/>
    </row>
    <row r="9753" spans="1:3">
      <c r="A9753" s="27"/>
      <c r="B9753" s="28"/>
      <c r="C9753" s="29"/>
    </row>
    <row r="9754" spans="1:3">
      <c r="A9754" s="27"/>
      <c r="B9754" s="28"/>
      <c r="C9754" s="29"/>
    </row>
    <row r="9755" spans="1:3">
      <c r="A9755" s="27"/>
      <c r="B9755" s="28"/>
      <c r="C9755" s="29"/>
    </row>
    <row r="9756" spans="1:3">
      <c r="A9756" s="27"/>
      <c r="B9756" s="28"/>
      <c r="C9756" s="29"/>
    </row>
    <row r="9757" spans="1:3">
      <c r="A9757" s="27"/>
      <c r="B9757" s="28"/>
      <c r="C9757" s="29"/>
    </row>
    <row r="9758" spans="1:3">
      <c r="A9758" s="27"/>
      <c r="B9758" s="28"/>
      <c r="C9758" s="29"/>
    </row>
    <row r="9759" spans="1:3">
      <c r="A9759" s="27"/>
      <c r="B9759" s="28"/>
      <c r="C9759" s="29"/>
    </row>
    <row r="9760" spans="1:3">
      <c r="A9760" s="27"/>
      <c r="B9760" s="28"/>
      <c r="C9760" s="29"/>
    </row>
    <row r="9761" spans="1:3">
      <c r="A9761" s="27"/>
      <c r="B9761" s="28"/>
      <c r="C9761" s="29"/>
    </row>
    <row r="9762" spans="1:3">
      <c r="A9762" s="27"/>
      <c r="B9762" s="28"/>
      <c r="C9762" s="29"/>
    </row>
    <row r="9763" spans="1:3">
      <c r="A9763" s="27"/>
      <c r="B9763" s="28"/>
      <c r="C9763" s="29"/>
    </row>
    <row r="9764" spans="1:3">
      <c r="A9764" s="27"/>
      <c r="B9764" s="28"/>
      <c r="C9764" s="29"/>
    </row>
    <row r="9765" spans="1:3">
      <c r="A9765" s="27"/>
      <c r="B9765" s="28"/>
      <c r="C9765" s="29"/>
    </row>
    <row r="9766" spans="1:3">
      <c r="A9766" s="27"/>
      <c r="B9766" s="28"/>
      <c r="C9766" s="29"/>
    </row>
    <row r="9767" spans="1:3">
      <c r="A9767" s="27"/>
      <c r="B9767" s="28"/>
      <c r="C9767" s="29"/>
    </row>
    <row r="9768" spans="1:3">
      <c r="A9768" s="27"/>
      <c r="B9768" s="28"/>
      <c r="C9768" s="29"/>
    </row>
    <row r="9769" spans="1:3">
      <c r="A9769" s="27"/>
      <c r="B9769" s="28"/>
      <c r="C9769" s="29"/>
    </row>
    <row r="9770" spans="1:3">
      <c r="A9770" s="27"/>
      <c r="B9770" s="28"/>
      <c r="C9770" s="29"/>
    </row>
    <row r="9771" spans="1:3">
      <c r="A9771" s="27"/>
      <c r="B9771" s="28"/>
      <c r="C9771" s="29"/>
    </row>
    <row r="9772" spans="1:3">
      <c r="A9772" s="27"/>
      <c r="B9772" s="28"/>
      <c r="C9772" s="29"/>
    </row>
    <row r="9773" spans="1:3">
      <c r="A9773" s="27"/>
      <c r="B9773" s="28"/>
      <c r="C9773" s="29"/>
    </row>
    <row r="9774" spans="1:3">
      <c r="A9774" s="27"/>
      <c r="B9774" s="28"/>
      <c r="C9774" s="29"/>
    </row>
    <row r="9775" spans="1:3">
      <c r="A9775" s="27"/>
      <c r="B9775" s="28"/>
      <c r="C9775" s="29"/>
    </row>
    <row r="9776" spans="1:3">
      <c r="A9776" s="27"/>
      <c r="B9776" s="28"/>
      <c r="C9776" s="29"/>
    </row>
    <row r="9777" spans="1:3">
      <c r="A9777" s="27"/>
      <c r="B9777" s="28"/>
      <c r="C9777" s="29"/>
    </row>
    <row r="9778" spans="1:3">
      <c r="A9778" s="27"/>
      <c r="B9778" s="28"/>
      <c r="C9778" s="29"/>
    </row>
    <row r="9779" spans="1:3">
      <c r="A9779" s="27"/>
      <c r="B9779" s="28"/>
      <c r="C9779" s="29"/>
    </row>
    <row r="9780" spans="1:3">
      <c r="A9780" s="27"/>
      <c r="B9780" s="28"/>
      <c r="C9780" s="29"/>
    </row>
    <row r="9781" spans="1:3">
      <c r="A9781" s="27"/>
      <c r="B9781" s="28"/>
      <c r="C9781" s="29"/>
    </row>
    <row r="9782" spans="1:3">
      <c r="A9782" s="27"/>
      <c r="B9782" s="28"/>
      <c r="C9782" s="29"/>
    </row>
    <row r="9783" spans="1:3">
      <c r="A9783" s="27"/>
      <c r="B9783" s="28"/>
      <c r="C9783" s="29"/>
    </row>
    <row r="9784" spans="1:3">
      <c r="A9784" s="27"/>
      <c r="B9784" s="28"/>
      <c r="C9784" s="29"/>
    </row>
    <row r="9785" spans="1:3">
      <c r="A9785" s="27"/>
      <c r="B9785" s="28"/>
      <c r="C9785" s="29"/>
    </row>
    <row r="9786" spans="1:3">
      <c r="A9786" s="27"/>
      <c r="B9786" s="28"/>
      <c r="C9786" s="29"/>
    </row>
    <row r="9787" spans="1:3">
      <c r="A9787" s="27"/>
      <c r="B9787" s="28"/>
      <c r="C9787" s="29"/>
    </row>
    <row r="9788" spans="1:3">
      <c r="A9788" s="27"/>
      <c r="B9788" s="28"/>
      <c r="C9788" s="29"/>
    </row>
    <row r="9789" spans="1:3">
      <c r="A9789" s="27"/>
      <c r="B9789" s="28"/>
      <c r="C9789" s="29"/>
    </row>
    <row r="9790" spans="1:3">
      <c r="A9790" s="27"/>
      <c r="B9790" s="28"/>
      <c r="C9790" s="29"/>
    </row>
    <row r="9791" spans="1:3">
      <c r="A9791" s="27"/>
      <c r="B9791" s="28"/>
      <c r="C9791" s="29"/>
    </row>
    <row r="9792" spans="1:3">
      <c r="A9792" s="27"/>
      <c r="B9792" s="28"/>
      <c r="C9792" s="29"/>
    </row>
    <row r="9793" spans="1:3">
      <c r="A9793" s="27"/>
      <c r="B9793" s="28"/>
      <c r="C9793" s="29"/>
    </row>
    <row r="9794" spans="1:3">
      <c r="A9794" s="27"/>
      <c r="B9794" s="28"/>
      <c r="C9794" s="29"/>
    </row>
    <row r="9795" spans="1:3">
      <c r="A9795" s="27"/>
      <c r="B9795" s="28"/>
      <c r="C9795" s="29"/>
    </row>
    <row r="9796" spans="1:3">
      <c r="A9796" s="27"/>
      <c r="B9796" s="28"/>
      <c r="C9796" s="29"/>
    </row>
    <row r="9797" spans="1:3">
      <c r="A9797" s="27"/>
      <c r="B9797" s="28"/>
      <c r="C9797" s="29"/>
    </row>
    <row r="9798" spans="1:3">
      <c r="A9798" s="27"/>
      <c r="B9798" s="28"/>
      <c r="C9798" s="29"/>
    </row>
    <row r="9799" spans="1:3">
      <c r="A9799" s="27"/>
      <c r="B9799" s="28"/>
      <c r="C9799" s="29"/>
    </row>
    <row r="9800" spans="1:3">
      <c r="A9800" s="27"/>
      <c r="B9800" s="28"/>
      <c r="C9800" s="29"/>
    </row>
    <row r="9801" spans="1:3">
      <c r="A9801" s="27"/>
      <c r="B9801" s="28"/>
      <c r="C9801" s="29"/>
    </row>
    <row r="9802" spans="1:3">
      <c r="A9802" s="27"/>
      <c r="B9802" s="28"/>
      <c r="C9802" s="29"/>
    </row>
    <row r="9803" spans="1:3">
      <c r="A9803" s="27"/>
      <c r="B9803" s="28"/>
      <c r="C9803" s="29"/>
    </row>
    <row r="9804" spans="1:3">
      <c r="A9804" s="27"/>
      <c r="B9804" s="28"/>
      <c r="C9804" s="29"/>
    </row>
    <row r="9805" spans="1:3">
      <c r="A9805" s="27"/>
      <c r="B9805" s="28"/>
      <c r="C9805" s="29"/>
    </row>
    <row r="9806" spans="1:3">
      <c r="A9806" s="27"/>
      <c r="B9806" s="28"/>
      <c r="C9806" s="29"/>
    </row>
    <row r="9807" spans="1:3">
      <c r="A9807" s="27"/>
      <c r="B9807" s="28"/>
      <c r="C9807" s="29"/>
    </row>
    <row r="9808" spans="1:3">
      <c r="A9808" s="27"/>
      <c r="B9808" s="28"/>
      <c r="C9808" s="29"/>
    </row>
    <row r="9809" spans="1:3">
      <c r="A9809" s="27"/>
      <c r="B9809" s="28"/>
      <c r="C9809" s="29"/>
    </row>
    <row r="9810" spans="1:3">
      <c r="A9810" s="27"/>
      <c r="B9810" s="28"/>
      <c r="C9810" s="29"/>
    </row>
    <row r="9811" spans="1:3">
      <c r="A9811" s="27"/>
      <c r="B9811" s="28"/>
      <c r="C9811" s="29"/>
    </row>
    <row r="9812" spans="1:3">
      <c r="A9812" s="27"/>
      <c r="B9812" s="28"/>
      <c r="C9812" s="29"/>
    </row>
    <row r="9813" spans="1:3">
      <c r="A9813" s="27"/>
      <c r="B9813" s="28"/>
      <c r="C9813" s="29"/>
    </row>
    <row r="9814" spans="1:3">
      <c r="A9814" s="27"/>
      <c r="B9814" s="28"/>
      <c r="C9814" s="29"/>
    </row>
    <row r="9815" spans="1:3">
      <c r="A9815" s="27"/>
      <c r="B9815" s="28"/>
      <c r="C9815" s="29"/>
    </row>
    <row r="9816" spans="1:3">
      <c r="A9816" s="27"/>
      <c r="B9816" s="28"/>
      <c r="C9816" s="29"/>
    </row>
    <row r="9817" spans="1:3">
      <c r="A9817" s="27"/>
      <c r="B9817" s="28"/>
      <c r="C9817" s="29"/>
    </row>
    <row r="9818" spans="1:3">
      <c r="A9818" s="27"/>
      <c r="B9818" s="28"/>
      <c r="C9818" s="29"/>
    </row>
    <row r="9819" spans="1:3">
      <c r="A9819" s="27"/>
      <c r="B9819" s="28"/>
      <c r="C9819" s="29"/>
    </row>
    <row r="9820" spans="1:3">
      <c r="A9820" s="27"/>
      <c r="B9820" s="28"/>
      <c r="C9820" s="29"/>
    </row>
    <row r="9821" spans="1:3">
      <c r="A9821" s="27"/>
      <c r="B9821" s="28"/>
      <c r="C9821" s="29"/>
    </row>
    <row r="9822" spans="1:3">
      <c r="A9822" s="27"/>
      <c r="B9822" s="28"/>
      <c r="C9822" s="29"/>
    </row>
    <row r="9823" spans="1:3">
      <c r="A9823" s="27"/>
      <c r="B9823" s="28"/>
      <c r="C9823" s="29"/>
    </row>
    <row r="9824" spans="1:3">
      <c r="A9824" s="27"/>
      <c r="B9824" s="28"/>
      <c r="C9824" s="29"/>
    </row>
    <row r="9825" spans="1:3">
      <c r="A9825" s="27"/>
      <c r="B9825" s="28"/>
      <c r="C9825" s="29"/>
    </row>
    <row r="9826" spans="1:3">
      <c r="A9826" s="27"/>
      <c r="B9826" s="28"/>
      <c r="C9826" s="29"/>
    </row>
    <row r="9827" spans="1:3">
      <c r="A9827" s="27"/>
      <c r="B9827" s="28"/>
      <c r="C9827" s="29"/>
    </row>
    <row r="9828" spans="1:3">
      <c r="A9828" s="27"/>
      <c r="B9828" s="28"/>
      <c r="C9828" s="29"/>
    </row>
    <row r="9829" spans="1:3">
      <c r="A9829" s="27"/>
      <c r="B9829" s="28"/>
      <c r="C9829" s="29"/>
    </row>
    <row r="9830" spans="1:3">
      <c r="A9830" s="27"/>
      <c r="B9830" s="28"/>
      <c r="C9830" s="29"/>
    </row>
    <row r="9831" spans="1:3">
      <c r="A9831" s="27"/>
      <c r="B9831" s="28"/>
      <c r="C9831" s="29"/>
    </row>
    <row r="9832" spans="1:3">
      <c r="A9832" s="27"/>
      <c r="B9832" s="28"/>
      <c r="C9832" s="29"/>
    </row>
    <row r="9833" spans="1:3">
      <c r="A9833" s="27"/>
      <c r="B9833" s="28"/>
      <c r="C9833" s="29"/>
    </row>
    <row r="9834" spans="1:3">
      <c r="A9834" s="27"/>
      <c r="B9834" s="28"/>
      <c r="C9834" s="29"/>
    </row>
    <row r="9835" spans="1:3">
      <c r="A9835" s="27"/>
      <c r="B9835" s="28"/>
      <c r="C9835" s="29"/>
    </row>
    <row r="9836" spans="1:3">
      <c r="A9836" s="27"/>
      <c r="B9836" s="28"/>
      <c r="C9836" s="29"/>
    </row>
    <row r="9837" spans="1:3">
      <c r="A9837" s="27"/>
      <c r="B9837" s="28"/>
      <c r="C9837" s="29"/>
    </row>
    <row r="9838" spans="1:3">
      <c r="A9838" s="27"/>
      <c r="B9838" s="28"/>
      <c r="C9838" s="29"/>
    </row>
    <row r="9839" spans="1:3">
      <c r="A9839" s="27"/>
      <c r="B9839" s="28"/>
      <c r="C9839" s="29"/>
    </row>
    <row r="9840" spans="1:3">
      <c r="A9840" s="27"/>
      <c r="B9840" s="28"/>
      <c r="C9840" s="29"/>
    </row>
    <row r="9841" spans="1:3">
      <c r="A9841" s="27"/>
      <c r="B9841" s="28"/>
      <c r="C9841" s="29"/>
    </row>
    <row r="9842" spans="1:3">
      <c r="A9842" s="27"/>
      <c r="B9842" s="28"/>
      <c r="C9842" s="29"/>
    </row>
    <row r="9843" spans="1:3">
      <c r="A9843" s="27"/>
      <c r="B9843" s="28"/>
      <c r="C9843" s="29"/>
    </row>
    <row r="9844" spans="1:3">
      <c r="A9844" s="27"/>
      <c r="B9844" s="28"/>
      <c r="C9844" s="29"/>
    </row>
    <row r="9845" spans="1:3">
      <c r="A9845" s="27"/>
      <c r="B9845" s="28"/>
      <c r="C9845" s="29"/>
    </row>
    <row r="9846" spans="1:3">
      <c r="A9846" s="27"/>
      <c r="B9846" s="28"/>
      <c r="C9846" s="29"/>
    </row>
    <row r="9847" spans="1:3">
      <c r="A9847" s="27"/>
      <c r="B9847" s="28"/>
      <c r="C9847" s="29"/>
    </row>
    <row r="9848" spans="1:3">
      <c r="A9848" s="27"/>
      <c r="B9848" s="28"/>
      <c r="C9848" s="29"/>
    </row>
    <row r="9849" spans="1:3">
      <c r="A9849" s="27"/>
      <c r="B9849" s="28"/>
      <c r="C9849" s="29"/>
    </row>
    <row r="9850" spans="1:3">
      <c r="A9850" s="27"/>
      <c r="B9850" s="28"/>
      <c r="C9850" s="29"/>
    </row>
    <row r="9851" spans="1:3">
      <c r="A9851" s="27"/>
      <c r="B9851" s="28"/>
      <c r="C9851" s="29"/>
    </row>
    <row r="9852" spans="1:3">
      <c r="A9852" s="27"/>
      <c r="B9852" s="28"/>
      <c r="C9852" s="29"/>
    </row>
    <row r="9853" spans="1:3">
      <c r="A9853" s="27"/>
      <c r="B9853" s="28"/>
      <c r="C9853" s="29"/>
    </row>
    <row r="9854" spans="1:3">
      <c r="A9854" s="27"/>
      <c r="B9854" s="28"/>
      <c r="C9854" s="29"/>
    </row>
    <row r="9855" spans="1:3">
      <c r="A9855" s="27"/>
      <c r="B9855" s="28"/>
      <c r="C9855" s="29"/>
    </row>
    <row r="9856" spans="1:3">
      <c r="A9856" s="27"/>
      <c r="B9856" s="28"/>
      <c r="C9856" s="29"/>
    </row>
    <row r="9857" spans="1:3">
      <c r="A9857" s="27"/>
      <c r="B9857" s="28"/>
      <c r="C9857" s="29"/>
    </row>
    <row r="9858" spans="1:3">
      <c r="A9858" s="27"/>
      <c r="B9858" s="28"/>
      <c r="C9858" s="29"/>
    </row>
    <row r="9859" spans="1:3">
      <c r="A9859" s="27"/>
      <c r="B9859" s="28"/>
      <c r="C9859" s="29"/>
    </row>
    <row r="9860" spans="1:3">
      <c r="A9860" s="27"/>
      <c r="B9860" s="28"/>
      <c r="C9860" s="29"/>
    </row>
    <row r="9861" spans="1:3">
      <c r="A9861" s="27"/>
      <c r="B9861" s="28"/>
      <c r="C9861" s="29"/>
    </row>
    <row r="9862" spans="1:3">
      <c r="A9862" s="27"/>
      <c r="B9862" s="28"/>
      <c r="C9862" s="29"/>
    </row>
    <row r="9863" spans="1:3">
      <c r="A9863" s="27"/>
      <c r="B9863" s="28"/>
      <c r="C9863" s="29"/>
    </row>
    <row r="9864" spans="1:3">
      <c r="A9864" s="27"/>
      <c r="B9864" s="28"/>
      <c r="C9864" s="29"/>
    </row>
    <row r="9865" spans="1:3">
      <c r="A9865" s="27"/>
      <c r="B9865" s="28"/>
      <c r="C9865" s="29"/>
    </row>
    <row r="9866" spans="1:3">
      <c r="A9866" s="27"/>
      <c r="B9866" s="28"/>
      <c r="C9866" s="29"/>
    </row>
    <row r="9867" spans="1:3">
      <c r="A9867" s="27"/>
      <c r="B9867" s="28"/>
      <c r="C9867" s="29"/>
    </row>
    <row r="9868" spans="1:3">
      <c r="A9868" s="27"/>
      <c r="B9868" s="28"/>
      <c r="C9868" s="29"/>
    </row>
    <row r="9869" spans="1:3">
      <c r="A9869" s="27"/>
      <c r="B9869" s="28"/>
      <c r="C9869" s="29"/>
    </row>
    <row r="9870" spans="1:3">
      <c r="A9870" s="27"/>
      <c r="B9870" s="28"/>
      <c r="C9870" s="29"/>
    </row>
    <row r="9871" spans="1:3">
      <c r="A9871" s="27"/>
      <c r="B9871" s="28"/>
      <c r="C9871" s="29"/>
    </row>
    <row r="9872" spans="1:3">
      <c r="A9872" s="27"/>
      <c r="B9872" s="28"/>
      <c r="C9872" s="29"/>
    </row>
    <row r="9873" spans="1:3">
      <c r="A9873" s="27"/>
      <c r="B9873" s="28"/>
      <c r="C9873" s="29"/>
    </row>
    <row r="9874" spans="1:3">
      <c r="A9874" s="27"/>
      <c r="B9874" s="28"/>
      <c r="C9874" s="29"/>
    </row>
    <row r="9875" spans="1:3">
      <c r="A9875" s="27"/>
      <c r="B9875" s="28"/>
      <c r="C9875" s="29"/>
    </row>
    <row r="9876" spans="1:3">
      <c r="A9876" s="27"/>
      <c r="B9876" s="28"/>
      <c r="C9876" s="29"/>
    </row>
    <row r="9877" spans="1:3">
      <c r="A9877" s="27"/>
      <c r="B9877" s="28"/>
      <c r="C9877" s="29"/>
    </row>
    <row r="9878" spans="1:3">
      <c r="A9878" s="27"/>
      <c r="B9878" s="28"/>
      <c r="C9878" s="29"/>
    </row>
    <row r="9879" spans="1:3">
      <c r="A9879" s="27"/>
      <c r="B9879" s="28"/>
      <c r="C9879" s="29"/>
    </row>
    <row r="9880" spans="1:3">
      <c r="A9880" s="27"/>
      <c r="B9880" s="28"/>
      <c r="C9880" s="29"/>
    </row>
    <row r="9881" spans="1:3">
      <c r="A9881" s="27"/>
      <c r="B9881" s="28"/>
      <c r="C9881" s="29"/>
    </row>
    <row r="9882" spans="1:3">
      <c r="A9882" s="27"/>
      <c r="B9882" s="28"/>
      <c r="C9882" s="29"/>
    </row>
    <row r="9883" spans="1:3">
      <c r="A9883" s="27"/>
      <c r="B9883" s="28"/>
      <c r="C9883" s="29"/>
    </row>
    <row r="9884" spans="1:3">
      <c r="A9884" s="27"/>
      <c r="B9884" s="28"/>
      <c r="C9884" s="29"/>
    </row>
    <row r="9885" spans="1:3">
      <c r="A9885" s="27"/>
      <c r="B9885" s="28"/>
      <c r="C9885" s="29"/>
    </row>
    <row r="9886" spans="1:3">
      <c r="A9886" s="27"/>
      <c r="B9886" s="28"/>
      <c r="C9886" s="29"/>
    </row>
    <row r="9887" spans="1:3">
      <c r="A9887" s="27"/>
      <c r="B9887" s="28"/>
      <c r="C9887" s="29"/>
    </row>
    <row r="9888" spans="1:3">
      <c r="A9888" s="27"/>
      <c r="B9888" s="28"/>
      <c r="C9888" s="29"/>
    </row>
    <row r="9889" spans="1:3">
      <c r="A9889" s="27"/>
      <c r="B9889" s="28"/>
      <c r="C9889" s="29"/>
    </row>
    <row r="9890" spans="1:3">
      <c r="A9890" s="27"/>
      <c r="B9890" s="28"/>
      <c r="C9890" s="29"/>
    </row>
    <row r="9891" spans="1:3">
      <c r="A9891" s="27"/>
      <c r="B9891" s="28"/>
      <c r="C9891" s="29"/>
    </row>
    <row r="9892" spans="1:3">
      <c r="A9892" s="27"/>
      <c r="B9892" s="28"/>
      <c r="C9892" s="29"/>
    </row>
    <row r="9893" spans="1:3">
      <c r="A9893" s="27"/>
      <c r="B9893" s="28"/>
      <c r="C9893" s="29"/>
    </row>
    <row r="9894" spans="1:3">
      <c r="A9894" s="27"/>
      <c r="B9894" s="28"/>
      <c r="C9894" s="29"/>
    </row>
    <row r="9895" spans="1:3">
      <c r="A9895" s="27"/>
      <c r="B9895" s="28"/>
      <c r="C9895" s="29"/>
    </row>
    <row r="9896" spans="1:3">
      <c r="A9896" s="27"/>
      <c r="B9896" s="28"/>
      <c r="C9896" s="29"/>
    </row>
    <row r="9897" spans="1:3">
      <c r="A9897" s="27"/>
      <c r="B9897" s="28"/>
      <c r="C9897" s="29"/>
    </row>
    <row r="9898" spans="1:3">
      <c r="A9898" s="27"/>
      <c r="B9898" s="28"/>
      <c r="C9898" s="29"/>
    </row>
    <row r="9899" spans="1:3">
      <c r="A9899" s="27"/>
      <c r="B9899" s="28"/>
      <c r="C9899" s="29"/>
    </row>
    <row r="9900" spans="1:3">
      <c r="A9900" s="27"/>
      <c r="B9900" s="28"/>
      <c r="C9900" s="29"/>
    </row>
    <row r="9901" spans="1:3">
      <c r="A9901" s="27"/>
      <c r="B9901" s="28"/>
      <c r="C9901" s="29"/>
    </row>
    <row r="9902" spans="1:3">
      <c r="A9902" s="27"/>
      <c r="B9902" s="28"/>
      <c r="C9902" s="29"/>
    </row>
    <row r="9903" spans="1:3">
      <c r="A9903" s="27"/>
      <c r="B9903" s="28"/>
      <c r="C9903" s="29"/>
    </row>
    <row r="9904" spans="1:3">
      <c r="A9904" s="27"/>
      <c r="B9904" s="28"/>
      <c r="C9904" s="29"/>
    </row>
    <row r="9905" spans="1:3">
      <c r="A9905" s="27"/>
      <c r="B9905" s="28"/>
      <c r="C9905" s="29"/>
    </row>
    <row r="9906" spans="1:3">
      <c r="A9906" s="27"/>
      <c r="B9906" s="28"/>
      <c r="C9906" s="29"/>
    </row>
    <row r="9907" spans="1:3">
      <c r="A9907" s="27"/>
      <c r="B9907" s="28"/>
      <c r="C9907" s="29"/>
    </row>
    <row r="9908" spans="1:3">
      <c r="A9908" s="27"/>
      <c r="B9908" s="28"/>
      <c r="C9908" s="29"/>
    </row>
    <row r="9909" spans="1:3">
      <c r="A9909" s="27"/>
      <c r="B9909" s="28"/>
      <c r="C9909" s="29"/>
    </row>
    <row r="9910" spans="1:3">
      <c r="A9910" s="27"/>
      <c r="B9910" s="28"/>
      <c r="C9910" s="29"/>
    </row>
    <row r="9911" spans="1:3">
      <c r="A9911" s="27"/>
      <c r="B9911" s="28"/>
      <c r="C9911" s="29"/>
    </row>
    <row r="9912" spans="1:3">
      <c r="A9912" s="27"/>
      <c r="B9912" s="28"/>
      <c r="C9912" s="29"/>
    </row>
    <row r="9913" spans="1:3">
      <c r="A9913" s="27"/>
      <c r="B9913" s="28"/>
      <c r="C9913" s="29"/>
    </row>
    <row r="9914" spans="1:3">
      <c r="A9914" s="27"/>
      <c r="B9914" s="28"/>
      <c r="C9914" s="29"/>
    </row>
    <row r="9915" spans="1:3">
      <c r="A9915" s="27"/>
      <c r="B9915" s="28"/>
      <c r="C9915" s="29"/>
    </row>
    <row r="9916" spans="1:3">
      <c r="A9916" s="27"/>
      <c r="B9916" s="28"/>
      <c r="C9916" s="29"/>
    </row>
    <row r="9917" spans="1:3">
      <c r="A9917" s="27"/>
      <c r="B9917" s="28"/>
      <c r="C9917" s="29"/>
    </row>
    <row r="9918" spans="1:3">
      <c r="A9918" s="27"/>
      <c r="B9918" s="28"/>
      <c r="C9918" s="29"/>
    </row>
    <row r="9919" spans="1:3">
      <c r="A9919" s="27"/>
      <c r="B9919" s="28"/>
      <c r="C9919" s="29"/>
    </row>
    <row r="9920" spans="1:3">
      <c r="A9920" s="27"/>
      <c r="B9920" s="28"/>
      <c r="C9920" s="29"/>
    </row>
    <row r="9921" spans="1:3">
      <c r="A9921" s="27"/>
      <c r="B9921" s="28"/>
      <c r="C9921" s="29"/>
    </row>
    <row r="9922" spans="1:3">
      <c r="A9922" s="27"/>
      <c r="B9922" s="28"/>
      <c r="C9922" s="29"/>
    </row>
    <row r="9923" spans="1:3">
      <c r="A9923" s="27"/>
      <c r="B9923" s="28"/>
      <c r="C9923" s="29"/>
    </row>
    <row r="9924" spans="1:3">
      <c r="A9924" s="27"/>
      <c r="B9924" s="28"/>
      <c r="C9924" s="29"/>
    </row>
    <row r="9925" spans="1:3">
      <c r="A9925" s="27"/>
      <c r="B9925" s="28"/>
      <c r="C9925" s="29"/>
    </row>
    <row r="9926" spans="1:3">
      <c r="A9926" s="27"/>
      <c r="B9926" s="28"/>
      <c r="C9926" s="29"/>
    </row>
    <row r="9927" spans="1:3">
      <c r="A9927" s="27"/>
      <c r="B9927" s="28"/>
      <c r="C9927" s="29"/>
    </row>
    <row r="9928" spans="1:3">
      <c r="A9928" s="27"/>
      <c r="B9928" s="28"/>
      <c r="C9928" s="29"/>
    </row>
    <row r="9929" spans="1:3">
      <c r="A9929" s="27"/>
      <c r="B9929" s="28"/>
      <c r="C9929" s="29"/>
    </row>
    <row r="9930" spans="1:3">
      <c r="A9930" s="27"/>
      <c r="B9930" s="28"/>
      <c r="C9930" s="29"/>
    </row>
    <row r="9931" spans="1:3">
      <c r="A9931" s="27"/>
      <c r="B9931" s="28"/>
      <c r="C9931" s="29"/>
    </row>
    <row r="9932" spans="1:3">
      <c r="A9932" s="27"/>
      <c r="B9932" s="28"/>
      <c r="C9932" s="29"/>
    </row>
    <row r="9933" spans="1:3">
      <c r="A9933" s="27"/>
      <c r="B9933" s="28"/>
      <c r="C9933" s="29"/>
    </row>
    <row r="9934" spans="1:3">
      <c r="A9934" s="27"/>
      <c r="B9934" s="28"/>
      <c r="C9934" s="29"/>
    </row>
    <row r="9935" spans="1:3">
      <c r="A9935" s="27"/>
      <c r="B9935" s="28"/>
      <c r="C9935" s="29"/>
    </row>
    <row r="9936" spans="1:3">
      <c r="A9936" s="27"/>
      <c r="B9936" s="28"/>
      <c r="C9936" s="29"/>
    </row>
    <row r="9937" spans="1:3">
      <c r="A9937" s="27"/>
      <c r="B9937" s="28"/>
      <c r="C9937" s="29"/>
    </row>
    <row r="9938" spans="1:3">
      <c r="A9938" s="27"/>
      <c r="B9938" s="28"/>
      <c r="C9938" s="29"/>
    </row>
    <row r="9939" spans="1:3">
      <c r="A9939" s="27"/>
      <c r="B9939" s="28"/>
      <c r="C9939" s="29"/>
    </row>
    <row r="9940" spans="1:3">
      <c r="A9940" s="27"/>
      <c r="B9940" s="28"/>
      <c r="C9940" s="29"/>
    </row>
    <row r="9941" spans="1:3">
      <c r="A9941" s="27"/>
      <c r="B9941" s="28"/>
      <c r="C9941" s="29"/>
    </row>
    <row r="9942" spans="1:3">
      <c r="A9942" s="27"/>
      <c r="B9942" s="28"/>
      <c r="C9942" s="29"/>
    </row>
    <row r="9943" spans="1:3">
      <c r="A9943" s="27"/>
      <c r="B9943" s="28"/>
      <c r="C9943" s="29"/>
    </row>
    <row r="9944" spans="1:3">
      <c r="A9944" s="27"/>
      <c r="B9944" s="28"/>
      <c r="C9944" s="29"/>
    </row>
    <row r="9945" spans="1:3">
      <c r="A9945" s="27"/>
      <c r="B9945" s="28"/>
      <c r="C9945" s="29"/>
    </row>
    <row r="9946" spans="1:3">
      <c r="A9946" s="27"/>
      <c r="B9946" s="28"/>
      <c r="C9946" s="29"/>
    </row>
    <row r="9947" spans="1:3">
      <c r="A9947" s="27"/>
      <c r="B9947" s="28"/>
      <c r="C9947" s="29"/>
    </row>
    <row r="9948" spans="1:3">
      <c r="A9948" s="27"/>
      <c r="B9948" s="28"/>
      <c r="C9948" s="29"/>
    </row>
    <row r="9949" spans="1:3">
      <c r="A9949" s="27"/>
      <c r="B9949" s="28"/>
      <c r="C9949" s="29"/>
    </row>
    <row r="9950" spans="1:3">
      <c r="A9950" s="27"/>
      <c r="B9950" s="28"/>
      <c r="C9950" s="29"/>
    </row>
    <row r="9951" spans="1:3">
      <c r="A9951" s="27"/>
      <c r="B9951" s="28"/>
      <c r="C9951" s="29"/>
    </row>
    <row r="9952" spans="1:3">
      <c r="A9952" s="27"/>
      <c r="B9952" s="28"/>
      <c r="C9952" s="29"/>
    </row>
    <row r="9953" spans="1:3">
      <c r="A9953" s="27"/>
      <c r="B9953" s="28"/>
      <c r="C9953" s="29"/>
    </row>
    <row r="9954" spans="1:3">
      <c r="A9954" s="27"/>
      <c r="B9954" s="28"/>
      <c r="C9954" s="29"/>
    </row>
    <row r="9955" spans="1:3">
      <c r="A9955" s="27"/>
      <c r="B9955" s="28"/>
      <c r="C9955" s="29"/>
    </row>
    <row r="9956" spans="1:3">
      <c r="A9956" s="27"/>
      <c r="B9956" s="28"/>
      <c r="C9956" s="29"/>
    </row>
    <row r="9957" spans="1:3">
      <c r="A9957" s="27"/>
      <c r="B9957" s="28"/>
      <c r="C9957" s="29"/>
    </row>
    <row r="9958" spans="1:3">
      <c r="A9958" s="27"/>
      <c r="B9958" s="28"/>
      <c r="C9958" s="29"/>
    </row>
    <row r="9959" spans="1:3">
      <c r="A9959" s="27"/>
      <c r="B9959" s="28"/>
      <c r="C9959" s="29"/>
    </row>
    <row r="9960" spans="1:3">
      <c r="A9960" s="27"/>
      <c r="B9960" s="28"/>
      <c r="C9960" s="29"/>
    </row>
    <row r="9961" spans="1:3">
      <c r="A9961" s="27"/>
      <c r="B9961" s="28"/>
      <c r="C9961" s="29"/>
    </row>
    <row r="9962" spans="1:3">
      <c r="A9962" s="27"/>
      <c r="B9962" s="28"/>
      <c r="C9962" s="29"/>
    </row>
    <row r="9963" spans="1:3">
      <c r="A9963" s="27"/>
      <c r="B9963" s="28"/>
      <c r="C9963" s="29"/>
    </row>
    <row r="9964" spans="1:3">
      <c r="A9964" s="27"/>
      <c r="B9964" s="28"/>
      <c r="C9964" s="29"/>
    </row>
    <row r="9965" spans="1:3">
      <c r="A9965" s="27"/>
      <c r="B9965" s="28"/>
      <c r="C9965" s="29"/>
    </row>
    <row r="9966" spans="1:3">
      <c r="A9966" s="27"/>
      <c r="B9966" s="28"/>
      <c r="C9966" s="29"/>
    </row>
    <row r="9967" spans="1:3">
      <c r="A9967" s="27"/>
      <c r="B9967" s="28"/>
      <c r="C9967" s="29"/>
    </row>
    <row r="9968" spans="1:3">
      <c r="A9968" s="27"/>
      <c r="B9968" s="28"/>
      <c r="C9968" s="29"/>
    </row>
    <row r="9969" spans="1:3">
      <c r="A9969" s="27"/>
      <c r="B9969" s="28"/>
      <c r="C9969" s="29"/>
    </row>
    <row r="9970" spans="1:3">
      <c r="A9970" s="27"/>
      <c r="B9970" s="28"/>
      <c r="C9970" s="29"/>
    </row>
    <row r="9971" spans="1:3">
      <c r="A9971" s="27"/>
      <c r="B9971" s="28"/>
      <c r="C9971" s="29"/>
    </row>
    <row r="9972" spans="1:3">
      <c r="A9972" s="27"/>
      <c r="B9972" s="28"/>
      <c r="C9972" s="29"/>
    </row>
    <row r="9973" spans="1:3">
      <c r="A9973" s="27"/>
      <c r="B9973" s="28"/>
      <c r="C9973" s="29"/>
    </row>
    <row r="9974" spans="1:3">
      <c r="A9974" s="27"/>
      <c r="B9974" s="28"/>
      <c r="C9974" s="29"/>
    </row>
    <row r="9975" spans="1:3">
      <c r="A9975" s="27"/>
      <c r="B9975" s="28"/>
      <c r="C9975" s="29"/>
    </row>
    <row r="9976" spans="1:3">
      <c r="A9976" s="27"/>
      <c r="B9976" s="28"/>
      <c r="C9976" s="29"/>
    </row>
    <row r="9977" spans="1:3">
      <c r="A9977" s="27"/>
      <c r="B9977" s="28"/>
      <c r="C9977" s="29"/>
    </row>
    <row r="9978" spans="1:3">
      <c r="A9978" s="27"/>
      <c r="B9978" s="28"/>
      <c r="C9978" s="29"/>
    </row>
    <row r="9979" spans="1:3">
      <c r="A9979" s="27"/>
      <c r="B9979" s="28"/>
      <c r="C9979" s="29"/>
    </row>
    <row r="9980" spans="1:3">
      <c r="A9980" s="27"/>
      <c r="B9980" s="28"/>
      <c r="C9980" s="29"/>
    </row>
    <row r="9981" spans="1:3">
      <c r="A9981" s="27"/>
      <c r="B9981" s="28"/>
      <c r="C9981" s="29"/>
    </row>
    <row r="9982" spans="1:3">
      <c r="A9982" s="27"/>
      <c r="B9982" s="28"/>
      <c r="C9982" s="29"/>
    </row>
    <row r="9983" spans="1:3">
      <c r="A9983" s="27"/>
      <c r="B9983" s="28"/>
      <c r="C9983" s="29"/>
    </row>
    <row r="9984" spans="1:3">
      <c r="A9984" s="27"/>
      <c r="B9984" s="28"/>
      <c r="C9984" s="29"/>
    </row>
    <row r="9985" spans="1:3">
      <c r="A9985" s="27"/>
      <c r="B9985" s="28"/>
      <c r="C9985" s="29"/>
    </row>
    <row r="9986" spans="1:3">
      <c r="A9986" s="27"/>
      <c r="B9986" s="28"/>
      <c r="C9986" s="29"/>
    </row>
    <row r="9987" spans="1:3">
      <c r="A9987" s="27"/>
      <c r="B9987" s="28"/>
      <c r="C9987" s="29"/>
    </row>
    <row r="9988" spans="1:3">
      <c r="A9988" s="27"/>
      <c r="B9988" s="28"/>
      <c r="C9988" s="29"/>
    </row>
    <row r="9989" spans="1:3">
      <c r="A9989" s="27"/>
      <c r="B9989" s="28"/>
      <c r="C9989" s="29"/>
    </row>
    <row r="9990" spans="1:3">
      <c r="A9990" s="27"/>
      <c r="B9990" s="28"/>
      <c r="C9990" s="29"/>
    </row>
    <row r="9991" spans="1:3">
      <c r="A9991" s="27"/>
      <c r="B9991" s="28"/>
      <c r="C9991" s="29"/>
    </row>
    <row r="9992" spans="1:3">
      <c r="A9992" s="27"/>
      <c r="B9992" s="28"/>
      <c r="C9992" s="29"/>
    </row>
    <row r="9993" spans="1:3">
      <c r="A9993" s="27"/>
      <c r="B9993" s="28"/>
      <c r="C9993" s="29"/>
    </row>
    <row r="9994" spans="1:3">
      <c r="A9994" s="27"/>
      <c r="B9994" s="28"/>
      <c r="C9994" s="29"/>
    </row>
    <row r="9995" spans="1:3">
      <c r="A9995" s="27"/>
      <c r="B9995" s="28"/>
      <c r="C9995" s="29"/>
    </row>
    <row r="9996" spans="1:3">
      <c r="A9996" s="27"/>
      <c r="B9996" s="28"/>
      <c r="C9996" s="29"/>
    </row>
    <row r="9997" spans="1:3">
      <c r="A9997" s="27"/>
      <c r="B9997" s="28"/>
      <c r="C9997" s="29"/>
    </row>
    <row r="9998" spans="1:3">
      <c r="A9998" s="27"/>
      <c r="B9998" s="28"/>
      <c r="C9998" s="29"/>
    </row>
    <row r="9999" spans="1:3">
      <c r="A9999" s="27"/>
      <c r="B9999" s="28"/>
      <c r="C9999" s="29"/>
    </row>
    <row r="10000" spans="1:3">
      <c r="A10000" s="27"/>
      <c r="B10000" s="28"/>
      <c r="C10000" s="2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152"/>
  <sheetViews>
    <sheetView workbookViewId="0">
      <pane ySplit="1" topLeftCell="A46" activePane="bottomLeft" state="frozen"/>
      <selection pane="bottomLeft" activeCell="A57" sqref="A57"/>
    </sheetView>
  </sheetViews>
  <sheetFormatPr baseColWidth="10" defaultColWidth="8.83203125" defaultRowHeight="14"/>
  <cols>
    <col min="1" max="1" width="27.83203125" customWidth="1"/>
    <col min="2" max="2" width="81.1640625" bestFit="1" customWidth="1"/>
  </cols>
  <sheetData>
    <row r="1" spans="1:2" ht="20" thickTop="1" thickBot="1">
      <c r="A1" s="38" t="s">
        <v>9</v>
      </c>
      <c r="B1" s="38" t="s">
        <v>17</v>
      </c>
    </row>
    <row r="2" spans="1:2" ht="34">
      <c r="A2" s="37" t="s">
        <v>14</v>
      </c>
      <c r="B2" s="40" t="s">
        <v>76</v>
      </c>
    </row>
    <row r="3" spans="1:2" ht="34">
      <c r="A3" s="35" t="s">
        <v>65</v>
      </c>
      <c r="B3" s="41" t="s">
        <v>77</v>
      </c>
    </row>
    <row r="4" spans="1:2" ht="34">
      <c r="A4" s="34" t="s">
        <v>66</v>
      </c>
      <c r="B4" s="42" t="s">
        <v>77</v>
      </c>
    </row>
    <row r="5" spans="1:2" ht="34">
      <c r="A5" s="35" t="s">
        <v>15</v>
      </c>
      <c r="B5" s="41" t="s">
        <v>78</v>
      </c>
    </row>
    <row r="6" spans="1:2" ht="16">
      <c r="A6" s="34" t="s">
        <v>16</v>
      </c>
      <c r="B6" s="43" t="s">
        <v>79</v>
      </c>
    </row>
    <row r="7" spans="1:2" ht="51">
      <c r="A7" s="36" t="s">
        <v>62</v>
      </c>
      <c r="B7" s="44" t="s">
        <v>80</v>
      </c>
    </row>
    <row r="8" spans="1:2" ht="34">
      <c r="A8" s="39" t="s">
        <v>75</v>
      </c>
      <c r="B8" s="48" t="s">
        <v>84</v>
      </c>
    </row>
    <row r="9" spans="1:2" ht="34">
      <c r="A9" s="3" t="s">
        <v>72</v>
      </c>
      <c r="B9" s="41" t="s">
        <v>81</v>
      </c>
    </row>
    <row r="10" spans="1:2" ht="16">
      <c r="A10" s="37" t="s">
        <v>85</v>
      </c>
      <c r="B10" s="43" t="s">
        <v>95</v>
      </c>
    </row>
    <row r="11" spans="1:2" ht="34">
      <c r="A11" s="4" t="s">
        <v>94</v>
      </c>
      <c r="B11" s="101" t="s">
        <v>96</v>
      </c>
    </row>
    <row r="12" spans="1:2" ht="34">
      <c r="A12" s="20" t="s">
        <v>93</v>
      </c>
      <c r="B12" s="42" t="s">
        <v>97</v>
      </c>
    </row>
    <row r="13" spans="1:2" ht="34">
      <c r="A13" s="4" t="s">
        <v>94</v>
      </c>
      <c r="B13" s="101" t="s">
        <v>99</v>
      </c>
    </row>
    <row r="14" spans="1:2" ht="16">
      <c r="A14" s="37" t="s">
        <v>101</v>
      </c>
      <c r="B14" s="47" t="s">
        <v>102</v>
      </c>
    </row>
    <row r="15" spans="1:2" ht="34">
      <c r="A15" s="4" t="s">
        <v>75</v>
      </c>
      <c r="B15" s="101" t="s">
        <v>103</v>
      </c>
    </row>
    <row r="16" spans="1:2" ht="16">
      <c r="A16" s="34" t="s">
        <v>105</v>
      </c>
      <c r="B16" s="43" t="s">
        <v>113</v>
      </c>
    </row>
    <row r="17" spans="1:2" ht="16">
      <c r="A17" s="35" t="s">
        <v>115</v>
      </c>
      <c r="B17" s="45" t="s">
        <v>116</v>
      </c>
    </row>
    <row r="18" spans="1:2" ht="16">
      <c r="A18" s="34" t="s">
        <v>117</v>
      </c>
      <c r="B18" s="43" t="s">
        <v>118</v>
      </c>
    </row>
    <row r="19" spans="1:2" ht="16">
      <c r="A19" s="36" t="s">
        <v>120</v>
      </c>
      <c r="B19" s="46" t="s">
        <v>121</v>
      </c>
    </row>
    <row r="20" spans="1:2" ht="16">
      <c r="A20" s="37" t="s">
        <v>122</v>
      </c>
      <c r="B20" s="47" t="s">
        <v>124</v>
      </c>
    </row>
    <row r="21" spans="1:2" ht="16">
      <c r="A21" s="45" t="s">
        <v>145</v>
      </c>
      <c r="B21" s="45"/>
    </row>
    <row r="22" spans="1:2" ht="16">
      <c r="A22" s="34" t="s">
        <v>145</v>
      </c>
      <c r="B22" s="150"/>
    </row>
    <row r="23" spans="1:2" ht="16">
      <c r="A23" s="35" t="s">
        <v>126</v>
      </c>
      <c r="B23" s="151" t="s">
        <v>127</v>
      </c>
    </row>
    <row r="24" spans="1:2" ht="16">
      <c r="A24" s="34" t="s">
        <v>126</v>
      </c>
      <c r="B24" s="150" t="s">
        <v>128</v>
      </c>
    </row>
    <row r="25" spans="1:2" ht="16">
      <c r="A25" s="35"/>
      <c r="B25" s="151"/>
    </row>
    <row r="26" spans="1:2" ht="16">
      <c r="A26" s="34" t="s">
        <v>137</v>
      </c>
      <c r="B26" s="150" t="s">
        <v>138</v>
      </c>
    </row>
    <row r="27" spans="1:2" ht="16">
      <c r="A27" s="35" t="s">
        <v>137</v>
      </c>
      <c r="B27" s="151" t="s">
        <v>139</v>
      </c>
    </row>
    <row r="28" spans="1:2" ht="16">
      <c r="A28" s="34"/>
      <c r="B28" s="150"/>
    </row>
    <row r="29" spans="1:2" ht="17">
      <c r="A29" s="108" t="s">
        <v>143</v>
      </c>
      <c r="B29" s="151" t="s">
        <v>141</v>
      </c>
    </row>
    <row r="30" spans="1:2" ht="16">
      <c r="A30" s="43" t="s">
        <v>140</v>
      </c>
      <c r="B30" s="150" t="s">
        <v>142</v>
      </c>
    </row>
    <row r="31" spans="1:2" ht="16">
      <c r="A31" s="35"/>
      <c r="B31" s="151"/>
    </row>
    <row r="32" spans="1:2" ht="16">
      <c r="A32" s="34" t="s">
        <v>126</v>
      </c>
      <c r="B32" s="34" t="s">
        <v>144</v>
      </c>
    </row>
    <row r="33" spans="1:2" ht="16">
      <c r="A33" s="35"/>
      <c r="B33" s="151"/>
    </row>
    <row r="34" spans="1:2" ht="16">
      <c r="A34" s="34" t="s">
        <v>146</v>
      </c>
      <c r="B34" s="34"/>
    </row>
    <row r="35" spans="1:2" ht="16">
      <c r="A35" s="35"/>
      <c r="B35" s="151"/>
    </row>
    <row r="36" spans="1:2" ht="16">
      <c r="A36" s="34" t="s">
        <v>147</v>
      </c>
      <c r="B36" s="150" t="s">
        <v>148</v>
      </c>
    </row>
    <row r="37" spans="1:2" ht="16">
      <c r="A37" s="35"/>
      <c r="B37" s="151"/>
    </row>
    <row r="38" spans="1:2" ht="16">
      <c r="A38" s="34" t="s">
        <v>149</v>
      </c>
      <c r="B38" s="150"/>
    </row>
    <row r="39" spans="1:2" ht="16">
      <c r="A39" s="35"/>
      <c r="B39" s="151"/>
    </row>
    <row r="40" spans="1:2" ht="16">
      <c r="A40" s="34" t="s">
        <v>151</v>
      </c>
      <c r="B40" s="150"/>
    </row>
    <row r="41" spans="1:2" ht="16">
      <c r="A41" s="35" t="s">
        <v>152</v>
      </c>
      <c r="B41" s="151"/>
    </row>
    <row r="42" spans="1:2" ht="16">
      <c r="A42" s="34"/>
      <c r="B42" s="150"/>
    </row>
    <row r="43" spans="1:2" ht="16">
      <c r="A43" s="35"/>
      <c r="B43" s="151"/>
    </row>
    <row r="44" spans="1:2" ht="16">
      <c r="A44" s="34" t="s">
        <v>153</v>
      </c>
      <c r="B44" s="150"/>
    </row>
    <row r="45" spans="1:2" ht="16">
      <c r="A45" s="35" t="s">
        <v>153</v>
      </c>
      <c r="B45" s="151"/>
    </row>
    <row r="46" spans="1:2" ht="16">
      <c r="A46" s="34" t="s">
        <v>154</v>
      </c>
      <c r="B46" s="150"/>
    </row>
    <row r="47" spans="1:2" ht="16">
      <c r="A47" s="35" t="s">
        <v>154</v>
      </c>
      <c r="B47" s="151"/>
    </row>
    <row r="48" spans="1:2" ht="16">
      <c r="A48" s="34" t="s">
        <v>156</v>
      </c>
      <c r="B48" s="150"/>
    </row>
    <row r="49" spans="1:2" ht="16">
      <c r="A49" s="35" t="s">
        <v>155</v>
      </c>
      <c r="B49" s="151"/>
    </row>
    <row r="50" spans="1:2" ht="16">
      <c r="A50" s="34" t="s">
        <v>157</v>
      </c>
      <c r="B50" s="150"/>
    </row>
    <row r="51" spans="1:2" ht="16">
      <c r="A51" s="124" t="s">
        <v>157</v>
      </c>
      <c r="B51" s="151"/>
    </row>
    <row r="52" spans="1:2" ht="16">
      <c r="A52" s="34"/>
      <c r="B52" s="150"/>
    </row>
    <row r="53" spans="1:2" ht="16">
      <c r="A53" s="35" t="s">
        <v>162</v>
      </c>
      <c r="B53" s="151" t="s">
        <v>173</v>
      </c>
    </row>
    <row r="54" spans="1:2" ht="16">
      <c r="A54" s="34" t="s">
        <v>163</v>
      </c>
      <c r="B54" s="150" t="s">
        <v>169</v>
      </c>
    </row>
    <row r="55" spans="1:2" ht="16">
      <c r="A55" s="35" t="s">
        <v>164</v>
      </c>
      <c r="B55" s="151" t="s">
        <v>169</v>
      </c>
    </row>
    <row r="56" spans="1:2" ht="16">
      <c r="A56" s="34" t="s">
        <v>165</v>
      </c>
      <c r="B56" s="150" t="s">
        <v>169</v>
      </c>
    </row>
    <row r="57" spans="1:2" ht="16">
      <c r="A57" s="35" t="s">
        <v>170</v>
      </c>
      <c r="B57" s="151" t="s">
        <v>171</v>
      </c>
    </row>
    <row r="58" spans="1:2" ht="16">
      <c r="A58" s="34" t="s">
        <v>172</v>
      </c>
      <c r="B58" s="150" t="s">
        <v>175</v>
      </c>
    </row>
    <row r="59" spans="1:2" ht="16">
      <c r="A59" s="35" t="s">
        <v>174</v>
      </c>
      <c r="B59" s="151" t="s">
        <v>176</v>
      </c>
    </row>
    <row r="60" spans="1:2" ht="16">
      <c r="A60" s="34" t="s">
        <v>167</v>
      </c>
      <c r="B60" s="150" t="s">
        <v>177</v>
      </c>
    </row>
    <row r="61" spans="1:2" ht="16">
      <c r="A61" s="35" t="s">
        <v>168</v>
      </c>
      <c r="B61" s="151" t="s">
        <v>178</v>
      </c>
    </row>
    <row r="62" spans="1:2" ht="16">
      <c r="A62" s="34"/>
      <c r="B62" s="150"/>
    </row>
    <row r="63" spans="1:2" ht="16">
      <c r="A63" s="35"/>
      <c r="B63" s="151"/>
    </row>
    <row r="64" spans="1:2" ht="16">
      <c r="A64" s="34"/>
      <c r="B64" s="150"/>
    </row>
    <row r="65" spans="1:2" ht="16">
      <c r="A65" s="35"/>
      <c r="B65" s="151"/>
    </row>
    <row r="66" spans="1:2" ht="16">
      <c r="A66" s="34"/>
      <c r="B66" s="150"/>
    </row>
    <row r="67" spans="1:2" ht="16">
      <c r="A67" s="35"/>
      <c r="B67" s="151"/>
    </row>
    <row r="68" spans="1:2" ht="16">
      <c r="A68" s="34"/>
      <c r="B68" s="150"/>
    </row>
    <row r="69" spans="1:2" ht="16">
      <c r="A69" s="35"/>
      <c r="B69" s="151"/>
    </row>
    <row r="70" spans="1:2" ht="16">
      <c r="A70" s="34"/>
      <c r="B70" s="150"/>
    </row>
    <row r="71" spans="1:2" ht="16">
      <c r="A71" s="35"/>
      <c r="B71" s="151"/>
    </row>
    <row r="72" spans="1:2" ht="16">
      <c r="A72" s="34"/>
      <c r="B72" s="150"/>
    </row>
    <row r="73" spans="1:2" ht="16">
      <c r="A73" s="35"/>
      <c r="B73" s="151"/>
    </row>
    <row r="74" spans="1:2" ht="16">
      <c r="A74" s="34"/>
      <c r="B74" s="150"/>
    </row>
    <row r="75" spans="1:2" ht="16">
      <c r="A75" s="35"/>
      <c r="B75" s="151"/>
    </row>
    <row r="76" spans="1:2" ht="16">
      <c r="A76" s="34"/>
      <c r="B76" s="150"/>
    </row>
    <row r="77" spans="1:2" ht="16">
      <c r="A77" s="35"/>
      <c r="B77" s="151"/>
    </row>
    <row r="78" spans="1:2" ht="16">
      <c r="A78" s="34"/>
      <c r="B78" s="150"/>
    </row>
    <row r="79" spans="1:2" ht="16">
      <c r="A79" s="35"/>
      <c r="B79" s="151"/>
    </row>
    <row r="80" spans="1:2" ht="16">
      <c r="A80" s="34"/>
      <c r="B80" s="150"/>
    </row>
    <row r="81" spans="1:2" ht="16">
      <c r="A81" s="35"/>
      <c r="B81" s="151"/>
    </row>
    <row r="82" spans="1:2" ht="16">
      <c r="A82" s="34"/>
      <c r="B82" s="150"/>
    </row>
    <row r="83" spans="1:2" ht="16">
      <c r="A83" s="35"/>
      <c r="B83" s="151"/>
    </row>
    <row r="84" spans="1:2" ht="16">
      <c r="A84" s="34"/>
      <c r="B84" s="150"/>
    </row>
    <row r="85" spans="1:2" ht="16">
      <c r="A85" s="35"/>
      <c r="B85" s="151"/>
    </row>
    <row r="86" spans="1:2" ht="16">
      <c r="A86" s="34"/>
      <c r="B86" s="150"/>
    </row>
    <row r="87" spans="1:2" ht="16">
      <c r="A87" s="35"/>
      <c r="B87" s="151"/>
    </row>
    <row r="88" spans="1:2" ht="16">
      <c r="A88" s="34"/>
      <c r="B88" s="150"/>
    </row>
    <row r="89" spans="1:2" ht="16">
      <c r="A89" s="35"/>
      <c r="B89" s="151"/>
    </row>
    <row r="90" spans="1:2" ht="16">
      <c r="A90" s="34"/>
      <c r="B90" s="150"/>
    </row>
    <row r="91" spans="1:2" ht="16">
      <c r="A91" s="35"/>
      <c r="B91" s="151"/>
    </row>
    <row r="92" spans="1:2" ht="16">
      <c r="A92" s="34"/>
      <c r="B92" s="150"/>
    </row>
    <row r="93" spans="1:2" ht="16">
      <c r="A93" s="35"/>
      <c r="B93" s="151"/>
    </row>
    <row r="94" spans="1:2" ht="16">
      <c r="A94" s="34"/>
      <c r="B94" s="150"/>
    </row>
    <row r="95" spans="1:2" ht="16">
      <c r="A95" s="35"/>
      <c r="B95" s="151"/>
    </row>
    <row r="96" spans="1:2" ht="16">
      <c r="A96" s="34"/>
      <c r="B96" s="150"/>
    </row>
    <row r="97" spans="1:2" ht="16">
      <c r="A97" s="35"/>
      <c r="B97" s="151"/>
    </row>
    <row r="98" spans="1:2" ht="16">
      <c r="A98" s="34"/>
      <c r="B98" s="150"/>
    </row>
    <row r="99" spans="1:2" ht="16">
      <c r="A99" s="35"/>
      <c r="B99" s="151"/>
    </row>
    <row r="100" spans="1:2" ht="16">
      <c r="A100" s="34"/>
      <c r="B100" s="150"/>
    </row>
    <row r="101" spans="1:2" ht="16">
      <c r="A101" s="35"/>
      <c r="B101" s="151"/>
    </row>
    <row r="102" spans="1:2" ht="16">
      <c r="A102" s="34"/>
      <c r="B102" s="150"/>
    </row>
    <row r="103" spans="1:2" ht="16">
      <c r="A103" s="35"/>
      <c r="B103" s="151"/>
    </row>
    <row r="104" spans="1:2" ht="16">
      <c r="A104" s="34"/>
      <c r="B104" s="150"/>
    </row>
    <row r="105" spans="1:2" ht="16">
      <c r="A105" s="35"/>
      <c r="B105" s="151"/>
    </row>
    <row r="106" spans="1:2" ht="16">
      <c r="A106" s="34"/>
      <c r="B106" s="150"/>
    </row>
    <row r="107" spans="1:2" ht="16">
      <c r="A107" s="35"/>
      <c r="B107" s="151"/>
    </row>
    <row r="108" spans="1:2" ht="16">
      <c r="A108" s="34"/>
      <c r="B108" s="150"/>
    </row>
    <row r="109" spans="1:2" ht="16">
      <c r="A109" s="35"/>
      <c r="B109" s="151"/>
    </row>
    <row r="110" spans="1:2" ht="16">
      <c r="A110" s="34"/>
      <c r="B110" s="150"/>
    </row>
    <row r="111" spans="1:2" ht="16">
      <c r="A111" s="35"/>
      <c r="B111" s="151"/>
    </row>
    <row r="112" spans="1:2" ht="16">
      <c r="A112" s="34"/>
      <c r="B112" s="150"/>
    </row>
    <row r="113" spans="1:2" ht="16">
      <c r="A113" s="35"/>
      <c r="B113" s="151"/>
    </row>
    <row r="114" spans="1:2" ht="16">
      <c r="A114" s="34"/>
      <c r="B114" s="150"/>
    </row>
    <row r="115" spans="1:2" ht="16">
      <c r="A115" s="35"/>
      <c r="B115" s="151"/>
    </row>
    <row r="116" spans="1:2" ht="16">
      <c r="A116" s="34"/>
      <c r="B116" s="150"/>
    </row>
    <row r="117" spans="1:2" ht="16">
      <c r="A117" s="35"/>
      <c r="B117" s="151"/>
    </row>
    <row r="118" spans="1:2" ht="16">
      <c r="A118" s="34"/>
      <c r="B118" s="150"/>
    </row>
    <row r="119" spans="1:2" ht="16">
      <c r="A119" s="35"/>
      <c r="B119" s="151"/>
    </row>
    <row r="120" spans="1:2" ht="16">
      <c r="A120" s="34"/>
      <c r="B120" s="150"/>
    </row>
    <row r="121" spans="1:2" ht="16">
      <c r="A121" s="35"/>
      <c r="B121" s="151"/>
    </row>
    <row r="122" spans="1:2" ht="16">
      <c r="A122" s="34"/>
      <c r="B122" s="150"/>
    </row>
    <row r="123" spans="1:2" ht="16">
      <c r="A123" s="35"/>
      <c r="B123" s="151"/>
    </row>
    <row r="124" spans="1:2" ht="16">
      <c r="A124" s="34"/>
      <c r="B124" s="150"/>
    </row>
    <row r="125" spans="1:2" ht="16">
      <c r="A125" s="35"/>
      <c r="B125" s="151"/>
    </row>
    <row r="126" spans="1:2" ht="16">
      <c r="A126" s="34"/>
      <c r="B126" s="150"/>
    </row>
    <row r="127" spans="1:2" ht="16">
      <c r="A127" s="35"/>
      <c r="B127" s="151"/>
    </row>
    <row r="128" spans="1:2" ht="16">
      <c r="A128" s="34"/>
      <c r="B128" s="150"/>
    </row>
    <row r="129" spans="1:2" ht="16">
      <c r="A129" s="35"/>
      <c r="B129" s="151"/>
    </row>
    <row r="130" spans="1:2" ht="16">
      <c r="A130" s="34"/>
      <c r="B130" s="150"/>
    </row>
    <row r="131" spans="1:2" ht="16">
      <c r="A131" s="35"/>
      <c r="B131" s="151"/>
    </row>
    <row r="132" spans="1:2" ht="16">
      <c r="A132" s="34"/>
      <c r="B132" s="150"/>
    </row>
    <row r="133" spans="1:2" ht="16">
      <c r="A133" s="35"/>
      <c r="B133" s="151"/>
    </row>
    <row r="134" spans="1:2" ht="16">
      <c r="A134" s="34"/>
      <c r="B134" s="150"/>
    </row>
    <row r="135" spans="1:2" ht="16">
      <c r="A135" s="35"/>
      <c r="B135" s="151"/>
    </row>
    <row r="136" spans="1:2" ht="16">
      <c r="A136" s="34"/>
      <c r="B136" s="150"/>
    </row>
    <row r="137" spans="1:2" ht="16">
      <c r="A137" s="35"/>
      <c r="B137" s="151"/>
    </row>
    <row r="138" spans="1:2" ht="16">
      <c r="A138" s="34"/>
      <c r="B138" s="150"/>
    </row>
    <row r="139" spans="1:2" ht="16">
      <c r="A139" s="35"/>
      <c r="B139" s="151"/>
    </row>
    <row r="140" spans="1:2" ht="16">
      <c r="A140" s="34"/>
      <c r="B140" s="150"/>
    </row>
    <row r="141" spans="1:2" ht="16">
      <c r="A141" s="35"/>
      <c r="B141" s="151"/>
    </row>
    <row r="142" spans="1:2" ht="16">
      <c r="A142" s="34"/>
      <c r="B142" s="150"/>
    </row>
    <row r="143" spans="1:2" ht="16">
      <c r="A143" s="35"/>
      <c r="B143" s="151"/>
    </row>
    <row r="144" spans="1:2" ht="16">
      <c r="A144" s="34"/>
      <c r="B144" s="150"/>
    </row>
    <row r="145" spans="1:2" ht="16">
      <c r="A145" s="35"/>
      <c r="B145" s="151"/>
    </row>
    <row r="146" spans="1:2" ht="16">
      <c r="A146" s="34"/>
      <c r="B146" s="150"/>
    </row>
    <row r="147" spans="1:2" ht="16">
      <c r="A147" s="35"/>
      <c r="B147" s="151"/>
    </row>
    <row r="148" spans="1:2" ht="16">
      <c r="A148" s="34"/>
      <c r="B148" s="150"/>
    </row>
    <row r="149" spans="1:2" ht="16">
      <c r="A149" s="35"/>
      <c r="B149" s="151"/>
    </row>
    <row r="150" spans="1:2" ht="16">
      <c r="A150" s="34"/>
      <c r="B150" s="150"/>
    </row>
    <row r="151" spans="1:2" ht="16">
      <c r="A151" s="35"/>
      <c r="B151" s="151"/>
    </row>
    <row r="152" spans="1:2" ht="16">
      <c r="A152" s="34"/>
      <c r="B152" s="15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I16" sqref="I16"/>
    </sheetView>
  </sheetViews>
  <sheetFormatPr baseColWidth="10" defaultColWidth="8.83203125" defaultRowHeight="14"/>
  <cols>
    <col min="3" max="3" width="9.5" bestFit="1" customWidth="1"/>
  </cols>
  <sheetData>
    <row r="1" spans="1:3">
      <c r="A1" s="123" t="s">
        <v>18</v>
      </c>
      <c r="B1" s="123" t="s">
        <v>19</v>
      </c>
      <c r="C1" s="123" t="s">
        <v>20</v>
      </c>
    </row>
    <row r="2" spans="1:3">
      <c r="A2" s="114" t="s">
        <v>21</v>
      </c>
      <c r="B2" s="115" t="s">
        <v>22</v>
      </c>
      <c r="C2" s="116" t="s">
        <v>23</v>
      </c>
    </row>
    <row r="3" spans="1:3">
      <c r="A3" s="117" t="s">
        <v>24</v>
      </c>
      <c r="B3" s="118" t="s">
        <v>25</v>
      </c>
      <c r="C3" s="119" t="s">
        <v>26</v>
      </c>
    </row>
    <row r="4" spans="1:3">
      <c r="A4" s="117" t="s">
        <v>27</v>
      </c>
      <c r="B4" s="118" t="s">
        <v>28</v>
      </c>
      <c r="C4" s="119" t="s">
        <v>58</v>
      </c>
    </row>
    <row r="5" spans="1:3">
      <c r="A5" s="117" t="s">
        <v>29</v>
      </c>
      <c r="B5" s="118" t="s">
        <v>30</v>
      </c>
      <c r="C5" s="119" t="s">
        <v>59</v>
      </c>
    </row>
    <row r="6" spans="1:3">
      <c r="A6" s="117" t="s">
        <v>31</v>
      </c>
      <c r="B6" s="118"/>
      <c r="C6" s="119" t="s">
        <v>60</v>
      </c>
    </row>
    <row r="7" spans="1:3">
      <c r="A7" s="117" t="s">
        <v>55</v>
      </c>
      <c r="B7" s="118"/>
      <c r="C7" s="119" t="s">
        <v>104</v>
      </c>
    </row>
    <row r="8" spans="1:3">
      <c r="A8" s="117" t="s">
        <v>106</v>
      </c>
      <c r="B8" s="118"/>
      <c r="C8" s="119" t="s">
        <v>112</v>
      </c>
    </row>
    <row r="9" spans="1:3">
      <c r="A9" s="117"/>
      <c r="B9" s="118"/>
      <c r="C9" s="119" t="s">
        <v>125</v>
      </c>
    </row>
    <row r="10" spans="1:3">
      <c r="A10" s="117"/>
      <c r="B10" s="118"/>
      <c r="C10" s="119"/>
    </row>
    <row r="11" spans="1:3">
      <c r="A11" s="117"/>
      <c r="B11" s="118"/>
      <c r="C11" s="119"/>
    </row>
    <row r="12" spans="1:3">
      <c r="A12" s="117"/>
      <c r="B12" s="118"/>
      <c r="C12" s="119"/>
    </row>
    <row r="13" spans="1:3">
      <c r="A13" s="117"/>
      <c r="B13" s="118"/>
      <c r="C13" s="119"/>
    </row>
    <row r="14" spans="1:3">
      <c r="A14" s="117"/>
      <c r="B14" s="118"/>
      <c r="C14" s="119"/>
    </row>
    <row r="15" spans="1:3">
      <c r="A15" s="117"/>
      <c r="B15" s="118"/>
      <c r="C15" s="119"/>
    </row>
    <row r="16" spans="1:3">
      <c r="A16" s="117"/>
      <c r="B16" s="118"/>
      <c r="C16" s="119"/>
    </row>
    <row r="17" spans="1:3">
      <c r="A17" s="117"/>
      <c r="B17" s="118"/>
      <c r="C17" s="119"/>
    </row>
    <row r="18" spans="1:3">
      <c r="A18" s="117"/>
      <c r="B18" s="118"/>
      <c r="C18" s="119"/>
    </row>
    <row r="19" spans="1:3">
      <c r="A19" s="117"/>
      <c r="B19" s="118"/>
      <c r="C19" s="119"/>
    </row>
    <row r="20" spans="1:3">
      <c r="A20" s="120"/>
      <c r="B20" s="121"/>
      <c r="C20" s="12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C28"/>
  <sheetViews>
    <sheetView topLeftCell="A13" workbookViewId="0">
      <selection activeCell="H1" sqref="H1"/>
    </sheetView>
  </sheetViews>
  <sheetFormatPr baseColWidth="10" defaultColWidth="8.83203125" defaultRowHeight="14"/>
  <cols>
    <col min="1" max="1" width="15.5" bestFit="1" customWidth="1"/>
    <col min="2" max="2" width="23.1640625" bestFit="1" customWidth="1"/>
    <col min="3" max="3" width="20" bestFit="1" customWidth="1"/>
  </cols>
  <sheetData>
    <row r="1" spans="1:3" ht="18">
      <c r="A1" s="255" t="s">
        <v>179</v>
      </c>
      <c r="B1" s="248" t="s">
        <v>180</v>
      </c>
      <c r="C1" s="153" t="s">
        <v>181</v>
      </c>
    </row>
    <row r="2" spans="1:3" ht="18">
      <c r="A2" s="253"/>
      <c r="B2" s="248"/>
      <c r="C2" s="153" t="s">
        <v>182</v>
      </c>
    </row>
    <row r="3" spans="1:3" ht="18">
      <c r="A3" s="253"/>
      <c r="B3" s="248"/>
      <c r="C3" s="153" t="s">
        <v>183</v>
      </c>
    </row>
    <row r="4" spans="1:3" ht="18">
      <c r="A4" s="253"/>
      <c r="B4" s="248"/>
      <c r="C4" s="153" t="s">
        <v>184</v>
      </c>
    </row>
    <row r="5" spans="1:3" ht="18">
      <c r="A5" s="253"/>
      <c r="B5" s="248"/>
      <c r="C5" s="153" t="s">
        <v>185</v>
      </c>
    </row>
    <row r="6" spans="1:3" ht="18">
      <c r="A6" s="253"/>
      <c r="B6" s="248"/>
      <c r="C6" s="153" t="s">
        <v>186</v>
      </c>
    </row>
    <row r="7" spans="1:3" ht="19" thickBot="1">
      <c r="A7" s="253"/>
      <c r="B7" s="249"/>
      <c r="C7" s="156" t="s">
        <v>187</v>
      </c>
    </row>
    <row r="8" spans="1:3" ht="18">
      <c r="A8" s="253"/>
      <c r="B8" s="250" t="s">
        <v>188</v>
      </c>
      <c r="C8" s="159" t="s">
        <v>189</v>
      </c>
    </row>
    <row r="9" spans="1:3" ht="18">
      <c r="A9" s="253"/>
      <c r="B9" s="248"/>
      <c r="C9" s="153" t="s">
        <v>190</v>
      </c>
    </row>
    <row r="10" spans="1:3" ht="18">
      <c r="A10" s="253"/>
      <c r="B10" s="248"/>
      <c r="C10" s="153" t="s">
        <v>191</v>
      </c>
    </row>
    <row r="11" spans="1:3" ht="18">
      <c r="A11" s="253"/>
      <c r="B11" s="248"/>
      <c r="C11" s="153" t="s">
        <v>192</v>
      </c>
    </row>
    <row r="12" spans="1:3" ht="19" thickBot="1">
      <c r="A12" s="253"/>
      <c r="B12" s="249"/>
      <c r="C12" s="156" t="s">
        <v>193</v>
      </c>
    </row>
    <row r="13" spans="1:3" ht="18">
      <c r="A13" s="253"/>
      <c r="B13" s="252" t="s">
        <v>195</v>
      </c>
      <c r="C13" s="159" t="s">
        <v>194</v>
      </c>
    </row>
    <row r="14" spans="1:3" ht="18">
      <c r="A14" s="253"/>
      <c r="B14" s="253"/>
      <c r="C14" s="153" t="s">
        <v>196</v>
      </c>
    </row>
    <row r="15" spans="1:3" ht="18">
      <c r="A15" s="253"/>
      <c r="B15" s="253"/>
      <c r="C15" s="153" t="s">
        <v>197</v>
      </c>
    </row>
    <row r="16" spans="1:3" ht="18">
      <c r="A16" s="253"/>
      <c r="B16" s="253"/>
      <c r="C16" s="153" t="s">
        <v>198</v>
      </c>
    </row>
    <row r="17" spans="1:3" ht="18">
      <c r="A17" s="253"/>
      <c r="B17" s="253"/>
      <c r="C17" s="153" t="s">
        <v>199</v>
      </c>
    </row>
    <row r="18" spans="1:3" ht="19" thickBot="1">
      <c r="A18" s="253"/>
      <c r="B18" s="254"/>
      <c r="C18" s="156" t="s">
        <v>200</v>
      </c>
    </row>
    <row r="19" spans="1:3" ht="18">
      <c r="A19" s="253"/>
      <c r="B19" s="251" t="s">
        <v>201</v>
      </c>
      <c r="C19" s="155" t="s">
        <v>202</v>
      </c>
    </row>
    <row r="20" spans="1:3" ht="18">
      <c r="A20" s="253"/>
      <c r="B20" s="248"/>
      <c r="C20" s="153" t="s">
        <v>203</v>
      </c>
    </row>
    <row r="21" spans="1:3" ht="18">
      <c r="A21" s="253"/>
      <c r="B21" s="248"/>
      <c r="C21" s="153" t="s">
        <v>204</v>
      </c>
    </row>
    <row r="22" spans="1:3" ht="18">
      <c r="A22" s="253"/>
      <c r="B22" s="248"/>
      <c r="C22" s="153" t="s">
        <v>205</v>
      </c>
    </row>
    <row r="23" spans="1:3" ht="18">
      <c r="A23" s="253"/>
      <c r="B23" s="248"/>
      <c r="C23" s="153" t="s">
        <v>206</v>
      </c>
    </row>
    <row r="24" spans="1:3" ht="18">
      <c r="A24" s="253"/>
      <c r="B24" s="248"/>
      <c r="C24" s="153" t="s">
        <v>207</v>
      </c>
    </row>
    <row r="25" spans="1:3" ht="18">
      <c r="A25" s="253"/>
      <c r="B25" s="248"/>
      <c r="C25" s="153" t="s">
        <v>208</v>
      </c>
    </row>
    <row r="26" spans="1:3" ht="18">
      <c r="A26" s="253"/>
      <c r="B26" s="248"/>
      <c r="C26" s="153" t="s">
        <v>209</v>
      </c>
    </row>
    <row r="27" spans="1:3" ht="18">
      <c r="A27" s="253"/>
      <c r="B27" s="248"/>
      <c r="C27" s="154" t="s">
        <v>200</v>
      </c>
    </row>
    <row r="28" spans="1:3" ht="19" thickBot="1">
      <c r="A28" s="253"/>
      <c r="B28" s="249"/>
      <c r="C28" s="158" t="s">
        <v>210</v>
      </c>
    </row>
  </sheetData>
  <mergeCells count="5">
    <mergeCell ref="B1:B7"/>
    <mergeCell ref="B8:B12"/>
    <mergeCell ref="B19:B28"/>
    <mergeCell ref="B13:B18"/>
    <mergeCell ref="A1:A2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878B-F98E-EB46-A9CF-041C4DFE131B}">
  <dimension ref="A1:C8"/>
  <sheetViews>
    <sheetView workbookViewId="0">
      <selection activeCell="C16" sqref="C16"/>
    </sheetView>
  </sheetViews>
  <sheetFormatPr baseColWidth="10" defaultRowHeight="14"/>
  <cols>
    <col min="1" max="1" width="15.6640625" bestFit="1" customWidth="1"/>
    <col min="2" max="2" width="17.1640625" bestFit="1" customWidth="1"/>
    <col min="3" max="3" width="28.33203125" bestFit="1" customWidth="1"/>
  </cols>
  <sheetData>
    <row r="1" spans="1:3" ht="18">
      <c r="A1" s="259" t="s">
        <v>211</v>
      </c>
      <c r="B1" s="256" t="s">
        <v>212</v>
      </c>
      <c r="C1" s="162" t="s">
        <v>213</v>
      </c>
    </row>
    <row r="2" spans="1:3" ht="18">
      <c r="A2" s="260"/>
      <c r="B2" s="257"/>
      <c r="C2" s="163" t="s">
        <v>214</v>
      </c>
    </row>
    <row r="3" spans="1:3" ht="18">
      <c r="A3" s="260"/>
      <c r="B3" s="257"/>
      <c r="C3" s="163" t="s">
        <v>215</v>
      </c>
    </row>
    <row r="4" spans="1:3" ht="18">
      <c r="A4" s="260"/>
      <c r="B4" s="257"/>
      <c r="C4" s="163" t="s">
        <v>216</v>
      </c>
    </row>
    <row r="5" spans="1:3" ht="18">
      <c r="A5" s="260"/>
      <c r="B5" s="257"/>
      <c r="C5" s="163" t="s">
        <v>217</v>
      </c>
    </row>
    <row r="6" spans="1:3" ht="18">
      <c r="A6" s="260"/>
      <c r="B6" s="257"/>
      <c r="C6" s="163" t="s">
        <v>218</v>
      </c>
    </row>
    <row r="7" spans="1:3" ht="19" thickBot="1">
      <c r="A7" s="260"/>
      <c r="B7" s="258"/>
      <c r="C7" s="242" t="s">
        <v>219</v>
      </c>
    </row>
    <row r="8" spans="1:3" ht="19" thickBot="1">
      <c r="A8" s="261"/>
      <c r="B8" s="155" t="s">
        <v>220</v>
      </c>
      <c r="C8" s="155" t="s">
        <v>221</v>
      </c>
    </row>
  </sheetData>
  <mergeCells count="2">
    <mergeCell ref="B1:B7"/>
    <mergeCell ref="A1:A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055C-6C18-1848-A288-79DAD6DF6475}">
  <dimension ref="A1:C27"/>
  <sheetViews>
    <sheetView workbookViewId="0">
      <selection activeCell="C12" sqref="C12"/>
    </sheetView>
  </sheetViews>
  <sheetFormatPr baseColWidth="10" defaultRowHeight="14"/>
  <cols>
    <col min="1" max="1" width="28.83203125" bestFit="1" customWidth="1"/>
    <col min="2" max="2" width="26.83203125" bestFit="1" customWidth="1"/>
    <col min="3" max="3" width="73.33203125" bestFit="1" customWidth="1"/>
  </cols>
  <sheetData>
    <row r="1" spans="1:3" ht="18">
      <c r="A1" s="255" t="s">
        <v>222</v>
      </c>
      <c r="B1" s="248" t="s">
        <v>223</v>
      </c>
      <c r="C1" s="164" t="s">
        <v>226</v>
      </c>
    </row>
    <row r="2" spans="1:3" ht="18">
      <c r="A2" s="253"/>
      <c r="B2" s="248"/>
      <c r="C2" s="164" t="s">
        <v>225</v>
      </c>
    </row>
    <row r="3" spans="1:3" ht="18">
      <c r="A3" s="253"/>
      <c r="B3" s="248"/>
      <c r="C3" s="164" t="s">
        <v>224</v>
      </c>
    </row>
    <row r="4" spans="1:3" ht="18">
      <c r="A4" s="251"/>
      <c r="B4" s="157" t="s">
        <v>227</v>
      </c>
      <c r="C4" s="153" t="s">
        <v>221</v>
      </c>
    </row>
    <row r="5" spans="1:3" ht="18">
      <c r="A5" s="161"/>
      <c r="B5" s="161"/>
      <c r="C5" s="161"/>
    </row>
    <row r="6" spans="1:3" ht="18">
      <c r="A6" s="161"/>
      <c r="B6" s="161"/>
      <c r="C6" s="161"/>
    </row>
    <row r="7" spans="1:3" ht="18">
      <c r="A7" s="161"/>
      <c r="B7" s="161"/>
      <c r="C7" s="161"/>
    </row>
    <row r="8" spans="1:3" ht="18">
      <c r="A8" s="161"/>
      <c r="B8" s="161"/>
      <c r="C8" s="161"/>
    </row>
    <row r="9" spans="1:3" ht="18">
      <c r="A9" s="161"/>
      <c r="B9" s="161"/>
      <c r="C9" s="161"/>
    </row>
    <row r="10" spans="1:3" ht="18">
      <c r="A10" s="161"/>
      <c r="B10" s="161"/>
      <c r="C10" s="161"/>
    </row>
    <row r="11" spans="1:3" ht="15">
      <c r="A11" s="160"/>
      <c r="B11" s="160"/>
      <c r="C11" s="160"/>
    </row>
    <row r="12" spans="1:3" ht="15">
      <c r="A12" s="160"/>
      <c r="B12" s="160"/>
      <c r="C12" s="160"/>
    </row>
    <row r="13" spans="1:3" ht="15">
      <c r="A13" s="160"/>
      <c r="B13" s="160"/>
      <c r="C13" s="160"/>
    </row>
    <row r="14" spans="1:3" ht="15">
      <c r="A14" s="160"/>
      <c r="B14" s="160"/>
      <c r="C14" s="160"/>
    </row>
    <row r="15" spans="1:3" ht="15">
      <c r="A15" s="160"/>
      <c r="B15" s="160"/>
      <c r="C15" s="160"/>
    </row>
    <row r="16" spans="1:3" ht="15">
      <c r="A16" s="160"/>
      <c r="B16" s="160"/>
      <c r="C16" s="160"/>
    </row>
    <row r="17" spans="1:3" ht="15">
      <c r="A17" s="160"/>
      <c r="B17" s="160"/>
      <c r="C17" s="160"/>
    </row>
    <row r="18" spans="1:3" ht="15">
      <c r="A18" s="160"/>
      <c r="B18" s="160"/>
      <c r="C18" s="160"/>
    </row>
    <row r="19" spans="1:3" ht="15">
      <c r="A19" s="160"/>
      <c r="B19" s="160"/>
      <c r="C19" s="160"/>
    </row>
    <row r="20" spans="1:3" ht="15">
      <c r="A20" s="160"/>
      <c r="B20" s="160"/>
      <c r="C20" s="160"/>
    </row>
    <row r="21" spans="1:3" ht="15">
      <c r="A21" s="160"/>
      <c r="B21" s="160"/>
      <c r="C21" s="160"/>
    </row>
    <row r="22" spans="1:3" ht="15">
      <c r="A22" s="160"/>
      <c r="B22" s="160"/>
      <c r="C22" s="160"/>
    </row>
    <row r="23" spans="1:3" ht="15">
      <c r="A23" s="160"/>
      <c r="B23" s="160"/>
      <c r="C23" s="160"/>
    </row>
    <row r="24" spans="1:3" ht="15">
      <c r="A24" s="160"/>
      <c r="B24" s="160"/>
      <c r="C24" s="160"/>
    </row>
    <row r="25" spans="1:3" ht="15">
      <c r="A25" s="160"/>
      <c r="B25" s="160"/>
      <c r="C25" s="160"/>
    </row>
    <row r="26" spans="1:3" ht="15">
      <c r="A26" s="160"/>
      <c r="B26" s="160"/>
      <c r="C26" s="160"/>
    </row>
    <row r="27" spans="1:3" ht="15">
      <c r="A27" s="160"/>
      <c r="B27" s="160"/>
      <c r="C27" s="160"/>
    </row>
  </sheetData>
  <mergeCells count="2">
    <mergeCell ref="B1:B3"/>
    <mergeCell ref="A1:A4"/>
  </mergeCells>
  <phoneticPr fontId="2" type="noConversion"/>
  <hyperlinks>
    <hyperlink ref="C3" r:id="rId1" xr:uid="{F5DF78A9-6501-6E43-B31A-2A2549B74AD3}"/>
    <hyperlink ref="C2" r:id="rId2" xr:uid="{BE7B5B37-B082-9D4C-A179-309B361D43FF}"/>
    <hyperlink ref="C1" r:id="rId3" xr:uid="{EE8EBD9A-5BDC-1841-A69B-CE9D39AA3B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01D0-D871-9B4C-8CF0-B037AFAD0AD1}">
  <dimension ref="A1:C26"/>
  <sheetViews>
    <sheetView workbookViewId="0">
      <selection activeCell="D15" sqref="D15"/>
    </sheetView>
  </sheetViews>
  <sheetFormatPr baseColWidth="10" defaultRowHeight="14"/>
  <cols>
    <col min="1" max="1" width="17" bestFit="1" customWidth="1"/>
    <col min="2" max="2" width="27.33203125" bestFit="1" customWidth="1"/>
    <col min="3" max="3" width="113.83203125" bestFit="1" customWidth="1"/>
  </cols>
  <sheetData>
    <row r="1" spans="1:3" ht="18">
      <c r="A1" s="255" t="s">
        <v>228</v>
      </c>
      <c r="B1" s="255" t="s">
        <v>229</v>
      </c>
      <c r="C1" s="164" t="s">
        <v>230</v>
      </c>
    </row>
    <row r="2" spans="1:3" ht="18">
      <c r="A2" s="253"/>
      <c r="B2" s="253"/>
      <c r="C2" s="164" t="s">
        <v>231</v>
      </c>
    </row>
    <row r="3" spans="1:3" ht="18">
      <c r="A3" s="253"/>
      <c r="B3" s="251"/>
      <c r="C3" s="164" t="s">
        <v>233</v>
      </c>
    </row>
    <row r="4" spans="1:3" ht="18">
      <c r="A4" s="251"/>
      <c r="B4" s="157" t="s">
        <v>232</v>
      </c>
      <c r="C4" s="164" t="s">
        <v>234</v>
      </c>
    </row>
    <row r="5" spans="1:3" ht="18">
      <c r="A5" s="161"/>
      <c r="B5" s="161"/>
      <c r="C5" s="161"/>
    </row>
    <row r="6" spans="1:3" ht="18">
      <c r="A6" s="161"/>
      <c r="B6" s="161"/>
      <c r="C6" s="161"/>
    </row>
    <row r="7" spans="1:3" ht="18">
      <c r="A7" s="161"/>
      <c r="B7" s="161"/>
      <c r="C7" s="161"/>
    </row>
    <row r="8" spans="1:3" ht="18">
      <c r="A8" s="161"/>
      <c r="B8" s="161"/>
      <c r="C8" s="161"/>
    </row>
    <row r="9" spans="1:3" ht="18">
      <c r="A9" s="161"/>
      <c r="B9" s="161"/>
      <c r="C9" s="161"/>
    </row>
    <row r="10" spans="1:3" ht="18">
      <c r="A10" s="161"/>
      <c r="B10" s="161"/>
      <c r="C10" s="161"/>
    </row>
    <row r="11" spans="1:3" ht="18">
      <c r="A11" s="161"/>
      <c r="B11" s="161"/>
      <c r="C11" s="161"/>
    </row>
    <row r="12" spans="1:3" ht="18">
      <c r="A12" s="161"/>
      <c r="B12" s="161"/>
      <c r="C12" s="161"/>
    </row>
    <row r="13" spans="1:3" ht="18">
      <c r="A13" s="161"/>
      <c r="B13" s="161"/>
      <c r="C13" s="161"/>
    </row>
    <row r="14" spans="1:3" ht="18">
      <c r="A14" s="161"/>
      <c r="B14" s="161"/>
      <c r="C14" s="161"/>
    </row>
    <row r="15" spans="1:3" ht="18">
      <c r="A15" s="161"/>
      <c r="B15" s="161"/>
      <c r="C15" s="161"/>
    </row>
    <row r="16" spans="1:3" ht="18">
      <c r="A16" s="161"/>
      <c r="B16" s="161"/>
      <c r="C16" s="161"/>
    </row>
    <row r="17" spans="1:3" ht="18">
      <c r="A17" s="161"/>
      <c r="B17" s="161"/>
      <c r="C17" s="161"/>
    </row>
    <row r="18" spans="1:3" ht="18">
      <c r="A18" s="161"/>
      <c r="B18" s="161"/>
      <c r="C18" s="161"/>
    </row>
    <row r="19" spans="1:3" ht="18">
      <c r="A19" s="161"/>
      <c r="B19" s="161"/>
      <c r="C19" s="161"/>
    </row>
    <row r="20" spans="1:3" ht="18">
      <c r="A20" s="161"/>
      <c r="B20" s="161"/>
      <c r="C20" s="161"/>
    </row>
    <row r="21" spans="1:3" ht="18">
      <c r="A21" s="161"/>
      <c r="B21" s="161"/>
      <c r="C21" s="161"/>
    </row>
    <row r="22" spans="1:3" ht="18">
      <c r="A22" s="161"/>
      <c r="B22" s="161"/>
      <c r="C22" s="161"/>
    </row>
    <row r="23" spans="1:3" ht="18">
      <c r="A23" s="161"/>
      <c r="B23" s="161"/>
      <c r="C23" s="161"/>
    </row>
    <row r="24" spans="1:3" ht="21">
      <c r="A24" s="165"/>
      <c r="B24" s="165"/>
      <c r="C24" s="165"/>
    </row>
    <row r="25" spans="1:3" ht="21">
      <c r="A25" s="165"/>
      <c r="B25" s="165"/>
      <c r="C25" s="165"/>
    </row>
    <row r="26" spans="1:3" ht="21">
      <c r="A26" s="165"/>
      <c r="B26" s="165"/>
      <c r="C26" s="165"/>
    </row>
  </sheetData>
  <mergeCells count="2">
    <mergeCell ref="B1:B3"/>
    <mergeCell ref="A1:A4"/>
  </mergeCells>
  <phoneticPr fontId="2" type="noConversion"/>
  <hyperlinks>
    <hyperlink ref="C1" r:id="rId1" xr:uid="{BCB3A2BC-A73A-9240-864E-34442DCF107A}"/>
    <hyperlink ref="C2" r:id="rId2" xr:uid="{167C7BD7-7430-2345-AE14-591281AE8E60}"/>
    <hyperlink ref="C3" r:id="rId3" xr:uid="{BCDC401C-1182-5844-8F44-24B10D7C8252}"/>
    <hyperlink ref="C4" r:id="rId4" xr:uid="{4CD64CAB-4BC9-5A49-B105-F9EE82B410F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17F2-4AF6-0C43-AA23-06F74194EB46}">
  <dimension ref="A1:C18"/>
  <sheetViews>
    <sheetView workbookViewId="0">
      <selection activeCell="F18" sqref="F18"/>
    </sheetView>
  </sheetViews>
  <sheetFormatPr baseColWidth="10" defaultRowHeight="14"/>
  <cols>
    <col min="2" max="2" width="16.33203125" bestFit="1" customWidth="1"/>
    <col min="3" max="3" width="26.83203125" bestFit="1" customWidth="1"/>
  </cols>
  <sheetData>
    <row r="1" spans="1:3" ht="18">
      <c r="A1" s="262" t="s">
        <v>247</v>
      </c>
      <c r="B1" s="248" t="s">
        <v>257</v>
      </c>
      <c r="C1" s="234" t="s">
        <v>249</v>
      </c>
    </row>
    <row r="2" spans="1:3" ht="18">
      <c r="A2" s="263"/>
      <c r="B2" s="248"/>
      <c r="C2" s="234" t="s">
        <v>248</v>
      </c>
    </row>
    <row r="3" spans="1:3" ht="18">
      <c r="A3" s="263"/>
      <c r="B3" s="248"/>
      <c r="C3" s="234" t="s">
        <v>250</v>
      </c>
    </row>
    <row r="4" spans="1:3" ht="18">
      <c r="A4" s="263"/>
      <c r="B4" s="248"/>
      <c r="C4" s="234" t="s">
        <v>251</v>
      </c>
    </row>
    <row r="5" spans="1:3" ht="18">
      <c r="A5" s="263"/>
      <c r="B5" s="248"/>
      <c r="C5" s="235" t="s">
        <v>252</v>
      </c>
    </row>
    <row r="6" spans="1:3" ht="18">
      <c r="A6" s="263"/>
      <c r="B6" s="248"/>
      <c r="C6" s="234" t="s">
        <v>253</v>
      </c>
    </row>
    <row r="7" spans="1:3" ht="18">
      <c r="A7" s="263"/>
      <c r="B7" s="248"/>
      <c r="C7" s="234" t="s">
        <v>254</v>
      </c>
    </row>
    <row r="8" spans="1:3" ht="18">
      <c r="A8" s="263"/>
      <c r="B8" s="248"/>
      <c r="C8" s="234" t="s">
        <v>255</v>
      </c>
    </row>
    <row r="9" spans="1:3" ht="19" thickBot="1">
      <c r="A9" s="263"/>
      <c r="B9" s="249"/>
      <c r="C9" s="236" t="s">
        <v>256</v>
      </c>
    </row>
    <row r="10" spans="1:3" ht="18">
      <c r="A10" s="263"/>
      <c r="B10" s="248" t="s">
        <v>258</v>
      </c>
      <c r="C10" s="237" t="s">
        <v>259</v>
      </c>
    </row>
    <row r="11" spans="1:3">
      <c r="A11" s="263"/>
      <c r="B11" s="248"/>
      <c r="C11" s="240"/>
    </row>
    <row r="12" spans="1:3">
      <c r="A12" s="263"/>
      <c r="B12" s="248"/>
      <c r="C12" s="240"/>
    </row>
    <row r="13" spans="1:3">
      <c r="A13" s="263"/>
      <c r="B13" s="248"/>
      <c r="C13" s="240"/>
    </row>
    <row r="14" spans="1:3">
      <c r="A14" s="263"/>
      <c r="B14" s="248"/>
      <c r="C14" s="240"/>
    </row>
    <row r="15" spans="1:3">
      <c r="A15" s="263"/>
      <c r="B15" s="248"/>
      <c r="C15" s="240"/>
    </row>
    <row r="16" spans="1:3">
      <c r="A16" s="263"/>
      <c r="B16" s="248"/>
      <c r="C16" s="240"/>
    </row>
    <row r="17" spans="1:3">
      <c r="A17" s="263"/>
      <c r="B17" s="248"/>
      <c r="C17" s="240"/>
    </row>
    <row r="18" spans="1:3" ht="15" thickBot="1">
      <c r="A18" s="264"/>
      <c r="B18" s="249"/>
      <c r="C18" s="241"/>
    </row>
  </sheetData>
  <mergeCells count="3">
    <mergeCell ref="B1:B9"/>
    <mergeCell ref="B10:B18"/>
    <mergeCell ref="A1:A1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9165-A935-124C-8D38-AB5F4EE15CF3}">
  <dimension ref="A1:F22"/>
  <sheetViews>
    <sheetView workbookViewId="0">
      <selection activeCell="F7" sqref="F7"/>
    </sheetView>
  </sheetViews>
  <sheetFormatPr baseColWidth="10" defaultRowHeight="18"/>
  <cols>
    <col min="1" max="1" width="10" style="161" bestFit="1" customWidth="1"/>
    <col min="2" max="2" width="18.6640625" style="161" bestFit="1" customWidth="1"/>
    <col min="3" max="3" width="29.83203125" style="161" bestFit="1" customWidth="1"/>
    <col min="4" max="16384" width="10.83203125" style="161"/>
  </cols>
  <sheetData>
    <row r="1" spans="1:6">
      <c r="A1" s="265" t="s">
        <v>263</v>
      </c>
      <c r="B1" s="265" t="s">
        <v>271</v>
      </c>
      <c r="C1" s="238" t="s">
        <v>264</v>
      </c>
      <c r="D1" s="238"/>
      <c r="E1" s="238"/>
      <c r="F1" s="238"/>
    </row>
    <row r="2" spans="1:6">
      <c r="A2" s="265"/>
      <c r="B2" s="265"/>
      <c r="C2" s="238" t="s">
        <v>276</v>
      </c>
      <c r="D2" s="238"/>
      <c r="E2" s="238"/>
      <c r="F2" s="238"/>
    </row>
    <row r="3" spans="1:6">
      <c r="A3" s="265"/>
      <c r="B3" s="265"/>
      <c r="C3" s="239" t="s">
        <v>265</v>
      </c>
      <c r="D3" s="238"/>
      <c r="E3" s="238"/>
      <c r="F3" s="238"/>
    </row>
    <row r="4" spans="1:6">
      <c r="A4" s="265"/>
      <c r="B4" s="265"/>
      <c r="C4" s="239" t="s">
        <v>277</v>
      </c>
      <c r="D4" s="238"/>
      <c r="E4" s="238"/>
      <c r="F4" s="238"/>
    </row>
    <row r="5" spans="1:6">
      <c r="A5" s="265"/>
      <c r="B5" s="265" t="s">
        <v>272</v>
      </c>
      <c r="C5" s="238" t="s">
        <v>266</v>
      </c>
      <c r="D5" s="238"/>
      <c r="E5" s="238"/>
      <c r="F5" s="238"/>
    </row>
    <row r="6" spans="1:6">
      <c r="A6" s="265"/>
      <c r="B6" s="265"/>
      <c r="C6" s="238" t="s">
        <v>267</v>
      </c>
      <c r="D6" s="238"/>
      <c r="E6" s="238"/>
      <c r="F6" s="238"/>
    </row>
    <row r="7" spans="1:6">
      <c r="A7" s="265"/>
      <c r="B7" s="265"/>
      <c r="C7" s="238" t="s">
        <v>274</v>
      </c>
      <c r="D7" s="238"/>
      <c r="E7" s="238"/>
      <c r="F7" s="238"/>
    </row>
    <row r="8" spans="1:6">
      <c r="A8" s="265"/>
      <c r="B8" s="265"/>
      <c r="C8" s="238" t="s">
        <v>275</v>
      </c>
      <c r="D8" s="238"/>
      <c r="E8" s="238"/>
      <c r="F8" s="238"/>
    </row>
    <row r="9" spans="1:6">
      <c r="A9" s="265"/>
      <c r="B9" s="265"/>
      <c r="C9" s="238" t="s">
        <v>270</v>
      </c>
      <c r="D9" s="238"/>
      <c r="E9" s="238"/>
      <c r="F9" s="238"/>
    </row>
    <row r="10" spans="1:6">
      <c r="A10" s="265"/>
      <c r="B10" s="265" t="s">
        <v>273</v>
      </c>
      <c r="C10" s="238" t="s">
        <v>269</v>
      </c>
      <c r="D10" s="238"/>
      <c r="E10" s="238"/>
      <c r="F10" s="238"/>
    </row>
    <row r="11" spans="1:6">
      <c r="A11" s="265"/>
      <c r="B11" s="265"/>
      <c r="C11" s="238" t="s">
        <v>268</v>
      </c>
      <c r="D11" s="238"/>
      <c r="E11" s="238"/>
      <c r="F11" s="238"/>
    </row>
    <row r="12" spans="1:6">
      <c r="A12" s="238"/>
      <c r="B12" s="238"/>
      <c r="C12" s="238"/>
      <c r="D12" s="238"/>
      <c r="E12" s="238"/>
      <c r="F12" s="238"/>
    </row>
    <row r="13" spans="1:6">
      <c r="A13" s="238"/>
      <c r="B13" s="238"/>
      <c r="C13" s="238"/>
      <c r="D13" s="238"/>
      <c r="E13" s="238"/>
      <c r="F13" s="238"/>
    </row>
    <row r="14" spans="1:6">
      <c r="A14" s="238"/>
      <c r="B14" s="238"/>
      <c r="C14" s="238"/>
      <c r="D14" s="238"/>
      <c r="E14" s="238"/>
      <c r="F14" s="238"/>
    </row>
    <row r="15" spans="1:6">
      <c r="A15" s="238"/>
      <c r="B15" s="238"/>
      <c r="C15" s="238"/>
      <c r="D15" s="238"/>
      <c r="E15" s="238"/>
      <c r="F15" s="238"/>
    </row>
    <row r="16" spans="1:6">
      <c r="A16" s="238"/>
      <c r="B16" s="238"/>
      <c r="C16" s="238"/>
      <c r="D16" s="238"/>
      <c r="E16" s="238"/>
      <c r="F16" s="238"/>
    </row>
    <row r="17" spans="1:6">
      <c r="A17" s="238"/>
      <c r="B17" s="238"/>
      <c r="C17" s="238"/>
      <c r="D17" s="238"/>
      <c r="E17" s="238"/>
      <c r="F17" s="238"/>
    </row>
    <row r="18" spans="1:6">
      <c r="A18" s="238"/>
      <c r="B18" s="238"/>
      <c r="C18" s="238"/>
      <c r="D18" s="238"/>
      <c r="E18" s="238"/>
      <c r="F18" s="238"/>
    </row>
    <row r="19" spans="1:6">
      <c r="A19" s="238"/>
      <c r="B19" s="238"/>
      <c r="C19" s="238"/>
      <c r="D19" s="238"/>
      <c r="E19" s="238"/>
      <c r="F19" s="238"/>
    </row>
    <row r="20" spans="1:6">
      <c r="A20" s="238"/>
      <c r="B20" s="238"/>
      <c r="C20" s="238"/>
      <c r="D20" s="238"/>
      <c r="E20" s="238"/>
      <c r="F20" s="238"/>
    </row>
    <row r="21" spans="1:6">
      <c r="A21" s="238"/>
      <c r="B21" s="238"/>
      <c r="C21" s="238"/>
      <c r="D21" s="238"/>
      <c r="E21" s="238"/>
      <c r="F21" s="238"/>
    </row>
    <row r="22" spans="1:6">
      <c r="A22" s="238"/>
      <c r="B22" s="238"/>
      <c r="C22" s="238"/>
      <c r="D22" s="238"/>
      <c r="E22" s="238"/>
      <c r="F22" s="238"/>
    </row>
  </sheetData>
  <mergeCells count="4">
    <mergeCell ref="B5:B9"/>
    <mergeCell ref="B1:B4"/>
    <mergeCell ref="B10:B11"/>
    <mergeCell ref="A1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明细</vt:lpstr>
      <vt:lpstr>项目安排</vt:lpstr>
      <vt:lpstr>目标设定</vt:lpstr>
      <vt:lpstr>下拉框维护</vt:lpstr>
      <vt:lpstr>Redis计划</vt:lpstr>
      <vt:lpstr>Kafka计划</vt:lpstr>
      <vt:lpstr>ES计划</vt:lpstr>
      <vt:lpstr>Flink计划</vt:lpstr>
      <vt:lpstr>心理学</vt:lpstr>
      <vt:lpstr>理财计划</vt:lpstr>
      <vt:lpstr>工作</vt:lpstr>
      <vt:lpstr>琐事</vt:lpstr>
      <vt:lpstr>项目安排!提取</vt:lpstr>
      <vt:lpstr>学习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2020-09-15T01:54:43Z</dcterms:modified>
</cp:coreProperties>
</file>