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npy" sheetId="2" r:id="rId1"/>
    <sheet name="我" sheetId="4" r:id="rId2"/>
    <sheet name="明细" sheetId="1" r:id="rId3"/>
  </sheets>
  <calcPr calcId="162913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<sst xmlns="http://schemas.openxmlformats.org/spreadsheetml/2006/main" count="99" uniqueCount="47">
  <si>
    <t>类型</t>
  </si>
  <si>
    <t>类型</t>
    <phoneticPr fontId="1" type="noConversion"/>
  </si>
  <si>
    <t>金额</t>
    <phoneticPr fontId="1" type="noConversion"/>
  </si>
  <si>
    <t>优衣库</t>
    <phoneticPr fontId="1" type="noConversion"/>
  </si>
  <si>
    <t>裤</t>
  </si>
  <si>
    <t>裤</t>
    <phoneticPr fontId="1" type="noConversion"/>
  </si>
  <si>
    <t>男</t>
  </si>
  <si>
    <t>男</t>
    <phoneticPr fontId="1" type="noConversion"/>
  </si>
  <si>
    <t>外套</t>
  </si>
  <si>
    <t>外套</t>
    <phoneticPr fontId="1" type="noConversion"/>
  </si>
  <si>
    <t>开衫</t>
  </si>
  <si>
    <t>开衫</t>
    <phoneticPr fontId="1" type="noConversion"/>
  </si>
  <si>
    <t>UR</t>
    <phoneticPr fontId="1" type="noConversion"/>
  </si>
  <si>
    <t>衬衫</t>
  </si>
  <si>
    <t>衬衫</t>
    <phoneticPr fontId="1" type="noConversion"/>
  </si>
  <si>
    <t>毛衣</t>
  </si>
  <si>
    <t>毛衣</t>
    <phoneticPr fontId="1" type="noConversion"/>
  </si>
  <si>
    <t>女</t>
  </si>
  <si>
    <t>女</t>
    <phoneticPr fontId="1" type="noConversion"/>
  </si>
  <si>
    <t>裙</t>
  </si>
  <si>
    <t>裙</t>
    <phoneticPr fontId="1" type="noConversion"/>
  </si>
  <si>
    <t>卫衣</t>
  </si>
  <si>
    <t>卫衣</t>
    <phoneticPr fontId="1" type="noConversion"/>
  </si>
  <si>
    <t>短袖</t>
  </si>
  <si>
    <t>短袖</t>
    <phoneticPr fontId="1" type="noConversion"/>
  </si>
  <si>
    <t>包</t>
  </si>
  <si>
    <t>包</t>
    <phoneticPr fontId="1" type="noConversion"/>
  </si>
  <si>
    <t>打底</t>
  </si>
  <si>
    <t>打底</t>
    <phoneticPr fontId="1" type="noConversion"/>
  </si>
  <si>
    <t>mecity</t>
    <phoneticPr fontId="1" type="noConversion"/>
  </si>
  <si>
    <t>大衣</t>
  </si>
  <si>
    <t>大衣</t>
    <phoneticPr fontId="1" type="noConversion"/>
  </si>
  <si>
    <t>太平鸟</t>
    <phoneticPr fontId="1" type="noConversion"/>
  </si>
  <si>
    <t>Herschel</t>
    <phoneticPr fontId="1" type="noConversion"/>
  </si>
  <si>
    <t>品牌</t>
    <phoneticPr fontId="1" type="noConversion"/>
  </si>
  <si>
    <t>其他</t>
    <phoneticPr fontId="1" type="noConversion"/>
  </si>
  <si>
    <t>退换运费+代金券</t>
  </si>
  <si>
    <t>退换运费+代金券</t>
    <phoneticPr fontId="1" type="noConversion"/>
  </si>
  <si>
    <t>总计</t>
  </si>
  <si>
    <t>求和项:金额</t>
  </si>
  <si>
    <t>值</t>
  </si>
  <si>
    <t>送npy</t>
    <phoneticPr fontId="1" type="noConversion"/>
  </si>
  <si>
    <t>类别</t>
  </si>
  <si>
    <t>类别</t>
    <phoneticPr fontId="1" type="noConversion"/>
  </si>
  <si>
    <t>计数项:金额</t>
  </si>
  <si>
    <t>计数项:金额2</t>
  </si>
  <si>
    <t>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</si>
</sst>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[双十二复盘.xlsx]npy!数据透视表1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9141294838145234E-2"/>
              <c:y val="-2.4701443569553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npy!$B$3:$B$4</c:f>
              <c:strCache>
                <c:ptCount val="1"/>
                <c:pt idx="0">
                  <c:v>求和项:金额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E-4B6F-A405-4B0108C51A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E-4B6F-A405-4B0108C51A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EE-4B6F-A405-4B0108C51A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EE-4B6F-A405-4B0108C51A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FEE-4B6F-A405-4B0108C51A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FEE-4B6F-A405-4B0108C51A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FEE-4B6F-A405-4B0108C51A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01A-4A1B-975C-588426085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FEE-4B6F-A405-4B0108C51A75}"/>
              </c:ext>
            </c:extLst>
          </c:dPt>
          <c:dLbls>
            <c:dLbl>
              <c:idx val="1"/>
              <c:layout>
                <c:manualLayout>
                  <c:x val="-3.9141294838145234E-2"/>
                  <c:y val="-2.47014435695538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FEE-4B6F-A405-4B0108C51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npy!$A$5:$A$14</c:f>
              <c:strCache>
                <c:ptCount val="9"/>
                <c:pt idx="0">
                  <c:v>大衣</c:v>
                </c:pt>
                <c:pt idx="1">
                  <c:v>外套</c:v>
                </c:pt>
                <c:pt idx="2">
                  <c:v>包</c:v>
                </c:pt>
                <c:pt idx="3">
                  <c:v>裤</c:v>
                </c:pt>
                <c:pt idx="4">
                  <c:v>开衫</c:v>
                </c:pt>
                <c:pt idx="5">
                  <c:v>衬衫</c:v>
                </c:pt>
                <c:pt idx="6">
                  <c:v>打底</c:v>
                </c:pt>
                <c:pt idx="7">
                  <c:v>卫衣</c:v>
                </c:pt>
                <c:pt idx="8">
                  <c:v>退换运费+代金券</c:v>
                </c:pt>
              </c:strCache>
            </c:strRef>
          </c:cat>
          <c:val>
            <c:numRef>
              <c:f>npy!$B$5:$B$14</c:f>
              <c:numCache>
                <c:formatCode>General</c:formatCode>
                <c:ptCount val="9"/>
                <c:pt idx="0">
                  <c:v>937.82</c:v>
                </c:pt>
                <c:pt idx="1">
                  <c:v>528.81999999999994</c:v>
                </c:pt>
                <c:pt idx="2">
                  <c:v>300.51</c:v>
                </c:pt>
                <c:pt idx="3">
                  <c:v>209.19</c:v>
                </c:pt>
                <c:pt idx="4">
                  <c:v>116.27</c:v>
                </c:pt>
                <c:pt idx="5">
                  <c:v>92.94</c:v>
                </c:pt>
                <c:pt idx="6">
                  <c:v>79.459999999999994</c:v>
                </c:pt>
                <c:pt idx="7">
                  <c:v>68.040000000000006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A-4A1B-975C-58842608576F}"/>
            </c:ext>
          </c:extLst>
        </c:ser>
        <c:ser>
          <c:idx val="1"/>
          <c:order val="1"/>
          <c:tx>
            <c:strRef>
              <c:f>npy!$C$3:$C$4</c:f>
              <c:strCache>
                <c:ptCount val="1"/>
                <c:pt idx="0">
                  <c:v>计数项:金额2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FEE-4B6F-A405-4B0108C51A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FEE-4B6F-A405-4B0108C51A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FEE-4B6F-A405-4B0108C51A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FEE-4B6F-A405-4B0108C51A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FEE-4B6F-A405-4B0108C51A7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FEE-4B6F-A405-4B0108C51A7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FEE-4B6F-A405-4B0108C51A7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FEE-4B6F-A405-4B0108C51A7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FEE-4B6F-A405-4B0108C51A75}"/>
              </c:ext>
            </c:extLst>
          </c:dPt>
          <c:cat>
            <c:strRef>
              <c:f>npy!$A$5:$A$14</c:f>
              <c:strCache>
                <c:ptCount val="9"/>
                <c:pt idx="0">
                  <c:v>大衣</c:v>
                </c:pt>
                <c:pt idx="1">
                  <c:v>外套</c:v>
                </c:pt>
                <c:pt idx="2">
                  <c:v>包</c:v>
                </c:pt>
                <c:pt idx="3">
                  <c:v>裤</c:v>
                </c:pt>
                <c:pt idx="4">
                  <c:v>开衫</c:v>
                </c:pt>
                <c:pt idx="5">
                  <c:v>衬衫</c:v>
                </c:pt>
                <c:pt idx="6">
                  <c:v>打底</c:v>
                </c:pt>
                <c:pt idx="7">
                  <c:v>卫衣</c:v>
                </c:pt>
                <c:pt idx="8">
                  <c:v>退换运费+代金券</c:v>
                </c:pt>
              </c:strCache>
            </c:strRef>
          </c:cat>
          <c:val>
            <c:numRef>
              <c:f>npy!$C$5:$C$14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A-4A1B-975C-58842608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[双十二复盘.xlsx]我!数据透视表3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1.4082239720034995E-2"/>
              <c:y val="5.16783318751822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8.7272528433945756E-2"/>
              <c:y val="3.54363517060367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2330927384077E-2"/>
          <c:y val="0.22001895596383789"/>
          <c:w val="0.76215091863517059"/>
          <c:h val="0.42999744823563713"/>
        </c:manualLayout>
      </c:layout>
      <c:pieChart>
        <c:varyColors val="1"/>
        <c:ser>
          <c:idx val="0"/>
          <c:order val="0"/>
          <c:tx>
            <c:strRef>
              <c:f>我!$B$3:$B$4</c:f>
              <c:strCache>
                <c:ptCount val="1"/>
                <c:pt idx="0">
                  <c:v>求和项:金额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66-4CD8-91E6-7075A89EE7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9A7-4E4E-9E6B-39B0A5B8BB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A7-4E4E-9E6B-39B0A5B8BB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66-4CD8-91E6-7075A89EE7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9A7-4E4E-9E6B-39B0A5B8BB34}"/>
              </c:ext>
            </c:extLst>
          </c:dPt>
          <c:dLbls>
            <c:dLbl>
              <c:idx val="1"/>
              <c:layout>
                <c:manualLayout>
                  <c:x val="8.7272528433945756E-2"/>
                  <c:y val="3.543635170603674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9A7-4E4E-9E6B-39B0A5B8BB34}"/>
                </c:ext>
              </c:extLst>
            </c:dLbl>
            <c:dLbl>
              <c:idx val="4"/>
              <c:layout>
                <c:manualLayout>
                  <c:x val="1.4082239720034995E-2"/>
                  <c:y val="5.167833187518226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9A7-4E4E-9E6B-39B0A5B8BB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我!$A$5:$A$10</c:f>
              <c:strCache>
                <c:ptCount val="5"/>
                <c:pt idx="0">
                  <c:v>短袖</c:v>
                </c:pt>
                <c:pt idx="1">
                  <c:v>裤</c:v>
                </c:pt>
                <c:pt idx="2">
                  <c:v>毛衣</c:v>
                </c:pt>
                <c:pt idx="3">
                  <c:v>裙</c:v>
                </c:pt>
                <c:pt idx="4">
                  <c:v>卫衣</c:v>
                </c:pt>
              </c:strCache>
            </c:strRef>
          </c:cat>
          <c:val>
            <c:numRef>
              <c:f>我!$B$5:$B$10</c:f>
              <c:numCache>
                <c:formatCode>General</c:formatCode>
                <c:ptCount val="5"/>
                <c:pt idx="0">
                  <c:v>20.32</c:v>
                </c:pt>
                <c:pt idx="1">
                  <c:v>103.66</c:v>
                </c:pt>
                <c:pt idx="2">
                  <c:v>124.71000000000001</c:v>
                </c:pt>
                <c:pt idx="3">
                  <c:v>148.28</c:v>
                </c:pt>
                <c:pt idx="4">
                  <c:v>155.76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7-4E4E-9E6B-39B0A5B8BB34}"/>
            </c:ext>
          </c:extLst>
        </c:ser>
        <c:ser>
          <c:idx val="1"/>
          <c:order val="1"/>
          <c:tx>
            <c:strRef>
              <c:f>我!$C$3:$C$4</c:f>
              <c:strCache>
                <c:ptCount val="1"/>
                <c:pt idx="0">
                  <c:v>计数项:金额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66-4CD8-91E6-7075A89EE7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66-4CD8-91E6-7075A89EE7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66-4CD8-91E6-7075A89EE7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066-4CD8-91E6-7075A89EE7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066-4CD8-91E6-7075A89EE767}"/>
              </c:ext>
            </c:extLst>
          </c:dPt>
          <c:cat>
            <c:strRef>
              <c:f>我!$A$5:$A$10</c:f>
              <c:strCache>
                <c:ptCount val="5"/>
                <c:pt idx="0">
                  <c:v>短袖</c:v>
                </c:pt>
                <c:pt idx="1">
                  <c:v>裤</c:v>
                </c:pt>
                <c:pt idx="2">
                  <c:v>毛衣</c:v>
                </c:pt>
                <c:pt idx="3">
                  <c:v>裙</c:v>
                </c:pt>
                <c:pt idx="4">
                  <c:v>卫衣</c:v>
                </c:pt>
              </c:strCache>
            </c:strRef>
          </c:cat>
          <c:val>
            <c:numRef>
              <c:f>我!$C$5:$C$10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7-4E4E-9E6B-39B0A5B8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0</xdr:row>
      <xdr:rowOff>0</xdr:rowOff>
    </xdr:from>
    <xdr:to>
      <xdr:col>13</xdr:col>
      <xdr:colOff>175260</xdr:colOff>
      <xdr:row>15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2</xdr:row>
      <xdr:rowOff>22860</xdr:rowOff>
    </xdr:from>
    <xdr:to>
      <xdr:col>11</xdr:col>
      <xdr:colOff>198120</xdr:colOff>
      <xdr:row>17</xdr:row>
      <xdr:rowOff>137160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824.684806944446" createdVersion="6" refreshedVersion="6" minRefreshableVersion="3" recordCount="22">
  <cacheSource type="worksheet">
    <worksheetSource ref="A1:D23" sheet="明细"/>
  </cacheSource>
  <cacheFields count="4">
    <cacheField name="品牌" numFmtId="0">
      <sharedItems/>
    </cacheField>
    <cacheField name="类型" numFmtId="0">
      <sharedItems count="12">
        <s v="裤"/>
        <s v="开衫"/>
        <s v="外套"/>
        <s v="衬衫"/>
        <s v="毛衣"/>
        <s v="裙"/>
        <s v="卫衣"/>
        <s v="短袖"/>
        <s v="打底"/>
        <s v="大衣"/>
        <s v="包"/>
        <s v="退换运费+代金券"/>
      </sharedItems>
    </cacheField>
    <cacheField name="金额" numFmtId="0">
      <sharedItems containsSemiMixedTypes="0" containsString="0" containsNumber="1" minValue="20.32" maxValue="572.58000000000004" count="21">
        <n v="116.27"/>
        <n v="323.57"/>
        <n v="92.92"/>
        <n v="92.94"/>
        <n v="92.93"/>
        <n v="103.67"/>
        <n v="155.76"/>
        <n v="103.66"/>
        <n v="44.61"/>
        <n v="44.62"/>
        <n v="31.78"/>
        <n v="51.58"/>
        <n v="20.32"/>
        <n v="205.25"/>
        <n v="68.040000000000006"/>
        <n v="79.459999999999994"/>
        <n v="52.56"/>
        <n v="365.24"/>
        <n v="572.58000000000004"/>
        <n v="300.51"/>
        <n v="35"/>
      </sharedItems>
    </cacheField>
    <cacheField name="类别" numFmtId="0">
      <sharedItems count="3">
        <s v="男"/>
        <s v="女"/>
        <s v="送np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优衣库"/>
    <x v="0"/>
    <x v="0"/>
    <x v="0"/>
  </r>
  <r>
    <s v="优衣库"/>
    <x v="1"/>
    <x v="0"/>
    <x v="0"/>
  </r>
  <r>
    <s v="优衣库"/>
    <x v="2"/>
    <x v="1"/>
    <x v="0"/>
  </r>
  <r>
    <s v="UR"/>
    <x v="0"/>
    <x v="2"/>
    <x v="0"/>
  </r>
  <r>
    <s v="UR"/>
    <x v="3"/>
    <x v="3"/>
    <x v="0"/>
  </r>
  <r>
    <s v="UR"/>
    <x v="4"/>
    <x v="4"/>
    <x v="1"/>
  </r>
  <r>
    <s v="UR"/>
    <x v="5"/>
    <x v="5"/>
    <x v="1"/>
  </r>
  <r>
    <s v="UR"/>
    <x v="6"/>
    <x v="6"/>
    <x v="1"/>
  </r>
  <r>
    <s v="UR"/>
    <x v="0"/>
    <x v="7"/>
    <x v="1"/>
  </r>
  <r>
    <s v="UR"/>
    <x v="5"/>
    <x v="8"/>
    <x v="1"/>
  </r>
  <r>
    <s v="UR"/>
    <x v="0"/>
    <x v="9"/>
    <x v="2"/>
  </r>
  <r>
    <s v="UR"/>
    <x v="4"/>
    <x v="10"/>
    <x v="1"/>
  </r>
  <r>
    <s v="UR"/>
    <x v="6"/>
    <x v="11"/>
    <x v="2"/>
  </r>
  <r>
    <s v="UR"/>
    <x v="7"/>
    <x v="12"/>
    <x v="1"/>
  </r>
  <r>
    <s v="UR"/>
    <x v="2"/>
    <x v="13"/>
    <x v="0"/>
  </r>
  <r>
    <s v="UR"/>
    <x v="6"/>
    <x v="14"/>
    <x v="0"/>
  </r>
  <r>
    <s v="UR"/>
    <x v="8"/>
    <x v="15"/>
    <x v="0"/>
  </r>
  <r>
    <s v="mecity"/>
    <x v="3"/>
    <x v="16"/>
    <x v="2"/>
  </r>
  <r>
    <s v="mecity"/>
    <x v="9"/>
    <x v="17"/>
    <x v="0"/>
  </r>
  <r>
    <s v="太平鸟"/>
    <x v="9"/>
    <x v="18"/>
    <x v="0"/>
  </r>
  <r>
    <s v="Herschel"/>
    <x v="10"/>
    <x v="19"/>
    <x v="0"/>
  </r>
  <r>
    <s v="其他"/>
    <x v="11"/>
    <x v="2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 chartFormat="1">
  <location ref="A3:C14" firstHeaderRow="1" firstDataRow="2" firstDataCol="1" rowPageCount="1" colPageCount="1"/>
  <pivotFields count="4">
    <pivotField compact="0" outline="0" showAll="0"/>
    <pivotField axis="axisRow" compact="0" outline="0" showAll="0" sortType="descending">
      <items count="13">
        <item x="6"/>
        <item x="2"/>
        <item x="11"/>
        <item x="5"/>
        <item x="4"/>
        <item x="0"/>
        <item x="1"/>
        <item x="7"/>
        <item x="9"/>
        <item x="8"/>
        <item x="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22">
        <item x="12"/>
        <item x="10"/>
        <item x="20"/>
        <item x="8"/>
        <item x="9"/>
        <item x="11"/>
        <item x="16"/>
        <item x="14"/>
        <item x="15"/>
        <item x="2"/>
        <item x="4"/>
        <item x="3"/>
        <item x="7"/>
        <item x="5"/>
        <item x="0"/>
        <item x="6"/>
        <item x="13"/>
        <item x="19"/>
        <item x="1"/>
        <item x="17"/>
        <item x="18"/>
        <item t="default"/>
      </items>
    </pivotField>
    <pivotField axis="axisPage" compact="0" outline="0" showAll="0" defaultSubtotal="0">
      <items count="3">
        <item x="0"/>
        <item x="1"/>
        <item x="2"/>
      </items>
    </pivotField>
  </pivotFields>
  <rowFields count="1">
    <field x="1"/>
  </rowFields>
  <rowItems count="10">
    <i>
      <x v="8"/>
    </i>
    <i>
      <x v="1"/>
    </i>
    <i>
      <x v="11"/>
    </i>
    <i>
      <x v="5"/>
    </i>
    <i>
      <x v="6"/>
    </i>
    <i>
      <x v="10"/>
    </i>
    <i>
      <x v="9"/>
    </i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求和项:金额" fld="2" baseField="0" baseItem="0"/>
    <dataField name="计数项:金额2" fld="2" subtotal="count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 chartFormat="1">
  <location ref="A3:C10" firstHeaderRow="1" firstDataRow="2" firstDataCol="1" rowPageCount="1" colPageCount="1"/>
  <pivotFields count="4">
    <pivotField compact="0" outline="0" showAll="0"/>
    <pivotField axis="axisRow" compact="0" outline="0" showAll="0">
      <items count="13">
        <item x="10"/>
        <item x="3"/>
        <item x="8"/>
        <item x="9"/>
        <item x="7"/>
        <item x="1"/>
        <item x="0"/>
        <item x="4"/>
        <item x="5"/>
        <item x="11"/>
        <item x="2"/>
        <item x="6"/>
        <item t="default"/>
      </items>
    </pivotField>
    <pivotField dataField="1" compact="0" outline="0" showAll="0"/>
    <pivotField axis="axisPage" compact="0" outline="0" multipleItemSelectionAllowed="1" showAll="0">
      <items count="4">
        <item h="1" x="0"/>
        <item x="1"/>
        <item h="1" x="2"/>
        <item t="default"/>
      </items>
    </pivotField>
  </pivotFields>
  <rowFields count="1">
    <field x="1"/>
  </rowFields>
  <rowItems count="6">
    <i>
      <x v="4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求和项:金额" fld="2" baseField="0" baseItem="0"/>
    <dataField name="计数项:金额" fld="2" subtotal="count" baseField="0" baseItem="0"/>
  </dataFields>
  <chartFormats count="1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D23" totalsRowShown="0">
  <autoFilter ref="A1:D23"/>
  <tableColumns count="4">
    <tableColumn id="1" name="品牌"/>
    <tableColumn id="2" name="类型"/>
    <tableColumn id="3" name="金额"/>
    <tableColumn id="4" name="类别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17" sqref="D17"/>
    </sheetView>
  </sheetViews>
  <sheetFormatPr defaultRowHeight="13.8" x14ac:dyDescent="0.25"/>
  <cols>
    <col min="1" max="1" width="17.5546875" customWidth="1"/>
    <col min="2" max="2" width="12.21875" customWidth="1"/>
    <col min="3" max="3" width="13.44140625" bestFit="1" customWidth="1"/>
  </cols>
  <sheetData>
    <row r="1" spans="1:3" x14ac:dyDescent="0.25">
      <c r="A1" s="1" t="s">
        <v>42</v>
      </c>
      <c r="B1" t="s">
        <v>6</v>
      </c>
    </row>
    <row r="3" spans="1:3" x14ac:dyDescent="0.25">
      <c r="B3" s="1" t="s">
        <v>40</v>
      </c>
    </row>
    <row r="4" spans="1:3" x14ac:dyDescent="0.25">
      <c r="A4" s="1" t="s">
        <v>0</v>
      </c>
      <c r="B4" t="s">
        <v>39</v>
      </c>
      <c r="C4" t="s">
        <v>45</v>
      </c>
    </row>
    <row r="5" spans="1:3" x14ac:dyDescent="0.25">
      <c r="A5" t="s">
        <v>30</v>
      </c>
      <c r="B5" s="2">
        <v>937.82</v>
      </c>
      <c r="C5" s="2">
        <v>2</v>
      </c>
    </row>
    <row r="6" spans="1:3" x14ac:dyDescent="0.25">
      <c r="A6" t="s">
        <v>8</v>
      </c>
      <c r="B6" s="2">
        <v>528.81999999999994</v>
      </c>
      <c r="C6" s="2">
        <v>2</v>
      </c>
    </row>
    <row r="7" spans="1:3" x14ac:dyDescent="0.25">
      <c r="A7" t="s">
        <v>25</v>
      </c>
      <c r="B7" s="2">
        <v>300.51</v>
      </c>
      <c r="C7" s="2">
        <v>1</v>
      </c>
    </row>
    <row r="8" spans="1:3" x14ac:dyDescent="0.25">
      <c r="A8" t="s">
        <v>4</v>
      </c>
      <c r="B8" s="2">
        <v>209.19</v>
      </c>
      <c r="C8" s="2">
        <v>2</v>
      </c>
    </row>
    <row r="9" spans="1:3" x14ac:dyDescent="0.25">
      <c r="A9" t="s">
        <v>10</v>
      </c>
      <c r="B9" s="2">
        <v>116.27</v>
      </c>
      <c r="C9" s="2">
        <v>1</v>
      </c>
    </row>
    <row r="10" spans="1:3" x14ac:dyDescent="0.25">
      <c r="A10" t="s">
        <v>13</v>
      </c>
      <c r="B10" s="2">
        <v>92.94</v>
      </c>
      <c r="C10" s="2">
        <v>1</v>
      </c>
    </row>
    <row r="11" spans="1:3" x14ac:dyDescent="0.25">
      <c r="A11" t="s">
        <v>27</v>
      </c>
      <c r="B11" s="2">
        <v>79.459999999999994</v>
      </c>
      <c r="C11" s="2">
        <v>1</v>
      </c>
    </row>
    <row r="12" spans="1:3" x14ac:dyDescent="0.25">
      <c r="A12" t="s">
        <v>21</v>
      </c>
      <c r="B12" s="2">
        <v>68.040000000000006</v>
      </c>
      <c r="C12" s="2">
        <v>1</v>
      </c>
    </row>
    <row r="13" spans="1:3" x14ac:dyDescent="0.25">
      <c r="A13" t="s">
        <v>36</v>
      </c>
      <c r="B13" s="2">
        <v>35</v>
      </c>
      <c r="C13" s="2">
        <v>1</v>
      </c>
    </row>
    <row r="14" spans="1:3" x14ac:dyDescent="0.25">
      <c r="A14" t="s">
        <v>38</v>
      </c>
      <c r="B14" s="2">
        <v>2368.0500000000002</v>
      </c>
      <c r="C14" s="2">
        <v>12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6" sqref="C26"/>
    </sheetView>
  </sheetViews>
  <sheetFormatPr defaultRowHeight="13.8" x14ac:dyDescent="0.25"/>
  <cols>
    <col min="1" max="1" width="7.77734375" customWidth="1"/>
    <col min="2" max="2" width="12.21875" customWidth="1"/>
    <col min="3" max="3" width="12.21875" bestFit="1" customWidth="1"/>
  </cols>
  <sheetData>
    <row r="1" spans="1:3" x14ac:dyDescent="0.25">
      <c r="A1" s="1" t="s">
        <v>42</v>
      </c>
      <c r="B1" t="s">
        <v>17</v>
      </c>
    </row>
    <row r="3" spans="1:3" x14ac:dyDescent="0.25">
      <c r="B3" s="1" t="s">
        <v>40</v>
      </c>
    </row>
    <row r="4" spans="1:3" x14ac:dyDescent="0.25">
      <c r="A4" s="1" t="s">
        <v>0</v>
      </c>
      <c r="B4" t="s">
        <v>39</v>
      </c>
      <c r="C4" t="s">
        <v>44</v>
      </c>
    </row>
    <row r="5" spans="1:3" x14ac:dyDescent="0.25">
      <c r="A5" t="s">
        <v>23</v>
      </c>
      <c r="B5" s="2">
        <v>20.32</v>
      </c>
      <c r="C5" s="2">
        <v>1</v>
      </c>
    </row>
    <row r="6" spans="1:3" x14ac:dyDescent="0.25">
      <c r="A6" t="s">
        <v>4</v>
      </c>
      <c r="B6" s="2">
        <v>103.66</v>
      </c>
      <c r="C6" s="2">
        <v>1</v>
      </c>
    </row>
    <row r="7" spans="1:3" x14ac:dyDescent="0.25">
      <c r="A7" t="s">
        <v>15</v>
      </c>
      <c r="B7" s="2">
        <v>124.71000000000001</v>
      </c>
      <c r="C7" s="2">
        <v>2</v>
      </c>
    </row>
    <row r="8" spans="1:3" x14ac:dyDescent="0.25">
      <c r="A8" t="s">
        <v>19</v>
      </c>
      <c r="B8" s="2">
        <v>148.28</v>
      </c>
      <c r="C8" s="2">
        <v>2</v>
      </c>
    </row>
    <row r="9" spans="1:3" x14ac:dyDescent="0.25">
      <c r="A9" t="s">
        <v>21</v>
      </c>
      <c r="B9" s="2">
        <v>155.76</v>
      </c>
      <c r="C9" s="2">
        <v>1</v>
      </c>
    </row>
    <row r="10" spans="1:3" x14ac:dyDescent="0.25">
      <c r="A10" t="s">
        <v>38</v>
      </c>
      <c r="B10" s="2">
        <v>552.73</v>
      </c>
      <c r="C10" s="2">
        <v>7</v>
      </c>
    </row>
  </sheetData>
  <sortState columnSort="1" ref="A3:C10">
    <sortCondition descending="1" ref="B4"/>
  </sortState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19" sqref="C19"/>
    </sheetView>
  </sheetViews>
  <sheetFormatPr defaultRowHeight="13.8" x14ac:dyDescent="0.25"/>
  <cols>
    <col min="1" max="1" width="16" customWidth="1"/>
    <col min="2" max="2" width="22.109375" customWidth="1"/>
  </cols>
  <sheetData>
    <row r="1" spans="1:8" x14ac:dyDescent="0.25">
      <c r="A1" t="s">
        <v>34</v>
      </c>
      <c r="B1" t="s">
        <v>1</v>
      </c>
      <c r="C1" t="s">
        <v>2</v>
      </c>
      <c r="D1" t="s">
        <v>43</v>
      </c>
    </row>
    <row r="2" spans="1:8" x14ac:dyDescent="0.25">
      <c r="A2" t="s">
        <v>3</v>
      </c>
      <c r="B2" t="s">
        <v>5</v>
      </c>
      <c r="C2">
        <v>116.27</v>
      </c>
      <c r="D2" t="s">
        <v>7</v>
      </c>
    </row>
    <row r="3" spans="1:8" x14ac:dyDescent="0.25">
      <c r="A3" t="s">
        <v>3</v>
      </c>
      <c r="B3" t="s">
        <v>11</v>
      </c>
      <c r="C3">
        <v>116.27</v>
      </c>
      <c r="D3" t="s">
        <v>7</v>
      </c>
    </row>
    <row r="4" spans="1:8" x14ac:dyDescent="0.25">
      <c r="A4" t="s">
        <v>3</v>
      </c>
      <c r="B4" t="s">
        <v>9</v>
      </c>
      <c r="C4">
        <v>323.57</v>
      </c>
      <c r="D4" t="s">
        <v>7</v>
      </c>
    </row>
    <row r="5" spans="1:8" x14ac:dyDescent="0.25">
      <c r="A5" t="s">
        <v>12</v>
      </c>
      <c r="B5" t="s">
        <v>5</v>
      </c>
      <c r="C5">
        <v>92.92</v>
      </c>
      <c r="D5" t="s">
        <v>7</v>
      </c>
    </row>
    <row r="6" spans="1:8" x14ac:dyDescent="0.25">
      <c r="A6" t="s">
        <v>12</v>
      </c>
      <c r="B6" t="s">
        <v>14</v>
      </c>
      <c r="C6">
        <v>92.94</v>
      </c>
      <c r="D6" t="s">
        <v>7</v>
      </c>
    </row>
    <row r="7" spans="1:8" x14ac:dyDescent="0.25">
      <c r="A7" t="s">
        <v>12</v>
      </c>
      <c r="B7" t="s">
        <v>16</v>
      </c>
      <c r="C7">
        <v>92.93</v>
      </c>
      <c r="D7" t="s">
        <v>18</v>
      </c>
    </row>
    <row r="8" spans="1:8" x14ac:dyDescent="0.25">
      <c r="A8" t="s">
        <v>12</v>
      </c>
      <c r="B8" t="s">
        <v>20</v>
      </c>
      <c r="C8">
        <v>103.67</v>
      </c>
      <c r="D8" t="s">
        <v>18</v>
      </c>
    </row>
    <row r="9" spans="1:8" x14ac:dyDescent="0.25">
      <c r="A9" t="s">
        <v>12</v>
      </c>
      <c r="B9" t="s">
        <v>22</v>
      </c>
      <c r="C9">
        <v>155.76</v>
      </c>
      <c r="D9" t="s">
        <v>18</v>
      </c>
    </row>
    <row r="10" spans="1:8" x14ac:dyDescent="0.25">
      <c r="A10" t="s">
        <v>12</v>
      </c>
      <c r="B10" t="s">
        <v>5</v>
      </c>
      <c r="C10">
        <v>103.66</v>
      </c>
      <c r="D10" t="s">
        <v>18</v>
      </c>
    </row>
    <row r="11" spans="1:8" x14ac:dyDescent="0.25">
      <c r="A11" t="s">
        <v>12</v>
      </c>
      <c r="B11" t="s">
        <v>20</v>
      </c>
      <c r="C11">
        <v>44.61</v>
      </c>
      <c r="D11" t="s">
        <v>18</v>
      </c>
    </row>
    <row r="12" spans="1:8" x14ac:dyDescent="0.25">
      <c r="A12" t="s">
        <v>12</v>
      </c>
      <c r="B12" t="s">
        <v>5</v>
      </c>
      <c r="C12">
        <v>44.62</v>
      </c>
      <c r="D12" t="s">
        <v>41</v>
      </c>
      <c r="H12" t="s">
        <v>46</v>
      </c>
    </row>
    <row r="13" spans="1:8" x14ac:dyDescent="0.25">
      <c r="A13" t="s">
        <v>12</v>
      </c>
      <c r="B13" t="s">
        <v>16</v>
      </c>
      <c r="C13">
        <v>31.78</v>
      </c>
      <c r="D13" t="s">
        <v>18</v>
      </c>
    </row>
    <row r="14" spans="1:8" x14ac:dyDescent="0.25">
      <c r="A14" t="s">
        <v>12</v>
      </c>
      <c r="B14" t="s">
        <v>22</v>
      </c>
      <c r="C14">
        <v>51.58</v>
      </c>
      <c r="D14" t="s">
        <v>41</v>
      </c>
    </row>
    <row r="15" spans="1:8" x14ac:dyDescent="0.25">
      <c r="A15" t="s">
        <v>12</v>
      </c>
      <c r="B15" t="s">
        <v>24</v>
      </c>
      <c r="C15">
        <v>20.32</v>
      </c>
      <c r="D15" t="s">
        <v>18</v>
      </c>
    </row>
    <row r="16" spans="1:8" x14ac:dyDescent="0.25">
      <c r="A16" t="s">
        <v>12</v>
      </c>
      <c r="B16" t="s">
        <v>9</v>
      </c>
      <c r="C16">
        <v>205.25</v>
      </c>
      <c r="D16" t="s">
        <v>7</v>
      </c>
    </row>
    <row r="17" spans="1:4" x14ac:dyDescent="0.25">
      <c r="A17" t="s">
        <v>12</v>
      </c>
      <c r="B17" t="s">
        <v>22</v>
      </c>
      <c r="C17">
        <v>68.040000000000006</v>
      </c>
      <c r="D17" t="s">
        <v>7</v>
      </c>
    </row>
    <row r="18" spans="1:4" x14ac:dyDescent="0.25">
      <c r="A18" t="s">
        <v>12</v>
      </c>
      <c r="B18" t="s">
        <v>28</v>
      </c>
      <c r="C18">
        <v>79.459999999999994</v>
      </c>
      <c r="D18" t="s">
        <v>7</v>
      </c>
    </row>
    <row r="19" spans="1:4" x14ac:dyDescent="0.25">
      <c r="A19" t="s">
        <v>29</v>
      </c>
      <c r="B19" t="s">
        <v>14</v>
      </c>
      <c r="C19">
        <v>52.56</v>
      </c>
      <c r="D19" t="s">
        <v>41</v>
      </c>
    </row>
    <row r="20" spans="1:4" x14ac:dyDescent="0.25">
      <c r="A20" t="s">
        <v>29</v>
      </c>
      <c r="B20" t="s">
        <v>31</v>
      </c>
      <c r="C20">
        <v>365.24</v>
      </c>
      <c r="D20" t="s">
        <v>7</v>
      </c>
    </row>
    <row r="21" spans="1:4" x14ac:dyDescent="0.25">
      <c r="A21" t="s">
        <v>32</v>
      </c>
      <c r="B21" t="s">
        <v>31</v>
      </c>
      <c r="C21">
        <v>572.58000000000004</v>
      </c>
      <c r="D21" t="s">
        <v>7</v>
      </c>
    </row>
    <row r="22" spans="1:4" x14ac:dyDescent="0.25">
      <c r="A22" t="s">
        <v>33</v>
      </c>
      <c r="B22" t="s">
        <v>26</v>
      </c>
      <c r="C22">
        <v>300.51</v>
      </c>
      <c r="D22" t="s">
        <v>7</v>
      </c>
    </row>
    <row r="23" spans="1:4" x14ac:dyDescent="0.25">
      <c r="A23" t="s">
        <v>35</v>
      </c>
      <c r="B23" t="s">
        <v>37</v>
      </c>
      <c r="C23">
        <v>35</v>
      </c>
      <c r="D23" t="s">
        <v>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npy</vt:lpstr>
      <vt:lpstr>我</vt:lpstr>
      <vt:lpstr>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2019-12-25T11:45:16Z</dcterms:modified>
</cp:coreProperties>
</file>