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novo\Google\fa14\412\asg\asg5\"/>
    </mc:Choice>
  </mc:AlternateContent>
  <bookViews>
    <workbookView xWindow="0" yWindow="0" windowWidth="20490" windowHeight="7770" activeTab="2"/>
  </bookViews>
  <sheets>
    <sheet name="Sheet1" sheetId="1" r:id="rId1"/>
    <sheet name="Sheet2" sheetId="2" r:id="rId2"/>
    <sheet name="Sheet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7" i="3" l="1"/>
  <c r="D17" i="3"/>
  <c r="I18" i="3" s="1"/>
  <c r="E16" i="3"/>
  <c r="D16" i="3"/>
  <c r="E15" i="3"/>
  <c r="G21" i="3" s="1"/>
  <c r="D15" i="3"/>
  <c r="I22" i="3"/>
  <c r="I16" i="3"/>
  <c r="H22" i="3"/>
  <c r="I11" i="3"/>
  <c r="H11" i="3"/>
  <c r="G11" i="3"/>
  <c r="I10" i="3"/>
  <c r="H10" i="3"/>
  <c r="G10" i="3"/>
  <c r="I9" i="3"/>
  <c r="H9" i="3"/>
  <c r="G9" i="3"/>
  <c r="I8" i="3"/>
  <c r="H8" i="3"/>
  <c r="G8" i="3"/>
  <c r="I7" i="3"/>
  <c r="H7" i="3"/>
  <c r="G7" i="3"/>
  <c r="I6" i="3"/>
  <c r="H6" i="3"/>
  <c r="G6" i="3"/>
  <c r="I5" i="3"/>
  <c r="H5" i="3"/>
  <c r="G5" i="3"/>
  <c r="I4" i="3"/>
  <c r="H4" i="3"/>
  <c r="G4" i="3"/>
  <c r="I3" i="3"/>
  <c r="H3" i="3"/>
  <c r="G3" i="3"/>
  <c r="I28" i="2"/>
  <c r="I29" i="2"/>
  <c r="I30" i="2"/>
  <c r="I31" i="2"/>
  <c r="I32" i="2"/>
  <c r="I33" i="2"/>
  <c r="I34" i="2"/>
  <c r="I35" i="2"/>
  <c r="I27" i="2"/>
  <c r="H28" i="2"/>
  <c r="H29" i="2"/>
  <c r="H30" i="2"/>
  <c r="H31" i="2"/>
  <c r="H32" i="2"/>
  <c r="H33" i="2"/>
  <c r="H34" i="2"/>
  <c r="H35" i="2"/>
  <c r="H27" i="2"/>
  <c r="E29" i="2"/>
  <c r="D29" i="2"/>
  <c r="E28" i="2"/>
  <c r="D28" i="2"/>
  <c r="E27" i="2"/>
  <c r="G30" i="2" s="1"/>
  <c r="D27" i="2"/>
  <c r="I16" i="2"/>
  <c r="I17" i="2"/>
  <c r="I18" i="2"/>
  <c r="I19" i="2"/>
  <c r="I20" i="2"/>
  <c r="I21" i="2"/>
  <c r="I22" i="2"/>
  <c r="I23" i="2"/>
  <c r="I15" i="2"/>
  <c r="H17" i="2"/>
  <c r="H18" i="2"/>
  <c r="H21" i="2"/>
  <c r="H22" i="2"/>
  <c r="G16" i="2"/>
  <c r="G17" i="2"/>
  <c r="G18" i="2"/>
  <c r="G19" i="2"/>
  <c r="G20" i="2"/>
  <c r="G21" i="2"/>
  <c r="G22" i="2"/>
  <c r="G23" i="2"/>
  <c r="G15" i="2"/>
  <c r="E17" i="2"/>
  <c r="D17" i="2"/>
  <c r="E16" i="2"/>
  <c r="H19" i="2" s="1"/>
  <c r="D16" i="2"/>
  <c r="E15" i="2"/>
  <c r="D15" i="2"/>
  <c r="I4" i="2"/>
  <c r="I5" i="2"/>
  <c r="I6" i="2"/>
  <c r="I7" i="2"/>
  <c r="I8" i="2"/>
  <c r="I9" i="2"/>
  <c r="I10" i="2"/>
  <c r="I11" i="2"/>
  <c r="I3" i="2"/>
  <c r="H4" i="2"/>
  <c r="H5" i="2"/>
  <c r="H6" i="2"/>
  <c r="H7" i="2"/>
  <c r="H8" i="2"/>
  <c r="H9" i="2"/>
  <c r="H10" i="2"/>
  <c r="H11" i="2"/>
  <c r="H3" i="2"/>
  <c r="G4" i="2"/>
  <c r="G5" i="2"/>
  <c r="G6" i="2"/>
  <c r="G7" i="2"/>
  <c r="G8" i="2"/>
  <c r="G9" i="2"/>
  <c r="G10" i="2"/>
  <c r="G11" i="2"/>
  <c r="G3" i="2"/>
  <c r="H4" i="1"/>
  <c r="H5" i="1"/>
  <c r="H6" i="1"/>
  <c r="H7" i="1"/>
  <c r="H8" i="1"/>
  <c r="H9" i="1"/>
  <c r="H10" i="1"/>
  <c r="H3" i="1"/>
  <c r="G4" i="1"/>
  <c r="G5" i="1"/>
  <c r="G6" i="1"/>
  <c r="G7" i="1"/>
  <c r="G8" i="1"/>
  <c r="G9" i="1"/>
  <c r="G10" i="1"/>
  <c r="G3" i="1"/>
  <c r="E3" i="1"/>
  <c r="F3" i="1"/>
  <c r="F9" i="1"/>
  <c r="F10" i="1"/>
  <c r="F4" i="1"/>
  <c r="F5" i="1"/>
  <c r="F6" i="1"/>
  <c r="F7" i="1"/>
  <c r="F8" i="1"/>
  <c r="E4" i="1"/>
  <c r="E5" i="1"/>
  <c r="E6" i="1"/>
  <c r="E7" i="1"/>
  <c r="E8" i="1"/>
  <c r="E9" i="1"/>
  <c r="E10" i="1"/>
  <c r="G33" i="2" l="1"/>
  <c r="G29" i="2"/>
  <c r="G27" i="2"/>
  <c r="G32" i="2"/>
  <c r="G28" i="2"/>
  <c r="G35" i="2"/>
  <c r="G31" i="2"/>
  <c r="G34" i="2"/>
  <c r="H15" i="2"/>
  <c r="H20" i="2"/>
  <c r="H16" i="2"/>
  <c r="H23" i="2"/>
  <c r="I23" i="3"/>
  <c r="G22" i="3"/>
  <c r="H17" i="3"/>
  <c r="G20" i="3"/>
  <c r="H21" i="3"/>
  <c r="G15" i="3"/>
  <c r="I17" i="3"/>
  <c r="G19" i="3"/>
  <c r="H20" i="3"/>
  <c r="I21" i="3"/>
  <c r="G23" i="3"/>
  <c r="H15" i="3"/>
  <c r="G16" i="3"/>
  <c r="G18" i="3"/>
  <c r="H19" i="3"/>
  <c r="I20" i="3"/>
  <c r="H23" i="3"/>
  <c r="I15" i="3"/>
  <c r="H16" i="3"/>
  <c r="G17" i="3"/>
  <c r="H18" i="3"/>
  <c r="I19" i="3"/>
</calcChain>
</file>

<file path=xl/sharedStrings.xml><?xml version="1.0" encoding="utf-8"?>
<sst xmlns="http://schemas.openxmlformats.org/spreadsheetml/2006/main" count="46" uniqueCount="24">
  <si>
    <t>train</t>
    <phoneticPr fontId="1" type="noConversion"/>
  </si>
  <si>
    <t>x1</t>
    <phoneticPr fontId="1" type="noConversion"/>
  </si>
  <si>
    <t>x2</t>
    <phoneticPr fontId="1" type="noConversion"/>
  </si>
  <si>
    <t>y</t>
  </si>
  <si>
    <t>y</t>
    <phoneticPr fontId="1" type="noConversion"/>
  </si>
  <si>
    <t>test</t>
    <phoneticPr fontId="1" type="noConversion"/>
  </si>
  <si>
    <t>test</t>
    <phoneticPr fontId="1" type="noConversion"/>
  </si>
  <si>
    <t>x1</t>
    <phoneticPr fontId="1" type="noConversion"/>
  </si>
  <si>
    <t>x2</t>
    <phoneticPr fontId="1" type="noConversion"/>
  </si>
  <si>
    <t>y</t>
    <phoneticPr fontId="1" type="noConversion"/>
  </si>
  <si>
    <t>label</t>
    <phoneticPr fontId="1" type="noConversion"/>
  </si>
  <si>
    <t>Euclidean dist^2</t>
    <phoneticPr fontId="1" type="noConversion"/>
  </si>
  <si>
    <t xml:space="preserve">Init </t>
    <phoneticPr fontId="1" type="noConversion"/>
  </si>
  <si>
    <t>Cluster</t>
  </si>
  <si>
    <t>Pointes Orig</t>
    <phoneticPr fontId="1" type="noConversion"/>
  </si>
  <si>
    <t>x</t>
  </si>
  <si>
    <t>Dist^2 to clus1</t>
    <phoneticPr fontId="1" type="noConversion"/>
  </si>
  <si>
    <t>Dist^2 to clus2</t>
    <phoneticPr fontId="1" type="noConversion"/>
  </si>
  <si>
    <t>Clus Chosen</t>
    <phoneticPr fontId="1" type="noConversion"/>
  </si>
  <si>
    <t>Dist^2 to clus3</t>
    <phoneticPr fontId="1" type="noConversion"/>
  </si>
  <si>
    <t>Round 2</t>
    <phoneticPr fontId="1" type="noConversion"/>
  </si>
  <si>
    <t>Round 3</t>
    <phoneticPr fontId="1" type="noConversion"/>
  </si>
  <si>
    <t>Terminate next round</t>
    <phoneticPr fontId="1" type="noConversion"/>
  </si>
  <si>
    <t>Terminate Next round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</si>
</sst>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0" fillId="0" borderId="0" xfId="0" applyAlignment="1">
      <alignment horizontal="center"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activeCell="E18" sqref="E18"/>
    </sheetView>
  </sheetViews>
  <sheetFormatPr defaultRowHeight="13.5" x14ac:dyDescent="0.15"/>
  <sheetData>
    <row r="1" spans="1:8" x14ac:dyDescent="0.15">
      <c r="A1" t="s">
        <v>0</v>
      </c>
      <c r="E1" t="s">
        <v>5</v>
      </c>
      <c r="F1" t="s">
        <v>11</v>
      </c>
    </row>
    <row r="2" spans="1:8" x14ac:dyDescent="0.15">
      <c r="A2" t="s">
        <v>1</v>
      </c>
      <c r="B2" t="s">
        <v>2</v>
      </c>
      <c r="C2" t="s">
        <v>4</v>
      </c>
      <c r="E2">
        <v>1</v>
      </c>
      <c r="F2">
        <v>2</v>
      </c>
      <c r="G2">
        <v>3</v>
      </c>
      <c r="H2">
        <v>4</v>
      </c>
    </row>
    <row r="3" spans="1:8" x14ac:dyDescent="0.15">
      <c r="A3">
        <v>1</v>
      </c>
      <c r="B3">
        <v>0.5</v>
      </c>
      <c r="C3">
        <v>1</v>
      </c>
      <c r="E3">
        <f>($A$14-A3)^2+($B$14-B3)^2</f>
        <v>7.7300000000000013</v>
      </c>
      <c r="F3">
        <f>($A$15-A3)^2+($B$15-B3)^2</f>
        <v>2.5</v>
      </c>
      <c r="G3">
        <f>($A$16-A3)^2+($B$16-B3)^2</f>
        <v>4.25</v>
      </c>
      <c r="H3" s="1">
        <f>($A$17-A3)^2+($B$17-B3)^2</f>
        <v>0.28999999999999998</v>
      </c>
    </row>
    <row r="4" spans="1:8" x14ac:dyDescent="0.15">
      <c r="A4">
        <v>2</v>
      </c>
      <c r="B4">
        <v>1.2</v>
      </c>
      <c r="C4">
        <v>1</v>
      </c>
      <c r="E4">
        <f t="shared" ref="E4:E10" si="0">($A$14-A4)^2+($B$14-B4)^2</f>
        <v>2.7400000000000011</v>
      </c>
      <c r="F4" s="1">
        <f t="shared" ref="F4:F10" si="1">($A$15-A4)^2+($B$15-B4)^2</f>
        <v>0.28999999999999998</v>
      </c>
      <c r="G4">
        <f t="shared" ref="G4:G10" si="2">($A$16-A4)^2+($B$16-B4)^2</f>
        <v>1.9400000000000002</v>
      </c>
      <c r="H4" s="1">
        <f t="shared" ref="H4:H10" si="3">($A$17-A4)^2+($B$17-B4)^2</f>
        <v>0.68000000000000016</v>
      </c>
    </row>
    <row r="5" spans="1:8" x14ac:dyDescent="0.15">
      <c r="A5">
        <v>2.5</v>
      </c>
      <c r="B5">
        <v>2</v>
      </c>
      <c r="C5">
        <v>1</v>
      </c>
      <c r="E5" s="1">
        <f t="shared" si="0"/>
        <v>0.53000000000000036</v>
      </c>
      <c r="F5" s="1">
        <f t="shared" si="1"/>
        <v>1</v>
      </c>
      <c r="G5">
        <f t="shared" si="2"/>
        <v>1.25</v>
      </c>
      <c r="H5">
        <f t="shared" si="3"/>
        <v>2.6900000000000004</v>
      </c>
    </row>
    <row r="6" spans="1:8" x14ac:dyDescent="0.15">
      <c r="A6">
        <v>3</v>
      </c>
      <c r="B6">
        <v>2</v>
      </c>
      <c r="C6">
        <v>1</v>
      </c>
      <c r="E6" s="1">
        <f t="shared" si="0"/>
        <v>0.58000000000000018</v>
      </c>
      <c r="F6" s="1">
        <f t="shared" si="1"/>
        <v>1.25</v>
      </c>
      <c r="G6">
        <f t="shared" si="2"/>
        <v>2.5</v>
      </c>
      <c r="H6">
        <f t="shared" si="3"/>
        <v>4.24</v>
      </c>
    </row>
    <row r="7" spans="1:8" x14ac:dyDescent="0.15">
      <c r="A7">
        <v>1.5</v>
      </c>
      <c r="B7">
        <v>2</v>
      </c>
      <c r="C7">
        <v>-1</v>
      </c>
      <c r="E7" s="2">
        <f t="shared" si="0"/>
        <v>1.9300000000000006</v>
      </c>
      <c r="F7">
        <f t="shared" si="1"/>
        <v>2</v>
      </c>
      <c r="G7" s="1">
        <f t="shared" si="2"/>
        <v>0.25</v>
      </c>
      <c r="H7">
        <f t="shared" si="3"/>
        <v>1.0900000000000001</v>
      </c>
    </row>
    <row r="8" spans="1:8" x14ac:dyDescent="0.15">
      <c r="A8">
        <v>2.2999999999999998</v>
      </c>
      <c r="B8">
        <v>3</v>
      </c>
      <c r="C8">
        <v>-1</v>
      </c>
      <c r="E8" s="1">
        <f t="shared" si="0"/>
        <v>0.25000000000000017</v>
      </c>
      <c r="F8">
        <f t="shared" si="1"/>
        <v>4.04</v>
      </c>
      <c r="G8" s="1">
        <f t="shared" si="2"/>
        <v>0.88999999999999968</v>
      </c>
      <c r="H8">
        <f t="shared" si="3"/>
        <v>5.21</v>
      </c>
    </row>
    <row r="9" spans="1:8" x14ac:dyDescent="0.15">
      <c r="A9">
        <v>1.2</v>
      </c>
      <c r="B9">
        <v>1.9</v>
      </c>
      <c r="C9">
        <v>-1</v>
      </c>
      <c r="E9">
        <f t="shared" si="0"/>
        <v>2.8900000000000015</v>
      </c>
      <c r="F9">
        <f>($A$15-A9)^2+($B$15-B9)^2</f>
        <v>2.5</v>
      </c>
      <c r="G9" s="1">
        <f t="shared" si="2"/>
        <v>0.45000000000000012</v>
      </c>
      <c r="H9">
        <f t="shared" si="3"/>
        <v>0.80999999999999983</v>
      </c>
    </row>
    <row r="10" spans="1:8" x14ac:dyDescent="0.15">
      <c r="A10">
        <v>0.8</v>
      </c>
      <c r="B10">
        <v>1</v>
      </c>
      <c r="C10">
        <v>-1</v>
      </c>
      <c r="E10">
        <f t="shared" si="0"/>
        <v>6.5000000000000009</v>
      </c>
      <c r="F10">
        <f>($A$15-A10)^2+($B$15-B10)^2</f>
        <v>2.8899999999999997</v>
      </c>
      <c r="G10">
        <f t="shared" si="2"/>
        <v>2.7399999999999998</v>
      </c>
      <c r="H10" s="1">
        <f t="shared" si="3"/>
        <v>0.15999999999999992</v>
      </c>
    </row>
    <row r="11" spans="1:8" x14ac:dyDescent="0.15">
      <c r="D11" t="s">
        <v>10</v>
      </c>
      <c r="E11">
        <v>1</v>
      </c>
      <c r="F11">
        <v>1</v>
      </c>
      <c r="G11">
        <v>-1</v>
      </c>
      <c r="H11">
        <v>1</v>
      </c>
    </row>
    <row r="12" spans="1:8" x14ac:dyDescent="0.15">
      <c r="A12" t="s">
        <v>6</v>
      </c>
    </row>
    <row r="13" spans="1:8" x14ac:dyDescent="0.15">
      <c r="A13" t="s">
        <v>7</v>
      </c>
      <c r="B13" t="s">
        <v>8</v>
      </c>
      <c r="C13" t="s">
        <v>9</v>
      </c>
    </row>
    <row r="14" spans="1:8" x14ac:dyDescent="0.15">
      <c r="A14">
        <v>2.7</v>
      </c>
      <c r="B14">
        <v>2.7</v>
      </c>
      <c r="C14">
        <v>1</v>
      </c>
    </row>
    <row r="15" spans="1:8" x14ac:dyDescent="0.15">
      <c r="A15">
        <v>2.5</v>
      </c>
      <c r="B15">
        <v>1</v>
      </c>
      <c r="C15">
        <v>1</v>
      </c>
    </row>
    <row r="16" spans="1:8" x14ac:dyDescent="0.15">
      <c r="A16">
        <v>1.5</v>
      </c>
      <c r="B16">
        <v>2.5</v>
      </c>
      <c r="C16">
        <v>-1</v>
      </c>
    </row>
    <row r="17" spans="1:3" x14ac:dyDescent="0.15">
      <c r="A17">
        <v>1.2</v>
      </c>
      <c r="B17">
        <v>1</v>
      </c>
      <c r="C17">
        <v>-1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topLeftCell="A13" workbookViewId="0">
      <pane xSplit="2" topLeftCell="C1" activePane="topRight" state="frozen"/>
      <selection pane="topRight" activeCell="E16" sqref="E16"/>
    </sheetView>
  </sheetViews>
  <sheetFormatPr defaultRowHeight="13.5" x14ac:dyDescent="0.15"/>
  <cols>
    <col min="7" max="9" width="17.25" bestFit="1" customWidth="1"/>
  </cols>
  <sheetData>
    <row r="1" spans="1:10" x14ac:dyDescent="0.15">
      <c r="A1" s="3" t="s">
        <v>14</v>
      </c>
      <c r="B1" s="3"/>
      <c r="D1" s="3" t="s">
        <v>13</v>
      </c>
      <c r="E1" s="3"/>
    </row>
    <row r="2" spans="1:10" x14ac:dyDescent="0.15">
      <c r="A2" t="s">
        <v>15</v>
      </c>
      <c r="B2" t="s">
        <v>3</v>
      </c>
      <c r="D2" s="3" t="s">
        <v>12</v>
      </c>
      <c r="E2" s="3"/>
      <c r="G2" t="s">
        <v>16</v>
      </c>
      <c r="H2" t="s">
        <v>17</v>
      </c>
      <c r="I2" t="s">
        <v>19</v>
      </c>
      <c r="J2" t="s">
        <v>18</v>
      </c>
    </row>
    <row r="3" spans="1:10" x14ac:dyDescent="0.15">
      <c r="A3">
        <v>1</v>
      </c>
      <c r="B3">
        <v>1</v>
      </c>
      <c r="D3">
        <v>4</v>
      </c>
      <c r="E3">
        <v>5</v>
      </c>
      <c r="G3" s="1">
        <f>(A3-$D$3)^2+(B3-$E$3)^2</f>
        <v>25</v>
      </c>
      <c r="H3" s="1">
        <f>(A3-$D$4)^2+(B3-$E$4)^2</f>
        <v>18.5</v>
      </c>
      <c r="I3" s="1">
        <f>(A3-$D$5)^2+(B3-$E$5)^2</f>
        <v>41</v>
      </c>
      <c r="J3" s="1">
        <v>2</v>
      </c>
    </row>
    <row r="4" spans="1:10" x14ac:dyDescent="0.15">
      <c r="A4">
        <v>1.5</v>
      </c>
      <c r="B4">
        <v>2</v>
      </c>
      <c r="D4">
        <v>3.5</v>
      </c>
      <c r="E4">
        <v>4.5</v>
      </c>
      <c r="G4" s="1">
        <f t="shared" ref="G4:G11" si="0">(A4-$D$3)^2+(B4-$E$3)^2</f>
        <v>15.25</v>
      </c>
      <c r="H4" s="1">
        <f t="shared" ref="H4:H11" si="1">(A4-$D$4)^2+(B4-$E$4)^2</f>
        <v>10.25</v>
      </c>
      <c r="I4" s="1">
        <f t="shared" ref="I4:I11" si="2">(A4-$D$5)^2+(B4-$E$5)^2</f>
        <v>29.25</v>
      </c>
      <c r="J4" s="1">
        <v>2</v>
      </c>
    </row>
    <row r="5" spans="1:10" x14ac:dyDescent="0.15">
      <c r="A5">
        <v>2.5</v>
      </c>
      <c r="B5">
        <v>5.5</v>
      </c>
      <c r="D5">
        <v>6</v>
      </c>
      <c r="E5">
        <v>5</v>
      </c>
      <c r="G5" s="1">
        <f t="shared" si="0"/>
        <v>2.5</v>
      </c>
      <c r="H5" s="1">
        <f t="shared" si="1"/>
        <v>2</v>
      </c>
      <c r="I5" s="1">
        <f t="shared" si="2"/>
        <v>12.5</v>
      </c>
      <c r="J5" s="1">
        <v>2</v>
      </c>
    </row>
    <row r="6" spans="1:10" x14ac:dyDescent="0.15">
      <c r="A6">
        <v>6</v>
      </c>
      <c r="B6">
        <v>5</v>
      </c>
      <c r="G6">
        <f t="shared" si="0"/>
        <v>4</v>
      </c>
      <c r="H6">
        <f t="shared" si="1"/>
        <v>6.5</v>
      </c>
      <c r="I6">
        <f t="shared" si="2"/>
        <v>0</v>
      </c>
      <c r="J6">
        <v>3</v>
      </c>
    </row>
    <row r="7" spans="1:10" x14ac:dyDescent="0.15">
      <c r="A7">
        <v>4</v>
      </c>
      <c r="B7">
        <v>5</v>
      </c>
      <c r="G7" s="4">
        <f t="shared" si="0"/>
        <v>0</v>
      </c>
      <c r="H7" s="4">
        <f t="shared" si="1"/>
        <v>0.5</v>
      </c>
      <c r="I7" s="4">
        <f t="shared" si="2"/>
        <v>4</v>
      </c>
      <c r="J7" s="4">
        <v>1</v>
      </c>
    </row>
    <row r="8" spans="1:10" x14ac:dyDescent="0.15">
      <c r="A8">
        <v>4.5</v>
      </c>
      <c r="B8">
        <v>5</v>
      </c>
      <c r="G8" s="4">
        <f t="shared" si="0"/>
        <v>0.25</v>
      </c>
      <c r="H8" s="4">
        <f t="shared" si="1"/>
        <v>1.25</v>
      </c>
      <c r="I8" s="4">
        <f t="shared" si="2"/>
        <v>2.25</v>
      </c>
      <c r="J8" s="4">
        <v>1</v>
      </c>
    </row>
    <row r="9" spans="1:10" x14ac:dyDescent="0.15">
      <c r="A9">
        <v>3.5</v>
      </c>
      <c r="B9">
        <v>4.5</v>
      </c>
      <c r="G9" s="1">
        <f t="shared" si="0"/>
        <v>0.5</v>
      </c>
      <c r="H9" s="1">
        <f t="shared" si="1"/>
        <v>0</v>
      </c>
      <c r="I9" s="1">
        <f t="shared" si="2"/>
        <v>6.5</v>
      </c>
      <c r="J9" s="1">
        <v>2</v>
      </c>
    </row>
    <row r="10" spans="1:10" x14ac:dyDescent="0.15">
      <c r="A10">
        <v>5</v>
      </c>
      <c r="B10">
        <v>1</v>
      </c>
      <c r="G10" s="1">
        <f t="shared" si="0"/>
        <v>17</v>
      </c>
      <c r="H10" s="1">
        <f t="shared" si="1"/>
        <v>14.5</v>
      </c>
      <c r="I10" s="1">
        <f t="shared" si="2"/>
        <v>17</v>
      </c>
      <c r="J10" s="1">
        <v>2</v>
      </c>
    </row>
    <row r="11" spans="1:10" x14ac:dyDescent="0.15">
      <c r="A11">
        <v>6</v>
      </c>
      <c r="B11">
        <v>1</v>
      </c>
      <c r="G11">
        <f t="shared" si="0"/>
        <v>20</v>
      </c>
      <c r="H11">
        <f t="shared" si="1"/>
        <v>18.5</v>
      </c>
      <c r="I11">
        <f t="shared" si="2"/>
        <v>16</v>
      </c>
      <c r="J11">
        <v>3</v>
      </c>
    </row>
    <row r="13" spans="1:10" x14ac:dyDescent="0.15">
      <c r="A13" s="3" t="s">
        <v>14</v>
      </c>
      <c r="B13" s="3"/>
      <c r="D13" s="3" t="s">
        <v>13</v>
      </c>
      <c r="E13" s="3"/>
    </row>
    <row r="14" spans="1:10" x14ac:dyDescent="0.15">
      <c r="A14" t="s">
        <v>15</v>
      </c>
      <c r="B14" t="s">
        <v>3</v>
      </c>
      <c r="D14" s="3" t="s">
        <v>20</v>
      </c>
      <c r="E14" s="3"/>
    </row>
    <row r="15" spans="1:10" x14ac:dyDescent="0.15">
      <c r="A15">
        <v>1</v>
      </c>
      <c r="B15">
        <v>1</v>
      </c>
      <c r="D15">
        <f>(A7+A8)/2</f>
        <v>4.25</v>
      </c>
      <c r="E15">
        <f>(B7+B8)/2</f>
        <v>5</v>
      </c>
      <c r="G15" s="1">
        <f>(A15-$D$15)^2+(B15-$E$15)^2</f>
        <v>26.5625</v>
      </c>
      <c r="H15" s="1">
        <f>(A15-$D$16)^2+(B15-$E$16)^2</f>
        <v>6.13</v>
      </c>
      <c r="I15" s="1">
        <f>(A15-$D$17)^2+(B15-$E$17)^2</f>
        <v>29</v>
      </c>
      <c r="J15" s="1">
        <v>2</v>
      </c>
    </row>
    <row r="16" spans="1:10" x14ac:dyDescent="0.15">
      <c r="A16">
        <v>1.5</v>
      </c>
      <c r="B16">
        <v>2</v>
      </c>
      <c r="D16">
        <f>(A3+A4+A5+A9+A10)/5</f>
        <v>2.7</v>
      </c>
      <c r="E16">
        <f>(B3+B4+B5+B9+B10)/5</f>
        <v>2.8</v>
      </c>
      <c r="G16" s="1">
        <f t="shared" ref="G16:G23" si="3">(A16-$D$15)^2+(B16-$E$15)^2</f>
        <v>16.5625</v>
      </c>
      <c r="H16" s="1">
        <f t="shared" ref="H16:H23" si="4">(A16-$D$16)^2+(B16-$E$16)^2</f>
        <v>2.08</v>
      </c>
      <c r="I16" s="1">
        <f t="shared" ref="I16:I23" si="5">(A16-$D$17)^2+(B16-$E$17)^2</f>
        <v>21.25</v>
      </c>
      <c r="J16" s="1">
        <v>2</v>
      </c>
    </row>
    <row r="17" spans="1:10" x14ac:dyDescent="0.15">
      <c r="A17">
        <v>2.5</v>
      </c>
      <c r="B17">
        <v>5.5</v>
      </c>
      <c r="D17">
        <f>(A6+A11)/2</f>
        <v>6</v>
      </c>
      <c r="E17">
        <f>(B6+B11)/2</f>
        <v>3</v>
      </c>
      <c r="G17" s="4">
        <f t="shared" si="3"/>
        <v>3.3125</v>
      </c>
      <c r="H17" s="4">
        <f t="shared" si="4"/>
        <v>7.330000000000001</v>
      </c>
      <c r="I17" s="4">
        <f t="shared" si="5"/>
        <v>18.5</v>
      </c>
      <c r="J17" s="4">
        <v>1</v>
      </c>
    </row>
    <row r="18" spans="1:10" x14ac:dyDescent="0.15">
      <c r="A18">
        <v>6</v>
      </c>
      <c r="B18">
        <v>5</v>
      </c>
      <c r="G18" s="4">
        <f t="shared" si="3"/>
        <v>3.0625</v>
      </c>
      <c r="H18" s="4">
        <f t="shared" si="4"/>
        <v>15.73</v>
      </c>
      <c r="I18" s="4">
        <f t="shared" si="5"/>
        <v>4</v>
      </c>
      <c r="J18" s="4">
        <v>1</v>
      </c>
    </row>
    <row r="19" spans="1:10" x14ac:dyDescent="0.15">
      <c r="A19">
        <v>4</v>
      </c>
      <c r="B19">
        <v>5</v>
      </c>
      <c r="G19" s="4">
        <f t="shared" si="3"/>
        <v>6.25E-2</v>
      </c>
      <c r="H19" s="4">
        <f t="shared" si="4"/>
        <v>6.53</v>
      </c>
      <c r="I19" s="4">
        <f t="shared" si="5"/>
        <v>8</v>
      </c>
      <c r="J19" s="4">
        <v>1</v>
      </c>
    </row>
    <row r="20" spans="1:10" x14ac:dyDescent="0.15">
      <c r="A20">
        <v>4.5</v>
      </c>
      <c r="B20">
        <v>5</v>
      </c>
      <c r="G20" s="4">
        <f t="shared" si="3"/>
        <v>6.25E-2</v>
      </c>
      <c r="H20" s="4">
        <f t="shared" si="4"/>
        <v>8.08</v>
      </c>
      <c r="I20" s="4">
        <f t="shared" si="5"/>
        <v>6.25</v>
      </c>
      <c r="J20" s="4">
        <v>1</v>
      </c>
    </row>
    <row r="21" spans="1:10" x14ac:dyDescent="0.15">
      <c r="A21">
        <v>3.5</v>
      </c>
      <c r="B21">
        <v>4.5</v>
      </c>
      <c r="G21" s="4">
        <f t="shared" si="3"/>
        <v>0.8125</v>
      </c>
      <c r="H21" s="4">
        <f t="shared" si="4"/>
        <v>3.5300000000000002</v>
      </c>
      <c r="I21" s="4">
        <f t="shared" si="5"/>
        <v>8.5</v>
      </c>
      <c r="J21" s="4">
        <v>1</v>
      </c>
    </row>
    <row r="22" spans="1:10" x14ac:dyDescent="0.15">
      <c r="A22">
        <v>5</v>
      </c>
      <c r="B22">
        <v>1</v>
      </c>
      <c r="G22" s="2">
        <f t="shared" si="3"/>
        <v>16.5625</v>
      </c>
      <c r="H22" s="2">
        <f t="shared" si="4"/>
        <v>8.5299999999999976</v>
      </c>
      <c r="I22" s="2">
        <f t="shared" si="5"/>
        <v>5</v>
      </c>
      <c r="J22" s="2">
        <v>3</v>
      </c>
    </row>
    <row r="23" spans="1:10" x14ac:dyDescent="0.15">
      <c r="A23">
        <v>6</v>
      </c>
      <c r="B23">
        <v>1</v>
      </c>
      <c r="G23" s="2">
        <f t="shared" si="3"/>
        <v>19.0625</v>
      </c>
      <c r="H23" s="2">
        <f t="shared" si="4"/>
        <v>14.129999999999999</v>
      </c>
      <c r="I23" s="2">
        <f t="shared" si="5"/>
        <v>4</v>
      </c>
      <c r="J23" s="2">
        <v>3</v>
      </c>
    </row>
    <row r="25" spans="1:10" x14ac:dyDescent="0.15">
      <c r="A25" s="3" t="s">
        <v>14</v>
      </c>
      <c r="B25" s="3"/>
      <c r="D25" s="3" t="s">
        <v>13</v>
      </c>
      <c r="E25" s="3"/>
    </row>
    <row r="26" spans="1:10" x14ac:dyDescent="0.15">
      <c r="A26" t="s">
        <v>15</v>
      </c>
      <c r="B26" t="s">
        <v>3</v>
      </c>
      <c r="D26" s="3" t="s">
        <v>21</v>
      </c>
      <c r="E26" s="3"/>
    </row>
    <row r="27" spans="1:10" x14ac:dyDescent="0.15">
      <c r="A27">
        <v>1</v>
      </c>
      <c r="B27">
        <v>1</v>
      </c>
      <c r="D27">
        <f>AVERAGE(A17:A21)</f>
        <v>4.0999999999999996</v>
      </c>
      <c r="E27">
        <f>AVERAGE(B17:B21)</f>
        <v>5</v>
      </c>
      <c r="G27" s="2">
        <f>(A27-$D$27)^2+(B27-$E$27)^2</f>
        <v>25.61</v>
      </c>
      <c r="H27" s="2">
        <f>(A27-$D$28)^2+(B27-$E$28)^2</f>
        <v>0.3125</v>
      </c>
      <c r="I27" s="2">
        <f>(A27-$D$29)^2+(B27-$E$29)^2</f>
        <v>20.25</v>
      </c>
      <c r="J27">
        <v>2</v>
      </c>
    </row>
    <row r="28" spans="1:10" x14ac:dyDescent="0.15">
      <c r="A28">
        <v>1.5</v>
      </c>
      <c r="B28">
        <v>2</v>
      </c>
      <c r="D28">
        <f>AVERAGE(A15:A16)</f>
        <v>1.25</v>
      </c>
      <c r="E28">
        <f>AVERAGE(B15:B16)</f>
        <v>1.5</v>
      </c>
      <c r="G28" s="2">
        <f t="shared" ref="G28:G35" si="6">(A28-$D$27)^2+(B28-$E$27)^2</f>
        <v>15.759999999999998</v>
      </c>
      <c r="H28" s="2">
        <f t="shared" ref="H28:H35" si="7">(A28-$D$28)^2+(B28-$E$28)^2</f>
        <v>0.3125</v>
      </c>
      <c r="I28" s="2">
        <f t="shared" ref="I28:I35" si="8">(A28-$D$29)^2+(B28-$E$29)^2</f>
        <v>17</v>
      </c>
      <c r="J28">
        <v>2</v>
      </c>
    </row>
    <row r="29" spans="1:10" x14ac:dyDescent="0.15">
      <c r="A29">
        <v>2.5</v>
      </c>
      <c r="B29">
        <v>5.5</v>
      </c>
      <c r="D29">
        <f>AVERAGE(A22:A23)</f>
        <v>5.5</v>
      </c>
      <c r="E29">
        <f>AVERAGE(B22:B23)</f>
        <v>1</v>
      </c>
      <c r="G29" s="2">
        <f t="shared" si="6"/>
        <v>2.8099999999999987</v>
      </c>
      <c r="H29" s="2">
        <f t="shared" si="7"/>
        <v>17.5625</v>
      </c>
      <c r="I29" s="2">
        <f t="shared" si="8"/>
        <v>29.25</v>
      </c>
      <c r="J29">
        <v>1</v>
      </c>
    </row>
    <row r="30" spans="1:10" x14ac:dyDescent="0.15">
      <c r="A30">
        <v>6</v>
      </c>
      <c r="B30">
        <v>5</v>
      </c>
      <c r="G30" s="2">
        <f t="shared" si="6"/>
        <v>3.6100000000000012</v>
      </c>
      <c r="H30" s="2">
        <f t="shared" si="7"/>
        <v>34.8125</v>
      </c>
      <c r="I30" s="2">
        <f t="shared" si="8"/>
        <v>16.25</v>
      </c>
      <c r="J30">
        <v>1</v>
      </c>
    </row>
    <row r="31" spans="1:10" x14ac:dyDescent="0.15">
      <c r="A31">
        <v>4</v>
      </c>
      <c r="B31">
        <v>5</v>
      </c>
      <c r="G31" s="2">
        <f t="shared" si="6"/>
        <v>9.9999999999999291E-3</v>
      </c>
      <c r="H31" s="2">
        <f t="shared" si="7"/>
        <v>19.8125</v>
      </c>
      <c r="I31" s="2">
        <f t="shared" si="8"/>
        <v>18.25</v>
      </c>
      <c r="J31">
        <v>1</v>
      </c>
    </row>
    <row r="32" spans="1:10" x14ac:dyDescent="0.15">
      <c r="A32">
        <v>4.5</v>
      </c>
      <c r="B32">
        <v>5</v>
      </c>
      <c r="G32" s="2">
        <f t="shared" si="6"/>
        <v>0.16000000000000028</v>
      </c>
      <c r="H32" s="2">
        <f t="shared" si="7"/>
        <v>22.8125</v>
      </c>
      <c r="I32" s="2">
        <f t="shared" si="8"/>
        <v>17</v>
      </c>
      <c r="J32">
        <v>1</v>
      </c>
    </row>
    <row r="33" spans="1:10" x14ac:dyDescent="0.15">
      <c r="A33">
        <v>3.5</v>
      </c>
      <c r="B33">
        <v>4.5</v>
      </c>
      <c r="G33" s="2">
        <f t="shared" si="6"/>
        <v>0.60999999999999965</v>
      </c>
      <c r="H33" s="2">
        <f t="shared" si="7"/>
        <v>14.0625</v>
      </c>
      <c r="I33" s="2">
        <f t="shared" si="8"/>
        <v>16.25</v>
      </c>
      <c r="J33">
        <v>1</v>
      </c>
    </row>
    <row r="34" spans="1:10" x14ac:dyDescent="0.15">
      <c r="A34">
        <v>5</v>
      </c>
      <c r="B34">
        <v>1</v>
      </c>
      <c r="G34" s="2">
        <f t="shared" si="6"/>
        <v>16.810000000000002</v>
      </c>
      <c r="H34" s="2">
        <f t="shared" si="7"/>
        <v>14.3125</v>
      </c>
      <c r="I34" s="2">
        <f t="shared" si="8"/>
        <v>0.25</v>
      </c>
      <c r="J34">
        <v>3</v>
      </c>
    </row>
    <row r="35" spans="1:10" x14ac:dyDescent="0.15">
      <c r="A35">
        <v>6</v>
      </c>
      <c r="B35">
        <v>1</v>
      </c>
      <c r="G35" s="2">
        <f t="shared" si="6"/>
        <v>19.61</v>
      </c>
      <c r="H35" s="2">
        <f t="shared" si="7"/>
        <v>22.8125</v>
      </c>
      <c r="I35" s="2">
        <f t="shared" si="8"/>
        <v>0.25</v>
      </c>
      <c r="J35">
        <v>3</v>
      </c>
    </row>
    <row r="38" spans="1:10" x14ac:dyDescent="0.15">
      <c r="D38" t="s">
        <v>22</v>
      </c>
    </row>
  </sheetData>
  <mergeCells count="9">
    <mergeCell ref="D25:E25"/>
    <mergeCell ref="D26:E26"/>
    <mergeCell ref="A13:B13"/>
    <mergeCell ref="A25:B25"/>
    <mergeCell ref="D2:E2"/>
    <mergeCell ref="D1:E1"/>
    <mergeCell ref="A1:B1"/>
    <mergeCell ref="D13:E13"/>
    <mergeCell ref="D14:E14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abSelected="1" workbookViewId="0">
      <selection activeCell="D16" sqref="D16"/>
    </sheetView>
  </sheetViews>
  <sheetFormatPr defaultRowHeight="13.5" x14ac:dyDescent="0.15"/>
  <sheetData>
    <row r="1" spans="1:10" x14ac:dyDescent="0.15">
      <c r="A1" s="3" t="s">
        <v>14</v>
      </c>
      <c r="B1" s="3"/>
      <c r="D1" s="3" t="s">
        <v>13</v>
      </c>
      <c r="E1" s="3"/>
    </row>
    <row r="2" spans="1:10" x14ac:dyDescent="0.15">
      <c r="A2" t="s">
        <v>15</v>
      </c>
      <c r="B2" t="s">
        <v>3</v>
      </c>
      <c r="D2" s="3" t="s">
        <v>12</v>
      </c>
      <c r="E2" s="3"/>
      <c r="G2" t="s">
        <v>16</v>
      </c>
      <c r="H2" t="s">
        <v>17</v>
      </c>
      <c r="I2" t="s">
        <v>19</v>
      </c>
      <c r="J2" t="s">
        <v>18</v>
      </c>
    </row>
    <row r="3" spans="1:10" x14ac:dyDescent="0.15">
      <c r="A3">
        <v>1</v>
      </c>
      <c r="B3">
        <v>1</v>
      </c>
      <c r="D3">
        <v>2.5</v>
      </c>
      <c r="E3">
        <v>5.5</v>
      </c>
      <c r="G3" s="2">
        <f>(A3-$D$3)^2+(B3-$E$3)^2</f>
        <v>22.5</v>
      </c>
      <c r="H3" s="2">
        <f>(A3-$D$4)^2+(B3-$E$4)^2</f>
        <v>18.5</v>
      </c>
      <c r="I3" s="2">
        <f>(A3-$D$5)^2+(B3-$E$5)^2</f>
        <v>25</v>
      </c>
      <c r="J3" s="2">
        <v>2</v>
      </c>
    </row>
    <row r="4" spans="1:10" x14ac:dyDescent="0.15">
      <c r="A4">
        <v>1.5</v>
      </c>
      <c r="B4">
        <v>2</v>
      </c>
      <c r="D4">
        <v>3.5</v>
      </c>
      <c r="E4">
        <v>4.5</v>
      </c>
      <c r="G4" s="2">
        <f t="shared" ref="G4:G11" si="0">(A4-$D$3)^2+(B4-$E$3)^2</f>
        <v>13.25</v>
      </c>
      <c r="H4" s="2">
        <f t="shared" ref="H4:H11" si="1">(A4-$D$4)^2+(B4-$E$4)^2</f>
        <v>10.25</v>
      </c>
      <c r="I4" s="2">
        <f t="shared" ref="I4:I11" si="2">(A4-$D$5)^2+(B4-$E$5)^2</f>
        <v>21.25</v>
      </c>
      <c r="J4" s="2">
        <v>2</v>
      </c>
    </row>
    <row r="5" spans="1:10" x14ac:dyDescent="0.15">
      <c r="A5">
        <v>2.5</v>
      </c>
      <c r="B5">
        <v>5.5</v>
      </c>
      <c r="D5">
        <v>6</v>
      </c>
      <c r="E5">
        <v>1</v>
      </c>
      <c r="G5" s="4">
        <f t="shared" si="0"/>
        <v>0</v>
      </c>
      <c r="H5" s="4">
        <f t="shared" si="1"/>
        <v>2</v>
      </c>
      <c r="I5" s="4">
        <f t="shared" si="2"/>
        <v>32.5</v>
      </c>
      <c r="J5" s="4">
        <v>1</v>
      </c>
    </row>
    <row r="6" spans="1:10" x14ac:dyDescent="0.15">
      <c r="A6">
        <v>6</v>
      </c>
      <c r="B6">
        <v>5</v>
      </c>
      <c r="G6" s="2">
        <f t="shared" si="0"/>
        <v>12.5</v>
      </c>
      <c r="H6" s="2">
        <f t="shared" si="1"/>
        <v>6.5</v>
      </c>
      <c r="I6" s="2">
        <f t="shared" si="2"/>
        <v>16</v>
      </c>
      <c r="J6" s="2">
        <v>2</v>
      </c>
    </row>
    <row r="7" spans="1:10" x14ac:dyDescent="0.15">
      <c r="A7">
        <v>4</v>
      </c>
      <c r="B7">
        <v>5</v>
      </c>
      <c r="G7" s="2">
        <f t="shared" si="0"/>
        <v>2.5</v>
      </c>
      <c r="H7" s="2">
        <f t="shared" si="1"/>
        <v>0.5</v>
      </c>
      <c r="I7" s="2">
        <f t="shared" si="2"/>
        <v>20</v>
      </c>
      <c r="J7" s="2">
        <v>2</v>
      </c>
    </row>
    <row r="8" spans="1:10" x14ac:dyDescent="0.15">
      <c r="A8">
        <v>4.5</v>
      </c>
      <c r="B8">
        <v>5</v>
      </c>
      <c r="G8" s="2">
        <f t="shared" si="0"/>
        <v>4.25</v>
      </c>
      <c r="H8" s="2">
        <f t="shared" si="1"/>
        <v>1.25</v>
      </c>
      <c r="I8" s="2">
        <f t="shared" si="2"/>
        <v>18.25</v>
      </c>
      <c r="J8" s="2">
        <v>2</v>
      </c>
    </row>
    <row r="9" spans="1:10" x14ac:dyDescent="0.15">
      <c r="A9">
        <v>3.5</v>
      </c>
      <c r="B9">
        <v>4.5</v>
      </c>
      <c r="G9" s="2">
        <f t="shared" si="0"/>
        <v>2</v>
      </c>
      <c r="H9" s="2">
        <f t="shared" si="1"/>
        <v>0</v>
      </c>
      <c r="I9" s="2">
        <f t="shared" si="2"/>
        <v>18.5</v>
      </c>
      <c r="J9" s="2">
        <v>2</v>
      </c>
    </row>
    <row r="10" spans="1:10" x14ac:dyDescent="0.15">
      <c r="A10">
        <v>5</v>
      </c>
      <c r="B10">
        <v>1</v>
      </c>
      <c r="G10" s="5">
        <f t="shared" si="0"/>
        <v>26.5</v>
      </c>
      <c r="H10" s="5">
        <f t="shared" si="1"/>
        <v>14.5</v>
      </c>
      <c r="I10" s="5">
        <f t="shared" si="2"/>
        <v>1</v>
      </c>
      <c r="J10" s="5">
        <v>3</v>
      </c>
    </row>
    <row r="11" spans="1:10" x14ac:dyDescent="0.15">
      <c r="A11">
        <v>6</v>
      </c>
      <c r="B11">
        <v>1</v>
      </c>
      <c r="G11" s="5">
        <f t="shared" si="0"/>
        <v>32.5</v>
      </c>
      <c r="H11" s="5">
        <f t="shared" si="1"/>
        <v>18.5</v>
      </c>
      <c r="I11" s="5">
        <f t="shared" si="2"/>
        <v>0</v>
      </c>
      <c r="J11" s="5">
        <v>3</v>
      </c>
    </row>
    <row r="13" spans="1:10" x14ac:dyDescent="0.15">
      <c r="A13" s="3" t="s">
        <v>14</v>
      </c>
      <c r="B13" s="3"/>
      <c r="D13" s="3" t="s">
        <v>13</v>
      </c>
      <c r="E13" s="3"/>
    </row>
    <row r="14" spans="1:10" x14ac:dyDescent="0.15">
      <c r="A14" t="s">
        <v>15</v>
      </c>
      <c r="B14" t="s">
        <v>3</v>
      </c>
      <c r="D14" s="3" t="s">
        <v>20</v>
      </c>
      <c r="E14" s="3"/>
    </row>
    <row r="15" spans="1:10" x14ac:dyDescent="0.15">
      <c r="A15">
        <v>1</v>
      </c>
      <c r="B15">
        <v>1</v>
      </c>
      <c r="D15">
        <f>A5</f>
        <v>2.5</v>
      </c>
      <c r="E15">
        <f>B5</f>
        <v>5.5</v>
      </c>
      <c r="G15" s="2">
        <f>(A15-$D$15)^2+(B15-$E$15)^2</f>
        <v>22.5</v>
      </c>
      <c r="H15" s="2">
        <f>(A15-$D$16)^2+(B15-$E$16)^2</f>
        <v>13.402777777777777</v>
      </c>
      <c r="I15" s="2">
        <f>(A15-$D$17)^2+(B15-$E$17)^2</f>
        <v>20.25</v>
      </c>
      <c r="J15" s="2">
        <v>2</v>
      </c>
    </row>
    <row r="16" spans="1:10" x14ac:dyDescent="0.15">
      <c r="A16">
        <v>1.5</v>
      </c>
      <c r="B16">
        <v>2</v>
      </c>
      <c r="D16">
        <f>AVERAGE(A3:A4,A6:A9)</f>
        <v>3.4166666666666665</v>
      </c>
      <c r="E16">
        <f>AVERAGE(B3:B4,B6:B9)</f>
        <v>3.75</v>
      </c>
      <c r="G16" s="2">
        <f t="shared" ref="G16:G23" si="3">(A16-$D$15)^2+(B16-$E$15)^2</f>
        <v>13.25</v>
      </c>
      <c r="H16" s="2">
        <f t="shared" ref="H16:H23" si="4">(A16-$D$16)^2+(B16-$E$16)^2</f>
        <v>6.7361111111111107</v>
      </c>
      <c r="I16" s="2">
        <f t="shared" ref="I16:I23" si="5">(A16-$D$17)^2+(B16-$E$17)^2</f>
        <v>17</v>
      </c>
      <c r="J16" s="2">
        <v>2</v>
      </c>
    </row>
    <row r="17" spans="1:10" x14ac:dyDescent="0.15">
      <c r="A17">
        <v>2.5</v>
      </c>
      <c r="B17">
        <v>5.5</v>
      </c>
      <c r="D17">
        <f>AVERAGE(A10:A11)</f>
        <v>5.5</v>
      </c>
      <c r="E17">
        <f>AVERAGE(B10:B11)</f>
        <v>1</v>
      </c>
      <c r="G17" s="4">
        <f t="shared" si="3"/>
        <v>0</v>
      </c>
      <c r="H17" s="4">
        <f t="shared" si="4"/>
        <v>3.9027777777777777</v>
      </c>
      <c r="I17" s="4">
        <f t="shared" si="5"/>
        <v>29.25</v>
      </c>
      <c r="J17" s="4">
        <v>1</v>
      </c>
    </row>
    <row r="18" spans="1:10" x14ac:dyDescent="0.15">
      <c r="A18">
        <v>6</v>
      </c>
      <c r="B18">
        <v>5</v>
      </c>
      <c r="G18" s="2">
        <f t="shared" si="3"/>
        <v>12.5</v>
      </c>
      <c r="H18" s="2">
        <f t="shared" si="4"/>
        <v>8.2361111111111107</v>
      </c>
      <c r="I18" s="2">
        <f t="shared" si="5"/>
        <v>16.25</v>
      </c>
      <c r="J18" s="2">
        <v>2</v>
      </c>
    </row>
    <row r="19" spans="1:10" x14ac:dyDescent="0.15">
      <c r="A19">
        <v>4</v>
      </c>
      <c r="B19">
        <v>5</v>
      </c>
      <c r="G19" s="2">
        <f t="shared" si="3"/>
        <v>2.5</v>
      </c>
      <c r="H19" s="2">
        <f t="shared" si="4"/>
        <v>1.9027777777777779</v>
      </c>
      <c r="I19" s="2">
        <f t="shared" si="5"/>
        <v>18.25</v>
      </c>
      <c r="J19" s="2">
        <v>2</v>
      </c>
    </row>
    <row r="20" spans="1:10" x14ac:dyDescent="0.15">
      <c r="A20">
        <v>4.5</v>
      </c>
      <c r="B20">
        <v>5</v>
      </c>
      <c r="G20" s="2">
        <f t="shared" si="3"/>
        <v>4.25</v>
      </c>
      <c r="H20" s="2">
        <f t="shared" si="4"/>
        <v>2.7361111111111116</v>
      </c>
      <c r="I20" s="2">
        <f t="shared" si="5"/>
        <v>17</v>
      </c>
      <c r="J20" s="2">
        <v>2</v>
      </c>
    </row>
    <row r="21" spans="1:10" x14ac:dyDescent="0.15">
      <c r="A21">
        <v>3.5</v>
      </c>
      <c r="B21">
        <v>4.5</v>
      </c>
      <c r="G21" s="2">
        <f t="shared" si="3"/>
        <v>2</v>
      </c>
      <c r="H21" s="2">
        <f t="shared" si="4"/>
        <v>0.56944444444444442</v>
      </c>
      <c r="I21" s="2">
        <f t="shared" si="5"/>
        <v>16.25</v>
      </c>
      <c r="J21" s="2">
        <v>2</v>
      </c>
    </row>
    <row r="22" spans="1:10" x14ac:dyDescent="0.15">
      <c r="A22">
        <v>5</v>
      </c>
      <c r="B22">
        <v>1</v>
      </c>
      <c r="G22" s="5">
        <f t="shared" si="3"/>
        <v>26.5</v>
      </c>
      <c r="H22" s="5">
        <f t="shared" si="4"/>
        <v>10.069444444444445</v>
      </c>
      <c r="I22" s="5">
        <f t="shared" si="5"/>
        <v>0.25</v>
      </c>
      <c r="J22" s="5">
        <v>3</v>
      </c>
    </row>
    <row r="23" spans="1:10" x14ac:dyDescent="0.15">
      <c r="A23">
        <v>6</v>
      </c>
      <c r="B23">
        <v>1</v>
      </c>
      <c r="G23" s="5">
        <f t="shared" si="3"/>
        <v>32.5</v>
      </c>
      <c r="H23" s="5">
        <f t="shared" si="4"/>
        <v>14.236111111111111</v>
      </c>
      <c r="I23" s="5">
        <f t="shared" si="5"/>
        <v>0.25</v>
      </c>
      <c r="J23" s="5">
        <v>3</v>
      </c>
    </row>
    <row r="25" spans="1:10" x14ac:dyDescent="0.15">
      <c r="A25" s="3"/>
      <c r="B25" s="3"/>
      <c r="D25" s="3" t="s">
        <v>23</v>
      </c>
      <c r="E25" s="3"/>
      <c r="F25" s="3"/>
    </row>
    <row r="26" spans="1:10" x14ac:dyDescent="0.15">
      <c r="D26" s="3"/>
      <c r="E26" s="3"/>
    </row>
    <row r="27" spans="1:10" x14ac:dyDescent="0.15">
      <c r="G27" s="2"/>
      <c r="H27" s="2"/>
      <c r="I27" s="2"/>
    </row>
    <row r="28" spans="1:10" x14ac:dyDescent="0.15">
      <c r="G28" s="2"/>
      <c r="H28" s="2"/>
      <c r="I28" s="2"/>
    </row>
    <row r="29" spans="1:10" x14ac:dyDescent="0.15">
      <c r="G29" s="2"/>
      <c r="H29" s="2"/>
      <c r="I29" s="2"/>
    </row>
    <row r="30" spans="1:10" x14ac:dyDescent="0.15">
      <c r="G30" s="2"/>
      <c r="H30" s="2"/>
      <c r="I30" s="2"/>
    </row>
    <row r="31" spans="1:10" x14ac:dyDescent="0.15">
      <c r="G31" s="2"/>
      <c r="H31" s="2"/>
      <c r="I31" s="2"/>
    </row>
    <row r="32" spans="1:10" x14ac:dyDescent="0.15">
      <c r="G32" s="2"/>
      <c r="H32" s="2"/>
      <c r="I32" s="2"/>
    </row>
    <row r="33" spans="7:9" x14ac:dyDescent="0.15">
      <c r="G33" s="2"/>
      <c r="H33" s="2"/>
      <c r="I33" s="2"/>
    </row>
    <row r="34" spans="7:9" x14ac:dyDescent="0.15">
      <c r="G34" s="2"/>
      <c r="H34" s="2"/>
      <c r="I34" s="2"/>
    </row>
    <row r="35" spans="7:9" x14ac:dyDescent="0.15">
      <c r="G35" s="2"/>
      <c r="H35" s="2"/>
      <c r="I35" s="2"/>
    </row>
  </sheetData>
  <mergeCells count="9">
    <mergeCell ref="A25:B25"/>
    <mergeCell ref="D26:E26"/>
    <mergeCell ref="D25:F25"/>
    <mergeCell ref="A1:B1"/>
    <mergeCell ref="D1:E1"/>
    <mergeCell ref="D2:E2"/>
    <mergeCell ref="D13:E13"/>
    <mergeCell ref="D14:E14"/>
    <mergeCell ref="A13:B13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2014-12-01T20:09:20Z</dcterms:created>
  <dcterms:modified xsi:type="dcterms:W3CDTF">2014-12-01T21:54:55Z</dcterms:modified>
</cp:coreProperties>
</file>