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2" windowHeight="10491" tabRatio="699" firstSheet="1"/>
  </bookViews>
  <sheets>
    <sheet name="九思大模型性能测试报告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F5A51D2171FC4C439ECD3E91CC5B847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3770" y="7391400"/>
          <a:ext cx="15681960" cy="13069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B2CCB389E8849A38CA109D74EF806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49010" y="7391400"/>
          <a:ext cx="15681960" cy="13069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3AB6DD610534FD9ADE55A6FD8DBCEB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70765" y="7391400"/>
          <a:ext cx="15681960" cy="13069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E913CE1ADE94E45AA479FE295A296C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30620" y="7391400"/>
          <a:ext cx="15681960" cy="13069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342BF0AB91F46E4896019B875AFA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49010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31F396B44D034F7B8162388CD39FA2F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62845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6DD6B1B2C95343CBA862AACE4A96580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3770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51976304F61F4416ACD3CD37F9B5308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97810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11222AF40174646AD5F546861B5DD3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470765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3012A196AFAB495885B4FF1FC2D2FE0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948535" y="196977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E110C96A967843CF93ED9F9F7D666C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78560" y="35549840"/>
          <a:ext cx="8436610" cy="15347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A74742B6E1394C75B1B2E8051A97A5C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317720" y="18186400"/>
          <a:ext cx="54864000" cy="411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E36D84A403E4A3E946ED932122DC07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742265" y="18326100"/>
          <a:ext cx="15681960" cy="13069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DAA025DDD3A44F0BB812B9238FCB06C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400750" y="18326100"/>
          <a:ext cx="19600545" cy="1960054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<sst xmlns="http://schemas.openxmlformats.org/spreadsheetml/2006/main" count="413" uniqueCount="218">
  <si>
    <t>一、不同显卡/上下文长度性能测试</t>
  </si>
  <si>
    <r>
      <rPr>
        <b/>
        <sz val="11"/>
        <color theme="1"/>
        <rFont val="宋体"/>
        <charset val="134"/>
        <scheme val="minor"/>
      </rPr>
      <t xml:space="preserve">验证目标：
</t>
    </r>
    <r>
      <rPr>
        <sz val="11"/>
        <color theme="1"/>
        <rFont val="宋体"/>
        <charset val="134"/>
        <scheme val="minor"/>
      </rPr>
      <t>分析不同显卡/上下文长度时推理性能，推导后续的资源申请、模型部署方案以保障用户流畅使用</t>
    </r>
    <r>
      <rPr>
        <b/>
        <sz val="11"/>
        <color theme="1"/>
        <rFont val="宋体"/>
        <charset val="134"/>
        <scheme val="minor"/>
      </rPr>
      <t xml:space="preserve">
验证过程：
</t>
    </r>
    <r>
      <rPr>
        <sz val="11"/>
        <color theme="1"/>
        <rFont val="宋体"/>
        <charset val="134"/>
        <scheme val="minor"/>
      </rPr>
      <t>1、针对不同上下文长度进行压力测试（5k、10k、15k、20k）等
2、同步对比A40/910B/4090等资源，进行并发测试</t>
    </r>
  </si>
  <si>
    <t>1、性能测试结果</t>
  </si>
  <si>
    <t>输入长度</t>
  </si>
  <si>
    <t>输出长度</t>
  </si>
  <si>
    <t>并发数</t>
  </si>
  <si>
    <t>7B*1NPU</t>
  </si>
  <si>
    <t>7B*2NPU</t>
  </si>
  <si>
    <t>7B*4NPU</t>
  </si>
  <si>
    <t>32B量化*2NPU</t>
  </si>
  <si>
    <t>32B量化*4NPU</t>
  </si>
  <si>
    <t>32B未量化*2NPU</t>
  </si>
  <si>
    <t>32B未量化*4NPU</t>
  </si>
  <si>
    <t>72B量化*2NPU</t>
  </si>
  <si>
    <t>72B量化*4NPU</t>
  </si>
  <si>
    <t>72B量化*8NPU</t>
  </si>
  <si>
    <t>72B未量化*8NPU</t>
  </si>
  <si>
    <t>7B*2A40</t>
  </si>
  <si>
    <t>7B*4A40</t>
  </si>
  <si>
    <t>32B量化*2A40</t>
  </si>
  <si>
    <t>32B量化*4A40</t>
  </si>
  <si>
    <t>32B未量化*4A40</t>
  </si>
  <si>
    <t>72B量化*2A40</t>
  </si>
  <si>
    <t>72B量化*4A40</t>
  </si>
  <si>
    <t>72B未量化*4A40</t>
  </si>
  <si>
    <t>7B*2*4090</t>
  </si>
  <si>
    <t>7B*4*4090</t>
  </si>
  <si>
    <t>32B量化*2*4090</t>
  </si>
  <si>
    <t>32B量化*4*4090</t>
  </si>
  <si>
    <t>32B量化*8*4090</t>
  </si>
  <si>
    <t>32B未量化*4*4090</t>
  </si>
  <si>
    <t>32B未量化*8*4090</t>
  </si>
  <si>
    <t>72B量化*4*4090</t>
  </si>
  <si>
    <t>72B量化*8*4090</t>
  </si>
  <si>
    <t>72B未量化*8*4090</t>
  </si>
  <si>
    <t>deepseekR1 未量化 32*910B</t>
  </si>
  <si>
    <t>32B量化*1*H200</t>
  </si>
  <si>
    <t>32B量化*2*H200</t>
  </si>
  <si>
    <t>32B量化*4*H200</t>
  </si>
  <si>
    <t>32B量化*8*H200</t>
  </si>
  <si>
    <t>32B未量化*1*H200</t>
  </si>
  <si>
    <t>32B未量化*2*H200</t>
  </si>
  <si>
    <t>32B未量化*4*H200</t>
  </si>
  <si>
    <t>32B未量化*8*H200</t>
  </si>
  <si>
    <t>72B量化*1*H200</t>
  </si>
  <si>
    <t>72B量化*2*H200</t>
  </si>
  <si>
    <t>72B量化*4*H200</t>
  </si>
  <si>
    <t>72B量化*8*H200</t>
  </si>
  <si>
    <t>72B未量化*2*H200</t>
  </si>
  <si>
    <t>72B未量化*4*H200</t>
  </si>
  <si>
    <t>72B未量化*8*H200</t>
  </si>
  <si>
    <t>671B未量化*8*H200</t>
  </si>
  <si>
    <t>Qwen3-235B*4*H200</t>
  </si>
  <si>
    <t>671B未量化*8*H20</t>
  </si>
  <si>
    <t>Qwen3-235B*4*H20</t>
  </si>
  <si>
    <t>32B量化*1*H20</t>
  </si>
  <si>
    <t>32B量化*2*H20</t>
  </si>
  <si>
    <t>32B量化*4*H20</t>
  </si>
  <si>
    <t>32B量化*8*H20</t>
  </si>
  <si>
    <t>32B未量化*1*H20</t>
  </si>
  <si>
    <t>32B未量化*2*H20</t>
  </si>
  <si>
    <t>32B未量化*4*H20</t>
  </si>
  <si>
    <t>32B未量化*8*H20</t>
  </si>
  <si>
    <t>72B量化*1*H20</t>
  </si>
  <si>
    <t>72B量化*2*H20</t>
  </si>
  <si>
    <t>72B量化*4*H20</t>
  </si>
  <si>
    <t>72B量化*8*H20</t>
  </si>
  <si>
    <t>72B未量化*2*H20</t>
  </si>
  <si>
    <t>72B未量化*4*H20</t>
  </si>
  <si>
    <t>72B未量化*8*H20</t>
  </si>
  <si>
    <t>72B量化*2*A100-40G</t>
  </si>
  <si>
    <t>72B量化*4*A100-40G</t>
  </si>
  <si>
    <t>72B量化*8*A100-40G</t>
  </si>
  <si>
    <t>72B量化*2*910B3</t>
  </si>
  <si>
    <t>72B量化*4*910B3</t>
  </si>
  <si>
    <t>72B量化*8*910B3</t>
  </si>
  <si>
    <t>72B量化*2*A800-80G</t>
  </si>
  <si>
    <t>72B量化*4*A800-80G</t>
  </si>
  <si>
    <t>72B量化*8*A800-80G</t>
  </si>
  <si>
    <t>72B量化*2*H800-80G</t>
  </si>
  <si>
    <t>72B量化*4*H800-80G</t>
  </si>
  <si>
    <t>72B量化*8*H800-80G</t>
  </si>
  <si>
    <t>72B未量化*4*PPU-96G</t>
  </si>
  <si>
    <t>32B未量化*4*PPU-96G</t>
  </si>
  <si>
    <t>32B量化*2*4090-48G</t>
  </si>
  <si>
    <t>32B量化*4*4090-48G</t>
  </si>
  <si>
    <t>32B量化*8*4090-48G</t>
  </si>
  <si>
    <t>32B非量化*2*4090-48G</t>
  </si>
  <si>
    <t>32B非量化*4*4090-48G</t>
  </si>
  <si>
    <t>32B非量化*8*4090-48G</t>
  </si>
  <si>
    <t>72B量化*2*4090-48G</t>
  </si>
  <si>
    <t>72B量化*4*4090-48G</t>
  </si>
  <si>
    <t>72B量化*8*4090-48G</t>
  </si>
  <si>
    <t>72B非量化*4*4090-48G</t>
  </si>
  <si>
    <t>72B非量化*8*4090-48G</t>
  </si>
  <si>
    <r>
      <rPr>
        <b/>
        <sz val="11"/>
        <rFont val="宋体"/>
        <charset val="134"/>
      </rPr>
      <t>吞吐量（</t>
    </r>
    <r>
      <rPr>
        <b/>
        <sz val="11"/>
        <rFont val="Times New Roman"/>
        <charset val="134"/>
      </rPr>
      <t>tokens/s</t>
    </r>
    <r>
      <rPr>
        <b/>
        <sz val="11"/>
        <rFont val="宋体"/>
        <charset val="134"/>
      </rPr>
      <t>）</t>
    </r>
  </si>
  <si>
    <t>首token延时（ms）</t>
  </si>
  <si>
    <r>
      <rPr>
        <sz val="11"/>
        <rFont val="Times New Roman"/>
        <charset val="134"/>
      </rPr>
      <t>475.25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120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</si>
  <si>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506.44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102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</si>
  <si>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222.05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28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</si>
  <si>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218.13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25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</si>
  <si>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258.78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</si>
  <si>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373.38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110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</si>
  <si>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505.69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</si>
  <si>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626.59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300</t>
    </r>
    <r>
      <rPr>
        <sz val="11"/>
        <color theme="1"/>
        <rFont val="宋体"/>
        <charset val="134"/>
      </rPr>
      <t>）</t>
    </r>
  </si>
  <si>
    <r>
      <rPr>
        <sz val="11"/>
        <rFont val="Times New Roman"/>
        <charset val="134"/>
      </rPr>
      <t>385.20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68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</si>
  <si>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392.31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60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</si>
  <si>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154.52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14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</si>
  <si>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145.24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16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</si>
  <si>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201.80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32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</si>
  <si>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296.53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64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</si>
  <si>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400.95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128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</si>
  <si>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527.37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180</t>
    </r>
    <r>
      <rPr>
        <sz val="11"/>
        <color theme="1"/>
        <rFont val="宋体"/>
        <charset val="134"/>
      </rPr>
      <t>）</t>
    </r>
  </si>
  <si>
    <r>
      <rPr>
        <sz val="11"/>
        <rFont val="Times New Roman"/>
        <charset val="134"/>
      </rPr>
      <t>231.08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36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</si>
  <si>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180.67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28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</si>
  <si>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135.21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</si>
  <si>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196.99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36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</si>
  <si>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261.16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64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</si>
  <si>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294.78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118</t>
    </r>
    <r>
      <rPr>
        <sz val="11"/>
        <color theme="1"/>
        <rFont val="宋体"/>
        <charset val="134"/>
      </rPr>
      <t>）</t>
    </r>
  </si>
  <si>
    <r>
      <rPr>
        <sz val="11"/>
        <rFont val="Times New Roman"/>
        <charset val="134"/>
      </rPr>
      <t>178.79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24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</si>
  <si>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151.98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20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</si>
  <si>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105.15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</si>
  <si>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155.31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26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</si>
  <si>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208.67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48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</si>
  <si>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274.45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72</t>
    </r>
    <r>
      <rPr>
        <sz val="11"/>
        <color theme="1"/>
        <rFont val="宋体"/>
        <charset val="134"/>
      </rPr>
      <t>）</t>
    </r>
  </si>
  <si>
    <r>
      <rPr>
        <sz val="11"/>
        <rFont val="Times New Roman"/>
        <charset val="134"/>
      </rPr>
      <t>158.84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18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</si>
  <si>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132.26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14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</si>
  <si>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126.74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</si>
  <si>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171.32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32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</si>
  <si>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254.74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55</t>
    </r>
    <r>
      <rPr>
        <sz val="11"/>
        <color theme="1"/>
        <rFont val="宋体"/>
        <charset val="134"/>
      </rPr>
      <t>）</t>
    </r>
  </si>
  <si>
    <r>
      <rPr>
        <sz val="11"/>
        <rFont val="Times New Roman"/>
        <charset val="134"/>
      </rPr>
      <t>128.88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16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</si>
  <si>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108.83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</si>
  <si>
    <r>
      <rPr>
        <sz val="11"/>
        <color theme="1"/>
        <rFont val="Times New Roman"/>
        <charset val="134"/>
      </rPr>
      <t>106.28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</si>
  <si>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143.65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</si>
  <si>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223.28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48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</si>
  <si>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234.04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74</t>
    </r>
    <r>
      <rPr>
        <sz val="11"/>
        <color theme="1"/>
        <rFont val="宋体"/>
        <charset val="134"/>
      </rPr>
      <t>）</t>
    </r>
  </si>
  <si>
    <t>2、性能测试结果可视化</t>
  </si>
  <si>
    <t>NPU:</t>
  </si>
  <si>
    <t>A40:</t>
  </si>
  <si>
    <t>4090:</t>
  </si>
  <si>
    <t>不同显卡:</t>
  </si>
  <si>
    <t>3、性能测试分析结论</t>
  </si>
  <si>
    <t>结论编号</t>
  </si>
  <si>
    <t>结论</t>
  </si>
  <si>
    <t>同一类型显卡，不同的模型，随着输入长度的增加，吞吐量都逐渐降低。A40/4090，在上下文超过8K时，推理性能显著下降</t>
  </si>
  <si>
    <t>同一类型显卡，不同的模型，7B模型的推理速度约为32B的2倍，32B的推理速度约为72B的两倍。</t>
  </si>
  <si>
    <t>在NPU/A40上多卡部署可以起到加速效果，同一个模型4卡部署推理速度比2卡部署推理速度快1.5倍，加速效果存在上限，超过通信瓶颈后吞吐量反而会降低。一般部署不建议超过4卡。</t>
  </si>
  <si>
    <t>7B模型在4090上运行速度显著领先于A40/NPU;32B模型综合来看NPU性能最优，在A40和4090上推理性能基本一致。</t>
  </si>
  <si>
    <t>H200显卡在不同并发。不同上下文长度，无论是吞吐量还是首token延时，显著优于其他类型的显卡。在推理72B-AWQ模型，8K输入情形下，最大吞吐量可达700tokens/s。</t>
  </si>
  <si>
    <t>在推理72B-AWQ模型时，A100-40G与A800-80G无论是吞吐量随负载变化的动态曲线，还是首 token 响应延时的波动趋势，二者均呈现近乎重叠的特征，表明两款显卡的计算效率与响应速度不存在显著差异 。</t>
  </si>
  <si>
    <t>910B3虽然吞吐量不及A100 A800与H200，但其首token延时优于A800与A100，适用与吞吐量要求不高，但首token延时较高的场景。</t>
  </si>
  <si>
    <t>H20虽然显存较大有144G，但其推理算力较低，在不同上下文长度，不同并发情形下吞吐量均低于A100、A800与H200。</t>
  </si>
  <si>
    <t>4090D-48G在较小的输出长度情形下，推理速度优于910B3与H20，适合普通问答场景。</t>
  </si>
  <si>
    <t>按照8K输入长度，4卡部署单个实例，在10~20并发区间，显卡吞吐性能排序为：H200&gt;A800≥A100&gt;H20&gt;4090D-48G≥910B3；显卡延时性能排序为：H200&lt;910B3&lt;H20≤4090D-48G&lt;A800&lt;A100</t>
  </si>
  <si>
    <t>二、相同上下文长度/不同并发性能测试</t>
  </si>
  <si>
    <r>
      <rPr>
        <b/>
        <sz val="11"/>
        <color theme="1"/>
        <rFont val="宋体"/>
        <charset val="134"/>
        <scheme val="minor"/>
      </rPr>
      <t xml:space="preserve">验证目标：
</t>
    </r>
    <r>
      <rPr>
        <sz val="11"/>
        <color theme="1"/>
        <rFont val="宋体"/>
        <charset val="134"/>
        <scheme val="minor"/>
      </rPr>
      <t xml:space="preserve">分析不同参数量间模型效果，为大小模型协同方案提供评测结果支撑，作为后续模型选型方案的决策依据。验证常用的2k输入0.5k输出情况下，不同模型、不同显卡、不同并发的性能情况，为项目并发估算提供依据。
</t>
    </r>
    <r>
      <rPr>
        <b/>
        <sz val="11"/>
        <color theme="1"/>
        <rFont val="宋体"/>
        <charset val="134"/>
        <scheme val="minor"/>
      </rPr>
      <t xml:space="preserve">验证过程：
</t>
    </r>
    <r>
      <rPr>
        <sz val="11"/>
        <color theme="1"/>
        <rFont val="宋体"/>
        <charset val="134"/>
        <scheme val="minor"/>
      </rPr>
      <t>测试4090、A40、910B在2k输入，0.5k输出情形下，并发数为1/4/8/32/64/128情形下，不同模型的性能。</t>
    </r>
  </si>
  <si>
    <t>吞吐量（tokens/s）</t>
  </si>
  <si>
    <t>7B*1*4090</t>
  </si>
  <si>
    <t>7B*1*A40</t>
  </si>
  <si>
    <t>7B*2*A40</t>
  </si>
  <si>
    <t>32B量化*2*A40</t>
  </si>
  <si>
    <t>32B量化*4*A40</t>
  </si>
  <si>
    <t>72B量化*2*A40</t>
  </si>
  <si>
    <t>72B量化*4*A40</t>
  </si>
  <si>
    <t>7B*1*NPU</t>
  </si>
  <si>
    <t>32B量化*1*NPU</t>
  </si>
  <si>
    <t>32B量化*2*NPU</t>
  </si>
  <si>
    <t>72B量化*2*NPU</t>
  </si>
  <si>
    <t>NPU显卡   7B模型推荐使用单卡部署。 最大可以支持64并发，保障正常问答可以支持32并发。</t>
  </si>
  <si>
    <t>NPU显卡   32B模型推荐使用双卡部署。最大可以支持32并发，保障正常问答可以支持24并发。</t>
  </si>
  <si>
    <t>NPU显卡   72B模型推荐使用四卡部署。最大可以支持32并发，保障正常问答可以支持24并发。</t>
  </si>
  <si>
    <t>A40显卡   7B模型推荐使用单卡部署。 最大可以支持64并发，保障正常问答可以支持24并发。</t>
  </si>
  <si>
    <t>A40显卡   32B模型推荐使用双卡部署。最大可以支持32并发，保障正常问答可以支持16并发。</t>
  </si>
  <si>
    <t>A40显卡   72B模型推荐使用四卡部署。最大可以支持24并发，保障正常问答可以支持12并发。</t>
  </si>
  <si>
    <t>4090显卡  7B模型推荐使用双卡部署。 最大可以支持64并发，保障正常问答可以支持32并发。</t>
  </si>
  <si>
    <t>4090显卡  32B模型推荐使用双卡部署。最大可以支持16并发，保障正常问答可以支持8并发。</t>
  </si>
  <si>
    <t>4090显卡  72B模型推荐使用四卡部署。最大可以支持32并发，保障正常问答可以支持8并发。</t>
  </si>
  <si>
    <t>三、性能测试工具说明</t>
  </si>
  <si>
    <t>提供一个性能测试工具，场景人员可针对现场GPU/NPU资源自行测算。</t>
  </si>
  <si>
    <t>1、环境要求</t>
  </si>
  <si>
    <t>运行平台</t>
  </si>
  <si>
    <t>linux</t>
  </si>
  <si>
    <t>python版本</t>
  </si>
  <si>
    <t>3.9及以上</t>
  </si>
  <si>
    <t>python包</t>
  </si>
  <si>
    <t>vllm 0.4.3及以上</t>
  </si>
  <si>
    <t>2、测试步骤</t>
  </si>
  <si>
    <t>1.启动模型服务</t>
  </si>
  <si>
    <t>MODEL_PATH=/work/sunlg/model/internlm2_5-7b-chat  
MAX_MODEL_LEN=32000  
HTTP_PORT=8080 
MAX_SEQ=128 
export CUDA_VISIBLE_DEVICES=4,5,6,7 
TP=$(echo $CUDA_VISIBLE_DEVICES | awk -F',' '{print NF}')
python3 -m vllm.entrypoints.openai.api_server \
 --model "$MODEL_PATH" \
 --swap-space 16 \
 --max-model-len "$MAX_MODEL_LEN" \
 --trust-remote-code \
 --dtype auto \
 --port "$HTTP_PORT" \
 --gpu-memory-utilization 0.9 \
 --tensor-parallel-size "$TP" \
 --max-num-seqs "$MAX_SEQ" \
 --load-format auto &gt; server.log 2&gt;&amp;1 &amp;</t>
  </si>
  <si>
    <t>2.启动性能测评</t>
  </si>
  <si>
    <t xml:space="preserve">cd benchmark_tools
python benchmark_parallel.py --backend openai \
    --host 0.0.0.0 \
 --port 8080 \
 --tokenizer /work/sunlg/model/internlm2_5-7b-chat  \
 --epochs 2 \
 --parallel-num  8 4 1 \
 --prompt-tokens  20000 16000 12000 8192 4096 2048 \
 --output-tokens  1200 1200 1200 1200 1200 1200\
  --benchmark-csv 7B_4090_4.csv </t>
  </si>
  <si>
    <t>3、参数说明</t>
  </si>
  <si>
    <t>MODEL_PATH</t>
  </si>
  <si>
    <t>待测模型路径</t>
  </si>
  <si>
    <t>MAX_MODEL_LEN</t>
  </si>
  <si>
    <t>服务支持的最大上下文长度，7B一般为8192，,32B一般为32000</t>
  </si>
  <si>
    <t>HTTP_PORT</t>
  </si>
  <si>
    <t>大模型服务端口</t>
  </si>
  <si>
    <t>MAX_SEQ</t>
  </si>
  <si>
    <t>模型服务进程支持的最大批处理数，最大并发数量不应超过该数值</t>
  </si>
  <si>
    <t>tokenizer</t>
  </si>
  <si>
    <t>待测模型的分词器路径，通常配置模型文件路径</t>
  </si>
  <si>
    <t>epochs</t>
  </si>
  <si>
    <t>测试轮次</t>
  </si>
  <si>
    <t>parallel-num</t>
  </si>
  <si>
    <t>需要测试的并发数</t>
  </si>
  <si>
    <t>prompt-tokens</t>
  </si>
  <si>
    <t>测试的模型输入数据长度，单位为token</t>
  </si>
  <si>
    <t>output-tokens</t>
  </si>
  <si>
    <t>测试的模型输出数据长度，单位为token</t>
  </si>
  <si>
    <t xml:space="preserve">benchmark-csv </t>
  </si>
  <si>
    <t>测试结果保存的csv文件名称及路径</t>
  </si>
  <si>
    <t>4、结果示例与说明</t>
  </si>
  <si>
    <t>根据设置的参数评测结束后可以得到以下结果:</t>
  </si>
  <si>
    <t>说明:</t>
  </si>
  <si>
    <t>1.只需关注D列输出token总吞吐与L列平均增量时延；输出token总吞吐表示模型每秒生成的token数量，越大代表推理速度越快；平均增量时延表示模型每生成一个token耗时，越小代表推理速度越快。</t>
  </si>
  <si>
    <t>2.并发增大时，输出token总吞吐一般呈线性增长，增长速度减缓时说明已经达到支持的最大并发数量。</t>
  </si>
  <si>
    <t>3.并发增大时，平均增量时延增大，若要保障正常问答效果，时延增大不宜过大，应控制在1并发的2~3倍以内估计并发数量。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</si>
</sst>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</numFmts>
  <fonts count="3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b/>
      <sz val="11"/>
      <name val="等线"/>
      <charset val="134"/>
    </font>
    <font>
      <b/>
      <sz val="11"/>
      <name val="宋体"/>
      <charset val="134"/>
    </font>
    <font>
      <sz val="11"/>
      <color rgb="FF000000"/>
      <name val="Times New Roman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177" fontId="10" fillId="0" borderId="3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emf"/><Relationship Id="rId3" Type="http://schemas.openxmlformats.org/officeDocument/2006/relationships/image" Target="media/image3.emf"/><Relationship Id="rId2" Type="http://schemas.openxmlformats.org/officeDocument/2006/relationships/image" Target="media/image2.emf"/><Relationship Id="rId14" Type="http://schemas.openxmlformats.org/officeDocument/2006/relationships/image" Target="media/image14.emf"/><Relationship Id="rId13" Type="http://schemas.openxmlformats.org/officeDocument/2006/relationships/image" Target="media/image13.emf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emf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A115"/>
  <sheetViews>
    <sheetView tabSelected="1" zoomScale="85" zoomScaleNormal="85" topLeftCell="A2" workbookViewId="0">
      <pane xSplit="3" ySplit="4" topLeftCell="AM16" activePane="bottomRight" state="frozen"/>
      <selection/>
      <selection pane="topRight"/>
      <selection pane="bottomLeft"/>
      <selection pane="bottomRight" activeCell="AX25" sqref="AX25:BB35"/>
    </sheetView>
  </sheetViews>
  <sheetFormatPr defaultColWidth="8.72972972972973" defaultRowHeight="14.1"/>
  <cols>
    <col min="1" max="1" width="16.7207207207207" customWidth="1"/>
    <col min="2" max="2" width="14.1711711711712" customWidth="1"/>
    <col min="3" max="3" width="11.990990990991" customWidth="1"/>
    <col min="4" max="4" width="12.9369369369369" customWidth="1"/>
    <col min="5" max="5" width="13.7927927927928" customWidth="1"/>
    <col min="6" max="6" width="12.5135135135135" customWidth="1"/>
    <col min="7" max="7" width="12.9279279279279" customWidth="1"/>
    <col min="8" max="8" width="13.8018018018018" customWidth="1"/>
    <col min="9" max="9" width="13.045045045045" customWidth="1"/>
    <col min="10" max="10" width="13.3603603603604" customWidth="1"/>
    <col min="11" max="11" width="13.4684684684685" customWidth="1"/>
    <col min="12" max="12" width="12.9369369369369" customWidth="1"/>
    <col min="13" max="13" width="14.009009009009" customWidth="1"/>
    <col min="14" max="14" width="12.7207207207207" customWidth="1"/>
    <col min="15" max="15" width="14.1081081081081" customWidth="1"/>
    <col min="16" max="16" width="12.6216216216216" customWidth="1"/>
    <col min="17" max="17" width="13.5855855855856" customWidth="1"/>
    <col min="18" max="18" width="12.1801801801802" customWidth="1"/>
    <col min="19" max="19" width="13.7927927927928" customWidth="1"/>
    <col min="20" max="20" width="12.8288288288288" customWidth="1"/>
    <col min="21" max="21" width="14.1171171171171" customWidth="1"/>
    <col min="22" max="22" width="13.5765765765766" customWidth="1"/>
    <col min="23" max="23" width="13.3603603603604" customWidth="1"/>
    <col min="24" max="24" width="12.5135135135135" customWidth="1"/>
    <col min="25" max="25" width="13.3603603603604" customWidth="1"/>
    <col min="26" max="26" width="13.0810810810811" customWidth="1"/>
    <col min="27" max="27" width="13.9009009009009" customWidth="1"/>
    <col min="28" max="28" width="12.7207207207207" customWidth="1"/>
    <col min="29" max="29" width="13.1441441441441" customWidth="1"/>
    <col min="30" max="30" width="12.5135135135135" customWidth="1"/>
    <col min="31" max="31" width="13.8018018018018" customWidth="1"/>
    <col min="32" max="32" width="12.7207207207207" customWidth="1"/>
    <col min="33" max="33" width="12.1891891891892" customWidth="1"/>
    <col min="34" max="34" width="12.8288288288288" customWidth="1"/>
    <col min="35" max="35" width="13.5855855855856" customWidth="1"/>
    <col min="36" max="36" width="12.8378378378378" customWidth="1"/>
    <col min="37" max="37" width="13.045045045045" customWidth="1"/>
    <col min="38" max="38" width="13.1441441441441" customWidth="1"/>
    <col min="39" max="39" width="14.6486486486486" customWidth="1"/>
    <col min="40" max="40" width="12.2972972972973" customWidth="1"/>
    <col min="41" max="41" width="13.0540540540541" customWidth="1"/>
    <col min="42" max="42" width="13.2612612612613" customWidth="1"/>
    <col min="43" max="43" width="13.8918918918919" customWidth="1"/>
    <col min="44" max="44" width="13.3603603603604" customWidth="1"/>
    <col min="45" max="45" width="13.1531531531532" customWidth="1"/>
    <col min="46" max="47" width="13.1441441441441" customWidth="1"/>
    <col min="48" max="48" width="13.8918918918919" customWidth="1"/>
    <col min="49" max="49" width="13.3693693693694" customWidth="1"/>
    <col min="50" max="50" width="13.2522522522523" customWidth="1"/>
    <col min="51" max="51" width="13.5765765765766" customWidth="1"/>
    <col min="52" max="52" width="12.6126126126126" customWidth="1"/>
    <col min="53" max="53" width="14.6486486486486" customWidth="1"/>
    <col min="54" max="54" width="13.7927927927928" customWidth="1"/>
    <col min="55" max="55" width="13.8918918918919" customWidth="1"/>
    <col min="56" max="56" width="12.7207207207207" customWidth="1"/>
    <col min="57" max="57" width="13.7837837837838" customWidth="1"/>
    <col min="58" max="58" width="13.2522522522523" customWidth="1"/>
    <col min="59" max="59" width="15.1801801801802" customWidth="1"/>
    <col min="60" max="60" width="12.7207207207207" customWidth="1"/>
    <col min="61" max="62" width="13.5855855855856" customWidth="1"/>
    <col min="63" max="63" width="13.9009009009009" style="13" customWidth="1"/>
    <col min="64" max="64" width="13.045045045045" style="13" customWidth="1"/>
    <col min="65" max="65" width="13.6846846846847" style="13" customWidth="1"/>
    <col min="66" max="66" width="12.8288288288288" style="13" customWidth="1"/>
    <col min="67" max="67" width="13.045045045045" style="13" customWidth="1"/>
    <col min="68" max="68" width="12.6216216216216" style="13" customWidth="1"/>
    <col min="69" max="69" width="13.7927927927928" style="13" customWidth="1"/>
    <col min="70" max="70" width="12.6306306306306" style="13" customWidth="1"/>
    <col min="71" max="71" width="13.5855855855856" style="13" customWidth="1"/>
    <col min="72" max="72" width="12.1801801801802" style="13" customWidth="1"/>
    <col min="73" max="73" width="13.5855855855856" style="13" customWidth="1"/>
    <col min="74" max="74" width="12.4054054054054" style="13" customWidth="1"/>
    <col min="75" max="75" width="14.009009009009" style="13" customWidth="1"/>
    <col min="76" max="76" width="13.036036036036" style="13" customWidth="1"/>
    <col min="77" max="77" width="13.5855855855856" style="13" customWidth="1"/>
    <col min="78" max="78" width="13.1531531531532" style="13" customWidth="1"/>
    <col min="79" max="80" width="15.6036036036036" style="13" customWidth="1"/>
    <col min="81" max="82" width="15.4414414414414" style="13" customWidth="1"/>
    <col min="83" max="84" width="14.3513513513514" style="13" customWidth="1"/>
    <col min="85" max="85" width="14.1981981981982" customWidth="1"/>
    <col min="86" max="86" width="13.6396396396396" customWidth="1"/>
    <col min="87" max="87" width="12.9459459459459" customWidth="1"/>
    <col min="88" max="88" width="12.3783783783784" customWidth="1"/>
    <col min="89" max="89" width="13.2882882882883" customWidth="1"/>
    <col min="90" max="90" width="12.1621621621622" customWidth="1"/>
    <col min="91" max="91" width="12.954954954955" customWidth="1"/>
    <col min="92" max="92" width="13.1801801801802" customWidth="1"/>
    <col min="93" max="93" width="13.7477477477477" customWidth="1"/>
    <col min="94" max="94" width="12.6576576576577" customWidth="1"/>
    <col min="95" max="95" width="13.8648648648649" customWidth="1"/>
    <col min="96" max="96" width="12.6576576576577" customWidth="1"/>
    <col min="97" max="97" width="13.5135135135135" customWidth="1"/>
    <col min="98" max="98" width="12.6576576576577" customWidth="1"/>
    <col min="99" max="99" width="13.6036036036036" customWidth="1"/>
    <col min="100" max="100" width="12.6576576576577" customWidth="1"/>
    <col min="101" max="101" width="14.3063063063063" customWidth="1"/>
    <col min="102" max="102" width="12.2702702702703" customWidth="1"/>
    <col min="103" max="103" width="13.2162162162162" customWidth="1"/>
    <col min="104" max="104" width="12.2702702702703" customWidth="1"/>
    <col min="105" max="105" width="13.981981981982" customWidth="1"/>
    <col min="106" max="107" width="13.4054054054054" customWidth="1"/>
    <col min="108" max="108" width="13.0720720720721" customWidth="1"/>
    <col min="109" max="109" width="13.8558558558559" customWidth="1"/>
    <col min="110" max="110" width="13.1801801801802" customWidth="1"/>
    <col min="111" max="111" width="13.3963963963964" customWidth="1"/>
    <col min="112" max="112" width="13.2882882882883" customWidth="1"/>
    <col min="113" max="113" width="13.7477477477477" customWidth="1"/>
    <col min="114" max="114" width="13.7567567567568" customWidth="1"/>
    <col min="115" max="115" width="14.6576576576577" customWidth="1"/>
    <col min="116" max="116" width="12.5045045045045" customWidth="1"/>
    <col min="117" max="117" width="13.1801801801802" customWidth="1"/>
    <col min="118" max="118" width="13.8648648648649" customWidth="1"/>
    <col min="119" max="119" width="14.6576576576577" customWidth="1"/>
    <col min="120" max="120" width="12.4324324324324" customWidth="1"/>
    <col min="121" max="121" width="13.8558558558559" customWidth="1"/>
    <col min="122" max="122" width="12.4324324324324" customWidth="1"/>
    <col min="123" max="123" width="13.0630630630631" customWidth="1"/>
    <col min="124" max="124" width="12.4324324324324" customWidth="1"/>
    <col min="125" max="125" width="13.2882882882883" customWidth="1"/>
    <col min="126" max="126" width="12.4324324324324" customWidth="1"/>
    <col min="127" max="127" width="13.7477477477477" customWidth="1"/>
    <col min="128" max="128" width="12.4324324324324" customWidth="1"/>
    <col min="129" max="129" width="13.7477477477477" customWidth="1"/>
    <col min="130" max="130" width="12.4324324324324" customWidth="1"/>
    <col min="131" max="131" width="13.6396396396396" customWidth="1"/>
    <col min="132" max="132" width="12.4324324324324" customWidth="1"/>
    <col min="133" max="133" width="14.8828828828829" customWidth="1"/>
    <col min="134" max="134" width="12.2702702702703" customWidth="1"/>
    <col min="135" max="135" width="14.3153153153153" customWidth="1"/>
    <col min="136" max="136" width="13.1711711711712" customWidth="1"/>
    <col min="137" max="137" width="14.7657657657658" customWidth="1"/>
    <col min="138" max="139" width="13.8648648648649" customWidth="1"/>
    <col min="140" max="140" width="13.7567567567568" customWidth="1"/>
    <col min="141" max="141" width="14.4324324324324" customWidth="1"/>
    <col min="142" max="143" width="12.954954954955" customWidth="1"/>
    <col min="144" max="144" width="12.8468468468468" customWidth="1"/>
    <col min="145" max="146" width="13.2882882882883" customWidth="1"/>
    <col min="147" max="148" width="12.8648648648649" customWidth="1"/>
    <col min="149" max="150" width="13.1261261261261" customWidth="1"/>
    <col min="151" max="151" width="13.972972972973" customWidth="1"/>
    <col min="152" max="152" width="13.4054054054054" customWidth="1"/>
    <col min="153" max="153" width="14.3333333333333" customWidth="1"/>
    <col min="154" max="154" width="12.2702702702703" customWidth="1"/>
    <col min="155" max="155" width="14.4324324324324" customWidth="1"/>
    <col min="156" max="156" width="15.4504504504505" customWidth="1"/>
    <col min="157" max="158" width="13.9369369369369" customWidth="1"/>
    <col min="159" max="159" width="16.1531531531532" customWidth="1"/>
    <col min="160" max="160" width="13.0630630630631" customWidth="1"/>
    <col min="161" max="161" width="13.6396396396396" customWidth="1"/>
    <col min="162" max="162" width="11.963963963964" customWidth="1"/>
    <col min="163" max="163" width="13.5135135135135" customWidth="1"/>
    <col min="164" max="164" width="13.2162162162162" customWidth="1"/>
    <col min="165" max="165" width="12.9279279279279" customWidth="1"/>
    <col min="166" max="166" width="13.027027027027" customWidth="1"/>
    <col min="167" max="167" width="13.3243243243243" customWidth="1"/>
    <col min="168" max="168" width="12.7297297297297" customWidth="1"/>
    <col min="169" max="169" width="13.990990990991" customWidth="1"/>
    <col min="170" max="170" width="13.1261261261261" customWidth="1"/>
    <col min="171" max="171" width="13.3153153153153" customWidth="1"/>
    <col min="172" max="172" width="13.2162162162162" customWidth="1"/>
    <col min="173" max="173" width="13.5135135135135" customWidth="1"/>
    <col min="174" max="174" width="13.6936936936937" customWidth="1"/>
    <col min="175" max="175" width="13.7927927927928" customWidth="1"/>
    <col min="176" max="176" width="13.9009009009009" customWidth="1"/>
    <col min="177" max="177" width="13.4144144144144" customWidth="1"/>
    <col min="178" max="178" width="12.1531531531532" customWidth="1"/>
    <col min="179" max="179" width="13.8018018018018" customWidth="1"/>
    <col min="180" max="180" width="12.1531531531532" customWidth="1"/>
    <col min="181" max="181" width="13.1261261261261" customWidth="1"/>
    <col min="182" max="182" width="13.027027027027" customWidth="1"/>
    <col min="183" max="183" width="13.8018018018018" customWidth="1"/>
  </cols>
  <sheetData>
    <row r="1" s="1" customFormat="1" ht="26" customHeight="1" spans="1:84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44"/>
      <c r="AM1" s="45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</row>
    <row r="2" s="2" customFormat="1" ht="99" customHeight="1" spans="1:84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49"/>
      <c r="BG2" s="50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</row>
    <row r="3" s="1" customFormat="1" ht="21" customHeight="1" spans="1:84">
      <c r="A3" s="1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52"/>
      <c r="BI3" s="45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</row>
    <row r="4" s="2" customFormat="1" ht="32" customHeight="1" spans="1:183">
      <c r="A4" s="19" t="s">
        <v>3</v>
      </c>
      <c r="B4" s="19" t="s">
        <v>4</v>
      </c>
      <c r="C4" s="19" t="s">
        <v>5</v>
      </c>
      <c r="D4" s="20" t="s">
        <v>6</v>
      </c>
      <c r="E4" s="21"/>
      <c r="F4" s="20" t="s">
        <v>7</v>
      </c>
      <c r="G4" s="21"/>
      <c r="H4" s="20" t="s">
        <v>8</v>
      </c>
      <c r="I4" s="21"/>
      <c r="J4" s="20" t="s">
        <v>9</v>
      </c>
      <c r="K4" s="21"/>
      <c r="L4" s="20" t="s">
        <v>10</v>
      </c>
      <c r="M4" s="21"/>
      <c r="N4" s="20" t="s">
        <v>11</v>
      </c>
      <c r="O4" s="21"/>
      <c r="P4" s="20" t="s">
        <v>12</v>
      </c>
      <c r="Q4" s="21"/>
      <c r="R4" s="20" t="s">
        <v>13</v>
      </c>
      <c r="S4" s="21"/>
      <c r="T4" s="20" t="s">
        <v>14</v>
      </c>
      <c r="U4" s="21"/>
      <c r="V4" s="20" t="s">
        <v>15</v>
      </c>
      <c r="W4" s="21"/>
      <c r="X4" s="20" t="s">
        <v>16</v>
      </c>
      <c r="Y4" s="21"/>
      <c r="Z4" s="20" t="s">
        <v>17</v>
      </c>
      <c r="AA4" s="21"/>
      <c r="AB4" s="20" t="s">
        <v>18</v>
      </c>
      <c r="AC4" s="21"/>
      <c r="AD4" s="20" t="s">
        <v>19</v>
      </c>
      <c r="AE4" s="21"/>
      <c r="AF4" s="20" t="s">
        <v>20</v>
      </c>
      <c r="AG4" s="21"/>
      <c r="AH4" s="20" t="s">
        <v>21</v>
      </c>
      <c r="AI4" s="21"/>
      <c r="AJ4" s="20" t="s">
        <v>22</v>
      </c>
      <c r="AK4" s="21"/>
      <c r="AL4" s="20" t="s">
        <v>23</v>
      </c>
      <c r="AM4" s="21"/>
      <c r="AN4" s="20" t="s">
        <v>24</v>
      </c>
      <c r="AO4" s="21"/>
      <c r="AP4" s="20" t="s">
        <v>25</v>
      </c>
      <c r="AQ4" s="21"/>
      <c r="AR4" s="20" t="s">
        <v>26</v>
      </c>
      <c r="AS4" s="21"/>
      <c r="AT4" s="20" t="s">
        <v>27</v>
      </c>
      <c r="AU4" s="21"/>
      <c r="AV4" s="20" t="s">
        <v>28</v>
      </c>
      <c r="AW4" s="21"/>
      <c r="AX4" s="20" t="s">
        <v>29</v>
      </c>
      <c r="AY4" s="21"/>
      <c r="AZ4" s="20" t="s">
        <v>30</v>
      </c>
      <c r="BA4" s="21"/>
      <c r="BB4" s="20" t="s">
        <v>31</v>
      </c>
      <c r="BC4" s="21"/>
      <c r="BD4" s="20" t="s">
        <v>32</v>
      </c>
      <c r="BE4" s="21"/>
      <c r="BF4" s="20" t="s">
        <v>33</v>
      </c>
      <c r="BG4" s="21"/>
      <c r="BH4" s="20" t="s">
        <v>34</v>
      </c>
      <c r="BI4" s="21"/>
      <c r="BJ4" s="53" t="s">
        <v>35</v>
      </c>
      <c r="BK4" s="54"/>
      <c r="BL4" s="53" t="s">
        <v>36</v>
      </c>
      <c r="BM4" s="54"/>
      <c r="BN4" s="53" t="s">
        <v>37</v>
      </c>
      <c r="BO4" s="54"/>
      <c r="BP4" s="53" t="s">
        <v>38</v>
      </c>
      <c r="BQ4" s="54"/>
      <c r="BR4" s="53" t="s">
        <v>39</v>
      </c>
      <c r="BS4" s="54"/>
      <c r="BT4" s="53" t="s">
        <v>40</v>
      </c>
      <c r="BU4" s="54"/>
      <c r="BV4" s="53" t="s">
        <v>41</v>
      </c>
      <c r="BW4" s="54"/>
      <c r="BX4" s="53" t="s">
        <v>42</v>
      </c>
      <c r="BY4" s="54"/>
      <c r="BZ4" s="53" t="s">
        <v>43</v>
      </c>
      <c r="CA4" s="54"/>
      <c r="CB4" s="53" t="s">
        <v>44</v>
      </c>
      <c r="CC4" s="54"/>
      <c r="CD4" s="53" t="s">
        <v>45</v>
      </c>
      <c r="CE4" s="54"/>
      <c r="CF4" s="53" t="s">
        <v>46</v>
      </c>
      <c r="CG4" s="54"/>
      <c r="CH4" s="53" t="s">
        <v>47</v>
      </c>
      <c r="CI4" s="54"/>
      <c r="CJ4" s="53" t="s">
        <v>48</v>
      </c>
      <c r="CK4" s="54"/>
      <c r="CL4" s="53" t="s">
        <v>49</v>
      </c>
      <c r="CM4" s="54"/>
      <c r="CN4" s="53" t="s">
        <v>50</v>
      </c>
      <c r="CO4" s="54"/>
      <c r="CP4" s="53" t="s">
        <v>51</v>
      </c>
      <c r="CQ4" s="54"/>
      <c r="CR4" s="64" t="s">
        <v>52</v>
      </c>
      <c r="CS4" s="64"/>
      <c r="CT4" s="66" t="s">
        <v>52</v>
      </c>
      <c r="CU4" s="66"/>
      <c r="CV4" s="53" t="s">
        <v>53</v>
      </c>
      <c r="CW4" s="54"/>
      <c r="CX4" s="67" t="s">
        <v>54</v>
      </c>
      <c r="CY4" s="67"/>
      <c r="CZ4" s="53" t="s">
        <v>55</v>
      </c>
      <c r="DA4" s="54"/>
      <c r="DB4" s="53" t="s">
        <v>56</v>
      </c>
      <c r="DC4" s="54"/>
      <c r="DD4" s="53" t="s">
        <v>57</v>
      </c>
      <c r="DE4" s="54"/>
      <c r="DF4" s="53" t="s">
        <v>58</v>
      </c>
      <c r="DG4" s="54"/>
      <c r="DH4" s="53" t="s">
        <v>59</v>
      </c>
      <c r="DI4" s="54"/>
      <c r="DJ4" s="53" t="s">
        <v>60</v>
      </c>
      <c r="DK4" s="54"/>
      <c r="DL4" s="53" t="s">
        <v>61</v>
      </c>
      <c r="DM4" s="54"/>
      <c r="DN4" s="53" t="s">
        <v>62</v>
      </c>
      <c r="DO4" s="54"/>
      <c r="DP4" s="53" t="s">
        <v>63</v>
      </c>
      <c r="DQ4" s="54"/>
      <c r="DR4" s="53" t="s">
        <v>64</v>
      </c>
      <c r="DS4" s="54"/>
      <c r="DT4" s="53" t="s">
        <v>65</v>
      </c>
      <c r="DU4" s="54"/>
      <c r="DV4" s="53" t="s">
        <v>66</v>
      </c>
      <c r="DW4" s="54"/>
      <c r="DX4" s="53" t="s">
        <v>67</v>
      </c>
      <c r="DY4" s="54"/>
      <c r="DZ4" s="53" t="s">
        <v>68</v>
      </c>
      <c r="EA4" s="54"/>
      <c r="EB4" s="53" t="s">
        <v>69</v>
      </c>
      <c r="EC4" s="54"/>
      <c r="ED4" s="53" t="s">
        <v>70</v>
      </c>
      <c r="EE4" s="54"/>
      <c r="EF4" s="53" t="s">
        <v>71</v>
      </c>
      <c r="EG4" s="54"/>
      <c r="EH4" s="53" t="s">
        <v>72</v>
      </c>
      <c r="EI4" s="54"/>
      <c r="EJ4" s="53" t="s">
        <v>73</v>
      </c>
      <c r="EK4" s="54"/>
      <c r="EL4" s="53" t="s">
        <v>74</v>
      </c>
      <c r="EM4" s="54"/>
      <c r="EN4" s="53" t="s">
        <v>75</v>
      </c>
      <c r="EO4" s="54"/>
      <c r="EP4" s="53" t="s">
        <v>76</v>
      </c>
      <c r="EQ4" s="54"/>
      <c r="ER4" s="53" t="s">
        <v>77</v>
      </c>
      <c r="ES4" s="54"/>
      <c r="ET4" s="53" t="s">
        <v>78</v>
      </c>
      <c r="EU4" s="54"/>
      <c r="EV4" s="53" t="s">
        <v>79</v>
      </c>
      <c r="EW4" s="54"/>
      <c r="EX4" s="53" t="s">
        <v>80</v>
      </c>
      <c r="EY4" s="54"/>
      <c r="EZ4" s="53" t="s">
        <v>81</v>
      </c>
      <c r="FA4" s="54"/>
      <c r="FB4" s="53" t="s">
        <v>82</v>
      </c>
      <c r="FC4" s="54"/>
      <c r="FD4" s="53" t="s">
        <v>83</v>
      </c>
      <c r="FE4" s="54"/>
      <c r="FF4" s="53" t="s">
        <v>84</v>
      </c>
      <c r="FG4" s="54"/>
      <c r="FH4" s="53" t="s">
        <v>85</v>
      </c>
      <c r="FI4" s="54"/>
      <c r="FJ4" s="53" t="s">
        <v>86</v>
      </c>
      <c r="FK4" s="54"/>
      <c r="FL4" s="53" t="s">
        <v>87</v>
      </c>
      <c r="FM4" s="54"/>
      <c r="FN4" s="53" t="s">
        <v>88</v>
      </c>
      <c r="FO4" s="54"/>
      <c r="FP4" s="53" t="s">
        <v>89</v>
      </c>
      <c r="FQ4" s="54"/>
      <c r="FR4" s="53" t="s">
        <v>90</v>
      </c>
      <c r="FS4" s="54"/>
      <c r="FT4" s="53" t="s">
        <v>91</v>
      </c>
      <c r="FU4" s="54"/>
      <c r="FV4" s="53" t="s">
        <v>92</v>
      </c>
      <c r="FW4" s="54"/>
      <c r="FX4" s="53" t="s">
        <v>93</v>
      </c>
      <c r="FY4" s="54"/>
      <c r="FZ4" s="53" t="s">
        <v>94</v>
      </c>
      <c r="GA4" s="54"/>
    </row>
    <row r="5" s="3" customFormat="1" ht="37" customHeight="1" spans="1:183">
      <c r="A5" s="22"/>
      <c r="B5" s="22"/>
      <c r="C5" s="22"/>
      <c r="D5" s="23" t="s">
        <v>95</v>
      </c>
      <c r="E5" s="23" t="s">
        <v>96</v>
      </c>
      <c r="F5" s="23" t="s">
        <v>95</v>
      </c>
      <c r="G5" s="23" t="s">
        <v>96</v>
      </c>
      <c r="H5" s="23" t="s">
        <v>95</v>
      </c>
      <c r="I5" s="23" t="s">
        <v>96</v>
      </c>
      <c r="J5" s="23" t="s">
        <v>95</v>
      </c>
      <c r="K5" s="23" t="s">
        <v>96</v>
      </c>
      <c r="L5" s="23" t="s">
        <v>95</v>
      </c>
      <c r="M5" s="23" t="s">
        <v>96</v>
      </c>
      <c r="N5" s="23" t="s">
        <v>95</v>
      </c>
      <c r="O5" s="23" t="s">
        <v>96</v>
      </c>
      <c r="P5" s="23" t="s">
        <v>95</v>
      </c>
      <c r="Q5" s="23" t="s">
        <v>96</v>
      </c>
      <c r="R5" s="23" t="s">
        <v>95</v>
      </c>
      <c r="S5" s="23" t="s">
        <v>96</v>
      </c>
      <c r="T5" s="23" t="s">
        <v>95</v>
      </c>
      <c r="U5" s="23" t="s">
        <v>96</v>
      </c>
      <c r="V5" s="23" t="s">
        <v>95</v>
      </c>
      <c r="W5" s="23" t="s">
        <v>96</v>
      </c>
      <c r="X5" s="23" t="s">
        <v>95</v>
      </c>
      <c r="Y5" s="23" t="s">
        <v>96</v>
      </c>
      <c r="Z5" s="23" t="s">
        <v>95</v>
      </c>
      <c r="AA5" s="23" t="s">
        <v>96</v>
      </c>
      <c r="AB5" s="23" t="s">
        <v>95</v>
      </c>
      <c r="AC5" s="23" t="s">
        <v>96</v>
      </c>
      <c r="AD5" s="23" t="s">
        <v>95</v>
      </c>
      <c r="AE5" s="23" t="s">
        <v>96</v>
      </c>
      <c r="AF5" s="23" t="s">
        <v>95</v>
      </c>
      <c r="AG5" s="23" t="s">
        <v>96</v>
      </c>
      <c r="AH5" s="23" t="s">
        <v>95</v>
      </c>
      <c r="AI5" s="23" t="s">
        <v>96</v>
      </c>
      <c r="AJ5" s="23" t="s">
        <v>95</v>
      </c>
      <c r="AK5" s="23" t="s">
        <v>96</v>
      </c>
      <c r="AL5" s="23" t="s">
        <v>95</v>
      </c>
      <c r="AM5" s="23" t="s">
        <v>96</v>
      </c>
      <c r="AN5" s="23" t="s">
        <v>95</v>
      </c>
      <c r="AO5" s="23" t="s">
        <v>96</v>
      </c>
      <c r="AP5" s="23" t="s">
        <v>95</v>
      </c>
      <c r="AQ5" s="23" t="s">
        <v>96</v>
      </c>
      <c r="AR5" s="23" t="s">
        <v>95</v>
      </c>
      <c r="AS5" s="23" t="s">
        <v>96</v>
      </c>
      <c r="AT5" s="23" t="s">
        <v>95</v>
      </c>
      <c r="AU5" s="23" t="s">
        <v>96</v>
      </c>
      <c r="AV5" s="23" t="s">
        <v>95</v>
      </c>
      <c r="AW5" s="23" t="s">
        <v>96</v>
      </c>
      <c r="AX5" s="23" t="s">
        <v>95</v>
      </c>
      <c r="AY5" s="23" t="s">
        <v>96</v>
      </c>
      <c r="AZ5" s="23" t="s">
        <v>95</v>
      </c>
      <c r="BA5" s="23" t="s">
        <v>96</v>
      </c>
      <c r="BB5" s="23" t="s">
        <v>95</v>
      </c>
      <c r="BC5" s="23" t="s">
        <v>96</v>
      </c>
      <c r="BD5" s="23" t="s">
        <v>95</v>
      </c>
      <c r="BE5" s="23" t="s">
        <v>96</v>
      </c>
      <c r="BF5" s="23" t="s">
        <v>95</v>
      </c>
      <c r="BG5" s="23" t="s">
        <v>96</v>
      </c>
      <c r="BH5" s="23" t="s">
        <v>95</v>
      </c>
      <c r="BI5" s="23" t="s">
        <v>96</v>
      </c>
      <c r="BJ5" s="23" t="s">
        <v>95</v>
      </c>
      <c r="BK5" s="23" t="s">
        <v>96</v>
      </c>
      <c r="BL5" s="23" t="s">
        <v>95</v>
      </c>
      <c r="BM5" s="23" t="s">
        <v>96</v>
      </c>
      <c r="BN5" s="23" t="s">
        <v>95</v>
      </c>
      <c r="BO5" s="23" t="s">
        <v>96</v>
      </c>
      <c r="BP5" s="23" t="s">
        <v>95</v>
      </c>
      <c r="BQ5" s="23" t="s">
        <v>96</v>
      </c>
      <c r="BR5" s="23" t="s">
        <v>95</v>
      </c>
      <c r="BS5" s="23" t="s">
        <v>96</v>
      </c>
      <c r="BT5" s="23" t="s">
        <v>95</v>
      </c>
      <c r="BU5" s="23" t="s">
        <v>96</v>
      </c>
      <c r="BV5" s="23" t="s">
        <v>95</v>
      </c>
      <c r="BW5" s="23" t="s">
        <v>96</v>
      </c>
      <c r="BX5" s="23" t="s">
        <v>95</v>
      </c>
      <c r="BY5" s="23" t="s">
        <v>96</v>
      </c>
      <c r="BZ5" s="23" t="s">
        <v>95</v>
      </c>
      <c r="CA5" s="23" t="s">
        <v>96</v>
      </c>
      <c r="CB5" s="23" t="s">
        <v>95</v>
      </c>
      <c r="CC5" s="23" t="s">
        <v>96</v>
      </c>
      <c r="CD5" s="23" t="s">
        <v>95</v>
      </c>
      <c r="CE5" s="23" t="s">
        <v>96</v>
      </c>
      <c r="CF5" s="23" t="s">
        <v>95</v>
      </c>
      <c r="CG5" s="23" t="s">
        <v>96</v>
      </c>
      <c r="CH5" s="23" t="s">
        <v>95</v>
      </c>
      <c r="CI5" s="23" t="s">
        <v>96</v>
      </c>
      <c r="CJ5" s="23" t="s">
        <v>95</v>
      </c>
      <c r="CK5" s="23" t="s">
        <v>96</v>
      </c>
      <c r="CL5" s="23" t="s">
        <v>95</v>
      </c>
      <c r="CM5" s="23" t="s">
        <v>96</v>
      </c>
      <c r="CN5" s="23" t="s">
        <v>95</v>
      </c>
      <c r="CO5" s="23" t="s">
        <v>96</v>
      </c>
      <c r="CP5" s="23" t="s">
        <v>95</v>
      </c>
      <c r="CQ5" s="23" t="s">
        <v>96</v>
      </c>
      <c r="CR5" s="23" t="s">
        <v>95</v>
      </c>
      <c r="CS5" s="23" t="s">
        <v>96</v>
      </c>
      <c r="CT5" s="23" t="s">
        <v>95</v>
      </c>
      <c r="CU5" s="23" t="s">
        <v>96</v>
      </c>
      <c r="CV5" s="23" t="s">
        <v>95</v>
      </c>
      <c r="CW5" s="23" t="s">
        <v>96</v>
      </c>
      <c r="CX5" s="23" t="s">
        <v>95</v>
      </c>
      <c r="CY5" s="23" t="s">
        <v>96</v>
      </c>
      <c r="CZ5" s="23" t="s">
        <v>95</v>
      </c>
      <c r="DA5" s="23" t="s">
        <v>96</v>
      </c>
      <c r="DB5" s="23" t="s">
        <v>95</v>
      </c>
      <c r="DC5" s="23" t="s">
        <v>96</v>
      </c>
      <c r="DD5" s="23" t="s">
        <v>95</v>
      </c>
      <c r="DE5" s="23" t="s">
        <v>96</v>
      </c>
      <c r="DF5" s="23" t="s">
        <v>95</v>
      </c>
      <c r="DG5" s="23" t="s">
        <v>96</v>
      </c>
      <c r="DH5" s="23" t="s">
        <v>95</v>
      </c>
      <c r="DI5" s="23" t="s">
        <v>96</v>
      </c>
      <c r="DJ5" s="23" t="s">
        <v>95</v>
      </c>
      <c r="DK5" s="23" t="s">
        <v>96</v>
      </c>
      <c r="DL5" s="23" t="s">
        <v>95</v>
      </c>
      <c r="DM5" s="23" t="s">
        <v>96</v>
      </c>
      <c r="DN5" s="23" t="s">
        <v>95</v>
      </c>
      <c r="DO5" s="23" t="s">
        <v>96</v>
      </c>
      <c r="DP5" s="23" t="s">
        <v>95</v>
      </c>
      <c r="DQ5" s="23" t="s">
        <v>96</v>
      </c>
      <c r="DR5" s="23" t="s">
        <v>95</v>
      </c>
      <c r="DS5" s="23" t="s">
        <v>96</v>
      </c>
      <c r="DT5" s="23" t="s">
        <v>95</v>
      </c>
      <c r="DU5" s="23" t="s">
        <v>96</v>
      </c>
      <c r="DV5" s="23" t="s">
        <v>95</v>
      </c>
      <c r="DW5" s="23" t="s">
        <v>96</v>
      </c>
      <c r="DX5" s="23" t="s">
        <v>95</v>
      </c>
      <c r="DY5" s="23" t="s">
        <v>96</v>
      </c>
      <c r="DZ5" s="23" t="s">
        <v>95</v>
      </c>
      <c r="EA5" s="23" t="s">
        <v>96</v>
      </c>
      <c r="EB5" s="23" t="s">
        <v>95</v>
      </c>
      <c r="EC5" s="23" t="s">
        <v>96</v>
      </c>
      <c r="ED5" s="23" t="s">
        <v>95</v>
      </c>
      <c r="EE5" s="23" t="s">
        <v>96</v>
      </c>
      <c r="EF5" s="23" t="s">
        <v>95</v>
      </c>
      <c r="EG5" s="23" t="s">
        <v>96</v>
      </c>
      <c r="EH5" s="23" t="s">
        <v>95</v>
      </c>
      <c r="EI5" s="23" t="s">
        <v>96</v>
      </c>
      <c r="EJ5" s="23" t="s">
        <v>95</v>
      </c>
      <c r="EK5" s="23" t="s">
        <v>96</v>
      </c>
      <c r="EL5" s="23" t="s">
        <v>95</v>
      </c>
      <c r="EM5" s="23" t="s">
        <v>96</v>
      </c>
      <c r="EN5" s="23" t="s">
        <v>95</v>
      </c>
      <c r="EO5" s="23" t="s">
        <v>96</v>
      </c>
      <c r="EP5" s="23" t="s">
        <v>95</v>
      </c>
      <c r="EQ5" s="23" t="s">
        <v>96</v>
      </c>
      <c r="ER5" s="23" t="s">
        <v>95</v>
      </c>
      <c r="ES5" s="23" t="s">
        <v>96</v>
      </c>
      <c r="ET5" s="23" t="s">
        <v>95</v>
      </c>
      <c r="EU5" s="23" t="s">
        <v>96</v>
      </c>
      <c r="EV5" s="23" t="s">
        <v>95</v>
      </c>
      <c r="EW5" s="23" t="s">
        <v>96</v>
      </c>
      <c r="EX5" s="23" t="s">
        <v>95</v>
      </c>
      <c r="EY5" s="23" t="s">
        <v>96</v>
      </c>
      <c r="EZ5" s="23" t="s">
        <v>95</v>
      </c>
      <c r="FA5" s="23" t="s">
        <v>96</v>
      </c>
      <c r="FB5" s="23" t="s">
        <v>95</v>
      </c>
      <c r="FC5" s="23" t="s">
        <v>96</v>
      </c>
      <c r="FD5" s="23" t="s">
        <v>95</v>
      </c>
      <c r="FE5" s="23" t="s">
        <v>96</v>
      </c>
      <c r="FF5" s="70" t="s">
        <v>95</v>
      </c>
      <c r="FG5" s="70" t="s">
        <v>96</v>
      </c>
      <c r="FH5" s="70" t="s">
        <v>95</v>
      </c>
      <c r="FI5" s="70" t="s">
        <v>96</v>
      </c>
      <c r="FJ5" s="70" t="s">
        <v>95</v>
      </c>
      <c r="FK5" s="70" t="s">
        <v>96</v>
      </c>
      <c r="FL5" s="70" t="s">
        <v>95</v>
      </c>
      <c r="FM5" s="70" t="s">
        <v>96</v>
      </c>
      <c r="FN5" s="70" t="s">
        <v>95</v>
      </c>
      <c r="FO5" s="70" t="s">
        <v>96</v>
      </c>
      <c r="FP5" s="70" t="s">
        <v>95</v>
      </c>
      <c r="FQ5" s="70" t="s">
        <v>96</v>
      </c>
      <c r="FR5" s="70" t="s">
        <v>95</v>
      </c>
      <c r="FS5" s="70" t="s">
        <v>96</v>
      </c>
      <c r="FT5" s="70" t="s">
        <v>95</v>
      </c>
      <c r="FU5" s="70" t="s">
        <v>96</v>
      </c>
      <c r="FV5" s="70" t="s">
        <v>95</v>
      </c>
      <c r="FW5" s="70" t="s">
        <v>96</v>
      </c>
      <c r="FX5" s="70" t="s">
        <v>95</v>
      </c>
      <c r="FY5" s="70" t="s">
        <v>96</v>
      </c>
      <c r="FZ5" s="70" t="s">
        <v>95</v>
      </c>
      <c r="GA5" s="70" t="s">
        <v>96</v>
      </c>
    </row>
    <row r="6" s="2" customFormat="1" ht="20" customHeight="1" spans="1:184">
      <c r="A6" s="24">
        <v>2048</v>
      </c>
      <c r="B6" s="24">
        <v>1200</v>
      </c>
      <c r="C6" s="24">
        <v>1</v>
      </c>
      <c r="D6" s="25">
        <v>63.0137</v>
      </c>
      <c r="E6" s="25">
        <v>162.36</v>
      </c>
      <c r="F6" s="25">
        <v>79.7111</v>
      </c>
      <c r="G6" s="25">
        <v>150.48</v>
      </c>
      <c r="H6" s="25">
        <v>77.9195</v>
      </c>
      <c r="I6" s="25">
        <v>110.25</v>
      </c>
      <c r="J6" s="25">
        <v>41.4353</v>
      </c>
      <c r="K6" s="25">
        <v>461.04</v>
      </c>
      <c r="L6" s="25">
        <v>42.0771</v>
      </c>
      <c r="M6" s="25">
        <v>272.39</v>
      </c>
      <c r="N6" s="25">
        <v>28.4748</v>
      </c>
      <c r="O6" s="25">
        <v>468.33</v>
      </c>
      <c r="P6" s="25">
        <v>43.2981</v>
      </c>
      <c r="Q6" s="25">
        <v>276.86</v>
      </c>
      <c r="R6" s="25">
        <v>24.9741</v>
      </c>
      <c r="S6" s="25">
        <v>896.42</v>
      </c>
      <c r="T6" s="25">
        <v>37.7833</v>
      </c>
      <c r="U6" s="25">
        <v>501.21</v>
      </c>
      <c r="V6" s="25">
        <v>34.1364</v>
      </c>
      <c r="W6" s="25">
        <v>313.24</v>
      </c>
      <c r="X6" s="25">
        <v>34.7663</v>
      </c>
      <c r="Y6" s="25">
        <v>305.83</v>
      </c>
      <c r="Z6" s="25">
        <v>47.8799</v>
      </c>
      <c r="AA6" s="25">
        <v>324.12</v>
      </c>
      <c r="AB6" s="25">
        <v>66.3916</v>
      </c>
      <c r="AC6" s="43">
        <v>306.55</v>
      </c>
      <c r="AD6" s="43">
        <v>39.9981</v>
      </c>
      <c r="AE6" s="43">
        <v>985.06</v>
      </c>
      <c r="AF6" s="43">
        <v>46.0739</v>
      </c>
      <c r="AG6" s="43">
        <v>768.76</v>
      </c>
      <c r="AH6" s="43">
        <v>24.8519</v>
      </c>
      <c r="AI6" s="25">
        <v>699.8</v>
      </c>
      <c r="AJ6" s="25">
        <v>21.5567</v>
      </c>
      <c r="AK6" s="46">
        <v>2300.66</v>
      </c>
      <c r="AL6" s="46">
        <v>37.1237</v>
      </c>
      <c r="AM6" s="46">
        <v>1393.65</v>
      </c>
      <c r="AN6" s="46">
        <v>12.4765</v>
      </c>
      <c r="AO6" s="46">
        <v>1458.54</v>
      </c>
      <c r="AP6" s="46">
        <v>85.9699</v>
      </c>
      <c r="AQ6" s="46">
        <v>310.61</v>
      </c>
      <c r="AR6" s="46">
        <v>115.4043</v>
      </c>
      <c r="AS6" s="46">
        <v>437.16</v>
      </c>
      <c r="AT6" s="46">
        <v>53.0467</v>
      </c>
      <c r="AU6" s="46">
        <v>990.68</v>
      </c>
      <c r="AV6" s="46">
        <v>65.1409</v>
      </c>
      <c r="AW6" s="43">
        <v>1166.28</v>
      </c>
      <c r="AX6" s="43">
        <v>36.2916</v>
      </c>
      <c r="AY6" s="43">
        <v>1129.14</v>
      </c>
      <c r="AZ6" s="43">
        <v>37.0073</v>
      </c>
      <c r="BA6" s="43">
        <v>1116.06</v>
      </c>
      <c r="BB6" s="43">
        <v>39.032</v>
      </c>
      <c r="BC6" s="43">
        <v>1080.94</v>
      </c>
      <c r="BD6" s="43">
        <v>46.4567</v>
      </c>
      <c r="BE6" s="55">
        <v>2292.96</v>
      </c>
      <c r="BF6" s="55">
        <v>54.4555</v>
      </c>
      <c r="BG6" s="56">
        <v>2188.25</v>
      </c>
      <c r="BH6" s="56">
        <v>28.0406</v>
      </c>
      <c r="BI6" s="24">
        <v>2144.65</v>
      </c>
      <c r="BJ6" s="24">
        <v>11.76</v>
      </c>
      <c r="BK6" s="57">
        <v>276.86</v>
      </c>
      <c r="BL6" s="57">
        <v>74.905</v>
      </c>
      <c r="BM6" s="57">
        <v>469.78</v>
      </c>
      <c r="BN6" s="57">
        <v>100.8258</v>
      </c>
      <c r="BO6" s="57">
        <v>268.83</v>
      </c>
      <c r="BP6" s="57">
        <v>119.3584</v>
      </c>
      <c r="BQ6" s="57">
        <v>173.31</v>
      </c>
      <c r="BR6" s="57">
        <v>127.8443</v>
      </c>
      <c r="BS6" s="57">
        <v>145.54</v>
      </c>
      <c r="BT6" s="57">
        <v>46.9095</v>
      </c>
      <c r="BU6" s="57">
        <v>265.79</v>
      </c>
      <c r="BV6" s="57">
        <v>69.2988</v>
      </c>
      <c r="BW6" s="57">
        <v>192.15</v>
      </c>
      <c r="BX6" s="57">
        <v>105.8173</v>
      </c>
      <c r="BY6" s="57">
        <v>137.24</v>
      </c>
      <c r="BZ6" s="57">
        <v>132.2117</v>
      </c>
      <c r="CA6" s="63">
        <v>129.04</v>
      </c>
      <c r="CB6" s="63">
        <v>42.5452</v>
      </c>
      <c r="CC6" s="63">
        <v>972.23</v>
      </c>
      <c r="CD6" s="63">
        <v>63.7313</v>
      </c>
      <c r="CE6" s="63">
        <v>526.89</v>
      </c>
      <c r="CF6" s="63">
        <v>88.254</v>
      </c>
      <c r="CG6" s="63">
        <v>309.44</v>
      </c>
      <c r="CH6" s="63">
        <v>102.6411</v>
      </c>
      <c r="CI6" s="57">
        <v>212.33</v>
      </c>
      <c r="CJ6" s="57">
        <v>40.7513</v>
      </c>
      <c r="CK6" s="57">
        <v>329.63</v>
      </c>
      <c r="CL6" s="57">
        <v>63.1318</v>
      </c>
      <c r="CM6" s="57">
        <v>203.4</v>
      </c>
      <c r="CN6" s="57">
        <v>91.2879</v>
      </c>
      <c r="CO6" s="57">
        <v>160.78</v>
      </c>
      <c r="CP6" s="57">
        <v>36.7228</v>
      </c>
      <c r="CQ6" s="57">
        <v>306.29</v>
      </c>
      <c r="CR6" s="65">
        <v>70.6827</v>
      </c>
      <c r="CS6" s="65">
        <v>140.0063</v>
      </c>
      <c r="CT6" s="65">
        <v>79.0895</v>
      </c>
      <c r="CU6" s="65">
        <v>118.9838</v>
      </c>
      <c r="CV6" s="57">
        <v>22.089</v>
      </c>
      <c r="CW6" s="57">
        <v>369.15</v>
      </c>
      <c r="CX6" s="57">
        <v>58.51</v>
      </c>
      <c r="CY6" s="57">
        <v>172.37</v>
      </c>
      <c r="CZ6" s="57">
        <v>38.7886</v>
      </c>
      <c r="DA6" s="57">
        <v>1599.78</v>
      </c>
      <c r="DB6" s="57">
        <v>61.3871</v>
      </c>
      <c r="DC6" s="57">
        <v>839.28</v>
      </c>
      <c r="DD6" s="57">
        <v>88.0775</v>
      </c>
      <c r="DE6" s="57">
        <v>454.19</v>
      </c>
      <c r="DF6" s="57">
        <v>111.8194</v>
      </c>
      <c r="DG6" s="57">
        <v>264.27</v>
      </c>
      <c r="DH6" s="57">
        <v>20.9959</v>
      </c>
      <c r="DI6" s="57">
        <v>1000.04</v>
      </c>
      <c r="DJ6" s="57">
        <v>35.7752</v>
      </c>
      <c r="DK6" s="57">
        <v>538.12</v>
      </c>
      <c r="DL6" s="57">
        <v>55.6058</v>
      </c>
      <c r="DM6" s="57">
        <v>310.25</v>
      </c>
      <c r="DN6" s="57">
        <v>89.367</v>
      </c>
      <c r="DO6" s="57">
        <v>193.84</v>
      </c>
      <c r="DP6" s="57">
        <v>18.0162</v>
      </c>
      <c r="DQ6" s="57">
        <v>3544.11</v>
      </c>
      <c r="DR6" s="57">
        <v>34.0433</v>
      </c>
      <c r="DS6" s="57">
        <v>1816.96</v>
      </c>
      <c r="DT6" s="57">
        <v>54.8581</v>
      </c>
      <c r="DU6" s="57">
        <v>954.95</v>
      </c>
      <c r="DV6" s="57">
        <v>75.4202</v>
      </c>
      <c r="DW6" s="57">
        <v>536.56</v>
      </c>
      <c r="DX6" s="57">
        <v>20.8911</v>
      </c>
      <c r="DY6" s="57">
        <v>1165.72</v>
      </c>
      <c r="DZ6" s="57">
        <v>32.4982</v>
      </c>
      <c r="EA6" s="57">
        <v>626.82</v>
      </c>
      <c r="EB6" s="57">
        <v>50.2943</v>
      </c>
      <c r="EC6" s="25">
        <v>364.52</v>
      </c>
      <c r="ED6" s="25">
        <v>38.7504</v>
      </c>
      <c r="EE6" s="25">
        <v>1292.06</v>
      </c>
      <c r="EF6" s="25">
        <v>53.21</v>
      </c>
      <c r="EG6" s="25">
        <v>905.75</v>
      </c>
      <c r="EH6" s="25">
        <v>48.6837</v>
      </c>
      <c r="EI6" s="68">
        <v>1087.35</v>
      </c>
      <c r="EJ6" s="68">
        <v>24.79</v>
      </c>
      <c r="EK6" s="68">
        <v>1025.69</v>
      </c>
      <c r="EL6" s="68">
        <v>35.88</v>
      </c>
      <c r="EM6" s="68">
        <v>559.04</v>
      </c>
      <c r="EN6" s="68">
        <v>38.69</v>
      </c>
      <c r="EO6" s="25">
        <v>337.78</v>
      </c>
      <c r="EP6" s="25">
        <v>42.1098</v>
      </c>
      <c r="EQ6" s="25">
        <v>1166.22</v>
      </c>
      <c r="ER6" s="25">
        <v>55.3074</v>
      </c>
      <c r="ES6" s="25">
        <v>832.98</v>
      </c>
      <c r="ET6" s="25">
        <v>54.4609</v>
      </c>
      <c r="EU6" s="25">
        <v>871.9</v>
      </c>
      <c r="EV6" s="25">
        <v>47.7744</v>
      </c>
      <c r="EW6" s="25">
        <v>919.12</v>
      </c>
      <c r="EX6" s="25">
        <v>52.0918</v>
      </c>
      <c r="EY6" s="25">
        <v>1936.75</v>
      </c>
      <c r="EZ6" s="25">
        <v>52.8629</v>
      </c>
      <c r="FA6" s="25">
        <v>1908.87</v>
      </c>
      <c r="FB6" s="25">
        <v>38.1134</v>
      </c>
      <c r="FC6" s="25">
        <v>669.6</v>
      </c>
      <c r="FD6" s="25">
        <v>47.0677</v>
      </c>
      <c r="FE6" s="71">
        <v>577.95</v>
      </c>
      <c r="FF6" s="72">
        <v>59.6815</v>
      </c>
      <c r="FG6" s="72">
        <v>793.4502</v>
      </c>
      <c r="FH6" s="72">
        <v>83.2459</v>
      </c>
      <c r="FI6" s="72">
        <v>571.7249</v>
      </c>
      <c r="FJ6" s="72">
        <v>87.0508</v>
      </c>
      <c r="FK6" s="73">
        <v>459.6012</v>
      </c>
      <c r="FL6" s="74">
        <v>26.1942</v>
      </c>
      <c r="FM6" s="74">
        <v>698.5011</v>
      </c>
      <c r="FN6" s="74">
        <v>44.3474</v>
      </c>
      <c r="FO6" s="74">
        <v>599.5494</v>
      </c>
      <c r="FP6" s="74">
        <v>62.7961</v>
      </c>
      <c r="FQ6" s="76">
        <v>416.127</v>
      </c>
      <c r="FR6" s="74">
        <v>33.6316</v>
      </c>
      <c r="FS6" s="74">
        <v>1611.165</v>
      </c>
      <c r="FT6" s="74">
        <v>48.7735</v>
      </c>
      <c r="FU6" s="74">
        <v>1174.8933</v>
      </c>
      <c r="FV6" s="74">
        <v>60.4271</v>
      </c>
      <c r="FW6" s="76">
        <v>853.7783</v>
      </c>
      <c r="FX6" s="74">
        <v>22.6883</v>
      </c>
      <c r="FY6" s="74">
        <v>1216.0294</v>
      </c>
      <c r="FZ6" s="74">
        <v>35.9464</v>
      </c>
      <c r="GA6" s="74">
        <v>807.5547</v>
      </c>
      <c r="GB6" s="50"/>
    </row>
    <row r="7" s="2" customFormat="1" ht="20" customHeight="1" spans="1:184">
      <c r="A7" s="24">
        <v>2048</v>
      </c>
      <c r="B7" s="24">
        <v>1200</v>
      </c>
      <c r="C7" s="24">
        <v>4</v>
      </c>
      <c r="D7" s="25">
        <v>222.4907</v>
      </c>
      <c r="E7" s="25">
        <v>535.21</v>
      </c>
      <c r="F7" s="25">
        <v>279.1275</v>
      </c>
      <c r="G7" s="25">
        <v>474.07</v>
      </c>
      <c r="H7" s="25">
        <v>265.4422</v>
      </c>
      <c r="I7" s="25">
        <v>313.21</v>
      </c>
      <c r="J7" s="25">
        <v>143.159</v>
      </c>
      <c r="K7" s="25">
        <v>1702.71</v>
      </c>
      <c r="L7" s="25">
        <v>150.2344</v>
      </c>
      <c r="M7" s="25">
        <v>932.46</v>
      </c>
      <c r="N7" s="25">
        <v>104.7915</v>
      </c>
      <c r="O7" s="25">
        <v>1566.26</v>
      </c>
      <c r="P7" s="25">
        <v>153.3848</v>
      </c>
      <c r="Q7" s="25">
        <v>848.91</v>
      </c>
      <c r="R7" s="25">
        <v>77.1542</v>
      </c>
      <c r="S7" s="25">
        <v>3609.14</v>
      </c>
      <c r="T7" s="25">
        <v>139.5641</v>
      </c>
      <c r="U7" s="25">
        <v>1969.81</v>
      </c>
      <c r="V7" s="25">
        <v>127.5934</v>
      </c>
      <c r="W7" s="25">
        <v>1164.73</v>
      </c>
      <c r="X7" s="25">
        <v>130.9437</v>
      </c>
      <c r="Y7" s="25">
        <v>970.19</v>
      </c>
      <c r="Z7" s="25">
        <v>174.4998</v>
      </c>
      <c r="AA7" s="25">
        <v>863.75</v>
      </c>
      <c r="AB7" s="25">
        <v>222.2704</v>
      </c>
      <c r="AC7" s="43">
        <v>1086.95</v>
      </c>
      <c r="AD7" s="43">
        <v>132.8264</v>
      </c>
      <c r="AE7" s="43">
        <v>3726.36</v>
      </c>
      <c r="AF7" s="43">
        <v>156.3183</v>
      </c>
      <c r="AG7" s="43">
        <v>2604.53</v>
      </c>
      <c r="AH7" s="43">
        <v>90.5497</v>
      </c>
      <c r="AI7" s="25">
        <v>2537.39</v>
      </c>
      <c r="AJ7" s="25">
        <v>73.0383</v>
      </c>
      <c r="AK7" s="46">
        <v>8875.18</v>
      </c>
      <c r="AL7" s="46">
        <v>124.0148</v>
      </c>
      <c r="AM7" s="46">
        <v>5148.97</v>
      </c>
      <c r="AN7" s="46">
        <v>44.7481</v>
      </c>
      <c r="AO7" s="46">
        <v>5346.9</v>
      </c>
      <c r="AP7" s="46">
        <v>286.245</v>
      </c>
      <c r="AQ7" s="46">
        <v>1096.38</v>
      </c>
      <c r="AR7" s="46">
        <v>347.419</v>
      </c>
      <c r="AS7" s="46">
        <v>1622.98</v>
      </c>
      <c r="AT7" s="46">
        <v>152.5311</v>
      </c>
      <c r="AU7" s="46">
        <v>3501.13</v>
      </c>
      <c r="AV7" s="46">
        <v>166.766</v>
      </c>
      <c r="AW7" s="43">
        <v>4402.84</v>
      </c>
      <c r="AX7" s="43">
        <v>133.6402</v>
      </c>
      <c r="AY7" s="43">
        <v>4301.23</v>
      </c>
      <c r="AZ7" s="43">
        <v>109.0713</v>
      </c>
      <c r="BA7" s="43">
        <v>4359.49</v>
      </c>
      <c r="BB7" s="43">
        <v>135.0962</v>
      </c>
      <c r="BC7" s="43">
        <v>4243.21</v>
      </c>
      <c r="BD7" s="43">
        <v>116.7697</v>
      </c>
      <c r="BE7" s="55">
        <v>8813.51</v>
      </c>
      <c r="BF7" s="55">
        <v>147.6325</v>
      </c>
      <c r="BG7" s="56">
        <v>8431.56</v>
      </c>
      <c r="BH7" s="56">
        <v>71.836</v>
      </c>
      <c r="BI7" s="24">
        <v>8399.5</v>
      </c>
      <c r="BJ7" s="24">
        <v>41.36</v>
      </c>
      <c r="BK7" s="57">
        <v>848.91</v>
      </c>
      <c r="BL7" s="57">
        <v>247.6496</v>
      </c>
      <c r="BM7" s="57">
        <v>1630.44</v>
      </c>
      <c r="BN7" s="57">
        <v>358.4493</v>
      </c>
      <c r="BO7" s="57">
        <v>869.15</v>
      </c>
      <c r="BP7" s="57">
        <v>427.9338</v>
      </c>
      <c r="BQ7" s="57">
        <v>493.2</v>
      </c>
      <c r="BR7" s="57">
        <v>456.857</v>
      </c>
      <c r="BS7" s="57">
        <v>346.15</v>
      </c>
      <c r="BT7" s="57">
        <v>172.1373</v>
      </c>
      <c r="BU7" s="57">
        <v>762.22</v>
      </c>
      <c r="BV7" s="57">
        <v>262.9826</v>
      </c>
      <c r="BW7" s="57">
        <v>466.46</v>
      </c>
      <c r="BX7" s="57">
        <v>371.2762</v>
      </c>
      <c r="BY7" s="57">
        <v>308.61</v>
      </c>
      <c r="BZ7" s="57">
        <v>499.5575</v>
      </c>
      <c r="CA7" s="63">
        <v>250.93</v>
      </c>
      <c r="CB7" s="63">
        <v>146.1715</v>
      </c>
      <c r="CC7" s="63">
        <v>3528.16</v>
      </c>
      <c r="CD7" s="63">
        <v>206.5166</v>
      </c>
      <c r="CE7" s="63">
        <v>1889.78</v>
      </c>
      <c r="CF7" s="63">
        <v>299.806</v>
      </c>
      <c r="CG7" s="63">
        <v>1036.45</v>
      </c>
      <c r="CH7" s="63">
        <v>363.2424</v>
      </c>
      <c r="CI7" s="57">
        <v>610.36</v>
      </c>
      <c r="CJ7" s="57">
        <v>145.4894</v>
      </c>
      <c r="CK7" s="57">
        <v>987.81</v>
      </c>
      <c r="CL7" s="57">
        <v>221.7357</v>
      </c>
      <c r="CM7" s="57">
        <v>568.5</v>
      </c>
      <c r="CN7" s="57">
        <v>321.2851</v>
      </c>
      <c r="CO7" s="57">
        <v>381.87</v>
      </c>
      <c r="CP7" s="57">
        <v>133.6648</v>
      </c>
      <c r="CQ7" s="57">
        <v>705.63</v>
      </c>
      <c r="CR7" s="65">
        <v>249.9262</v>
      </c>
      <c r="CS7" s="65">
        <v>174.8857</v>
      </c>
      <c r="CT7" s="65">
        <v>281.4438</v>
      </c>
      <c r="CU7" s="65">
        <v>149.7157</v>
      </c>
      <c r="CV7" s="57">
        <v>85.9593</v>
      </c>
      <c r="CW7" s="57">
        <v>1073.02</v>
      </c>
      <c r="CX7" s="57">
        <v>182.88</v>
      </c>
      <c r="CY7" s="57">
        <v>197.86</v>
      </c>
      <c r="CZ7" s="57">
        <v>101.5238</v>
      </c>
      <c r="DA7" s="57">
        <v>5711.16</v>
      </c>
      <c r="DB7" s="57">
        <v>155.2478</v>
      </c>
      <c r="DC7" s="57">
        <v>2979.86</v>
      </c>
      <c r="DD7" s="57">
        <v>277.8561</v>
      </c>
      <c r="DE7" s="57">
        <v>1557.22</v>
      </c>
      <c r="DF7" s="57">
        <v>366.5385</v>
      </c>
      <c r="DG7" s="57">
        <v>855.7</v>
      </c>
      <c r="DH7" s="57">
        <v>69.4296</v>
      </c>
      <c r="DI7" s="57">
        <v>3168.9</v>
      </c>
      <c r="DJ7" s="57">
        <v>110.8266</v>
      </c>
      <c r="DK7" s="57">
        <v>1673.31</v>
      </c>
      <c r="DL7" s="57">
        <v>190.4855</v>
      </c>
      <c r="DM7" s="57">
        <v>904.06</v>
      </c>
      <c r="DN7" s="57">
        <v>299.1227</v>
      </c>
      <c r="DO7" s="57">
        <v>519.2</v>
      </c>
      <c r="DP7" s="57">
        <v>52.1198</v>
      </c>
      <c r="DQ7" s="57">
        <v>12417</v>
      </c>
      <c r="DR7" s="57">
        <v>87.126</v>
      </c>
      <c r="DS7" s="57">
        <v>6654</v>
      </c>
      <c r="DT7" s="57">
        <v>134.6503</v>
      </c>
      <c r="DU7" s="57">
        <v>3447.96</v>
      </c>
      <c r="DV7" s="57">
        <v>237.8052</v>
      </c>
      <c r="DW7" s="57">
        <v>1846.02</v>
      </c>
      <c r="DX7" s="57">
        <v>66.9649</v>
      </c>
      <c r="DY7" s="57">
        <v>3796.46</v>
      </c>
      <c r="DZ7" s="57">
        <v>96.0028</v>
      </c>
      <c r="EA7" s="57">
        <v>2015.93</v>
      </c>
      <c r="EB7" s="57">
        <v>188.7118</v>
      </c>
      <c r="EC7" s="25">
        <v>1096.18</v>
      </c>
      <c r="ED7" s="25">
        <v>130.7164</v>
      </c>
      <c r="EE7" s="25">
        <v>4652.38</v>
      </c>
      <c r="EF7" s="25">
        <v>182.2123</v>
      </c>
      <c r="EG7" s="25">
        <v>3154.17</v>
      </c>
      <c r="EH7" s="25">
        <v>161.9139</v>
      </c>
      <c r="EI7" s="68">
        <v>3842.47</v>
      </c>
      <c r="EJ7" s="68">
        <v>78.45</v>
      </c>
      <c r="EK7" s="68">
        <v>4072.37</v>
      </c>
      <c r="EL7" s="68">
        <v>122.25</v>
      </c>
      <c r="EM7" s="68">
        <v>2205.96</v>
      </c>
      <c r="EN7" s="68">
        <v>140.98</v>
      </c>
      <c r="EO7" s="25">
        <v>1213.87</v>
      </c>
      <c r="EP7" s="25">
        <v>142.748</v>
      </c>
      <c r="EQ7" s="25">
        <v>4243.38</v>
      </c>
      <c r="ER7" s="25">
        <v>190.5787</v>
      </c>
      <c r="ES7" s="25">
        <v>2990.16</v>
      </c>
      <c r="ET7" s="25">
        <v>184.7085</v>
      </c>
      <c r="EU7" s="25">
        <v>3089.55</v>
      </c>
      <c r="EV7" s="25">
        <v>150.6125</v>
      </c>
      <c r="EW7" s="25">
        <v>3334.69</v>
      </c>
      <c r="EX7" s="25">
        <v>143.8206</v>
      </c>
      <c r="EY7" s="25">
        <v>7069.36</v>
      </c>
      <c r="EZ7" s="25">
        <v>149.5298</v>
      </c>
      <c r="FA7" s="25">
        <v>6984.41</v>
      </c>
      <c r="FB7" s="25">
        <v>130.4111</v>
      </c>
      <c r="FC7" s="25">
        <v>2316.26</v>
      </c>
      <c r="FD7" s="25">
        <v>137.1512</v>
      </c>
      <c r="FE7" s="71">
        <v>1966.7</v>
      </c>
      <c r="FF7" s="72">
        <v>196.2358</v>
      </c>
      <c r="FG7" s="72">
        <v>2825.4054</v>
      </c>
      <c r="FH7" s="72">
        <v>279.3294</v>
      </c>
      <c r="FI7" s="72">
        <v>2147.0193</v>
      </c>
      <c r="FJ7" s="72">
        <v>305.1712</v>
      </c>
      <c r="FK7" s="73">
        <v>1539.6288</v>
      </c>
      <c r="FL7" s="74">
        <v>92.1385</v>
      </c>
      <c r="FM7" s="74">
        <v>2636.9294</v>
      </c>
      <c r="FN7" s="74">
        <v>154.7423</v>
      </c>
      <c r="FO7" s="74">
        <v>2265.638</v>
      </c>
      <c r="FP7" s="74">
        <v>225.1988</v>
      </c>
      <c r="FQ7" s="76">
        <v>1496.3405</v>
      </c>
      <c r="FR7" s="74">
        <v>109.1097</v>
      </c>
      <c r="FS7" s="74">
        <v>6061.3886</v>
      </c>
      <c r="FT7" s="74">
        <v>159.9445</v>
      </c>
      <c r="FU7" s="74">
        <v>4266.9135</v>
      </c>
      <c r="FV7" s="74">
        <v>205.6853</v>
      </c>
      <c r="FW7" s="76">
        <v>3135.4175</v>
      </c>
      <c r="FX7" s="74">
        <v>78.1956</v>
      </c>
      <c r="FY7" s="74">
        <v>4692.777</v>
      </c>
      <c r="FZ7" s="74">
        <v>126.0859</v>
      </c>
      <c r="GA7" s="74">
        <v>3014.3455</v>
      </c>
      <c r="GB7" s="50"/>
    </row>
    <row r="8" s="2" customFormat="1" ht="20" customHeight="1" spans="1:184">
      <c r="A8" s="24">
        <v>2048</v>
      </c>
      <c r="B8" s="24">
        <v>1200</v>
      </c>
      <c r="C8" s="24">
        <v>8</v>
      </c>
      <c r="D8" s="25">
        <v>388.8796</v>
      </c>
      <c r="E8" s="25">
        <v>1044.82</v>
      </c>
      <c r="F8" s="25">
        <v>493.3198</v>
      </c>
      <c r="G8" s="25">
        <v>912.11</v>
      </c>
      <c r="H8" s="25">
        <v>507.3766</v>
      </c>
      <c r="I8" s="25">
        <v>588.78</v>
      </c>
      <c r="J8" s="25">
        <v>226.1247</v>
      </c>
      <c r="K8" s="25">
        <v>3540.14</v>
      </c>
      <c r="L8" s="25">
        <v>284.3059</v>
      </c>
      <c r="M8" s="25">
        <v>1949.39</v>
      </c>
      <c r="N8" s="25">
        <v>184.9255</v>
      </c>
      <c r="O8" s="25">
        <v>3101.1</v>
      </c>
      <c r="P8" s="25">
        <v>280.1557</v>
      </c>
      <c r="Q8" s="25">
        <v>1642.13</v>
      </c>
      <c r="R8" s="25">
        <v>124.1694</v>
      </c>
      <c r="S8" s="25">
        <v>7673.16</v>
      </c>
      <c r="T8" s="25">
        <v>244.4207</v>
      </c>
      <c r="U8" s="25">
        <v>3995.8</v>
      </c>
      <c r="V8" s="25">
        <v>238.0623</v>
      </c>
      <c r="W8" s="25">
        <v>2346.27</v>
      </c>
      <c r="X8" s="25">
        <v>236.1325</v>
      </c>
      <c r="Y8" s="25">
        <v>1848.27</v>
      </c>
      <c r="Z8" s="25">
        <v>305.4747</v>
      </c>
      <c r="AA8" s="25">
        <v>1659.02</v>
      </c>
      <c r="AB8" s="25">
        <v>381.2141</v>
      </c>
      <c r="AC8" s="43">
        <v>2094.94</v>
      </c>
      <c r="AD8" s="43">
        <v>214.2999</v>
      </c>
      <c r="AE8" s="43">
        <v>7366.13</v>
      </c>
      <c r="AF8" s="43">
        <v>247.6683</v>
      </c>
      <c r="AG8" s="43">
        <v>5165.47</v>
      </c>
      <c r="AH8" s="43">
        <v>161.3518</v>
      </c>
      <c r="AI8" s="25">
        <v>4985.11</v>
      </c>
      <c r="AJ8" s="25">
        <v>118.5583</v>
      </c>
      <c r="AK8" s="46">
        <v>17651.88</v>
      </c>
      <c r="AL8" s="46">
        <v>202.1413</v>
      </c>
      <c r="AM8" s="46">
        <v>10076</v>
      </c>
      <c r="AN8" s="46">
        <v>80.2509</v>
      </c>
      <c r="AO8" s="46">
        <v>10732.75</v>
      </c>
      <c r="AP8" s="46" t="s">
        <v>97</v>
      </c>
      <c r="AQ8" s="46">
        <v>2148.03</v>
      </c>
      <c r="AR8" s="46" t="s">
        <v>98</v>
      </c>
      <c r="AS8" s="46">
        <v>3227.58</v>
      </c>
      <c r="AT8" s="46" t="s">
        <v>99</v>
      </c>
      <c r="AU8" s="46">
        <v>6868.5</v>
      </c>
      <c r="AV8" s="46" t="s">
        <v>100</v>
      </c>
      <c r="AW8" s="43">
        <v>8611.94</v>
      </c>
      <c r="AX8" s="43">
        <v>192.014</v>
      </c>
      <c r="AY8" s="43">
        <v>8431.57</v>
      </c>
      <c r="AZ8" s="43">
        <v>183.8147</v>
      </c>
      <c r="BA8" s="43">
        <v>8671.58</v>
      </c>
      <c r="BB8" s="43">
        <v>179.6148</v>
      </c>
      <c r="BC8" s="43">
        <v>8426.54</v>
      </c>
      <c r="BD8" s="43">
        <v>172.5122</v>
      </c>
      <c r="BE8" s="55">
        <v>17467.06</v>
      </c>
      <c r="BF8" s="55">
        <v>195.8476</v>
      </c>
      <c r="BG8" s="56">
        <v>16774.01</v>
      </c>
      <c r="BH8" s="56">
        <v>118.1108</v>
      </c>
      <c r="BI8" s="24">
        <v>16767.16</v>
      </c>
      <c r="BJ8" s="24">
        <v>72.13</v>
      </c>
      <c r="BK8" s="57">
        <v>1642.13</v>
      </c>
      <c r="BL8" s="57">
        <v>444.0661</v>
      </c>
      <c r="BM8" s="57">
        <v>3494.76</v>
      </c>
      <c r="BN8" s="57">
        <v>570.4532</v>
      </c>
      <c r="BO8" s="57">
        <v>1832.12</v>
      </c>
      <c r="BP8" s="57">
        <v>779.7461</v>
      </c>
      <c r="BQ8" s="57">
        <v>1014.21</v>
      </c>
      <c r="BR8" s="57">
        <v>816.1329</v>
      </c>
      <c r="BS8" s="57">
        <v>644.69</v>
      </c>
      <c r="BT8" s="57">
        <v>329.9978</v>
      </c>
      <c r="BU8" s="57">
        <v>1576.32</v>
      </c>
      <c r="BV8" s="57">
        <v>460.6068</v>
      </c>
      <c r="BW8" s="57">
        <v>941.29</v>
      </c>
      <c r="BX8" s="57">
        <v>704.3498</v>
      </c>
      <c r="BY8" s="57">
        <v>565.46</v>
      </c>
      <c r="BZ8" s="57">
        <v>900.5456</v>
      </c>
      <c r="CA8" s="63">
        <v>407.99</v>
      </c>
      <c r="CB8" s="63" t="s">
        <v>101</v>
      </c>
      <c r="CC8" s="63">
        <v>7424.13</v>
      </c>
      <c r="CD8" s="63" t="s">
        <v>102</v>
      </c>
      <c r="CE8" s="63">
        <v>3931.04</v>
      </c>
      <c r="CF8" s="63" t="s">
        <v>103</v>
      </c>
      <c r="CG8" s="63">
        <v>2122.16</v>
      </c>
      <c r="CH8" s="63" t="s">
        <v>104</v>
      </c>
      <c r="CI8" s="57">
        <v>1226.97</v>
      </c>
      <c r="CJ8" s="57">
        <v>275.5952</v>
      </c>
      <c r="CK8" s="57">
        <v>2021.22</v>
      </c>
      <c r="CL8" s="57">
        <v>398.8558</v>
      </c>
      <c r="CM8" s="57">
        <v>1174.46</v>
      </c>
      <c r="CN8" s="57">
        <v>570.1927</v>
      </c>
      <c r="CO8" s="57">
        <v>725.23</v>
      </c>
      <c r="CP8" s="57">
        <v>232.4245</v>
      </c>
      <c r="CQ8" s="57">
        <v>1677.23</v>
      </c>
      <c r="CR8" s="65">
        <v>455.7808</v>
      </c>
      <c r="CS8" s="65">
        <v>200.6249</v>
      </c>
      <c r="CT8" s="65">
        <v>515.588</v>
      </c>
      <c r="CU8" s="65">
        <v>192.2449</v>
      </c>
      <c r="CV8" s="57">
        <v>158.7229</v>
      </c>
      <c r="CW8" s="57">
        <v>1953.26</v>
      </c>
      <c r="CX8" s="57">
        <v>353.57</v>
      </c>
      <c r="CY8" s="57">
        <v>215.36</v>
      </c>
      <c r="CZ8" s="57">
        <v>153.2362</v>
      </c>
      <c r="DA8" s="57">
        <v>12222.5</v>
      </c>
      <c r="DB8" s="57">
        <v>245.9884</v>
      </c>
      <c r="DC8" s="57">
        <v>6316.35</v>
      </c>
      <c r="DD8" s="57">
        <v>361.8678</v>
      </c>
      <c r="DE8" s="57">
        <v>3275.53</v>
      </c>
      <c r="DF8" s="57">
        <v>604.4646</v>
      </c>
      <c r="DG8" s="57">
        <v>1774.88</v>
      </c>
      <c r="DH8" s="57">
        <v>122.3612</v>
      </c>
      <c r="DI8" s="57">
        <v>6335.88</v>
      </c>
      <c r="DJ8" s="57">
        <v>205.9859</v>
      </c>
      <c r="DK8" s="57">
        <v>3542.96</v>
      </c>
      <c r="DL8" s="57">
        <v>292.5271</v>
      </c>
      <c r="DM8" s="57">
        <v>1887.69</v>
      </c>
      <c r="DN8" s="57">
        <v>532.2407</v>
      </c>
      <c r="DO8" s="57">
        <v>1038.74</v>
      </c>
      <c r="DP8" s="57">
        <v>76.0473</v>
      </c>
      <c r="DQ8" s="57">
        <v>27124.87</v>
      </c>
      <c r="DR8" s="57">
        <v>132.4502</v>
      </c>
      <c r="DS8" s="57">
        <v>13939.52</v>
      </c>
      <c r="DT8" s="57">
        <v>213.8305</v>
      </c>
      <c r="DU8" s="57">
        <v>7213.91</v>
      </c>
      <c r="DV8" s="57">
        <v>302.2745</v>
      </c>
      <c r="DW8" s="57">
        <v>3816.67</v>
      </c>
      <c r="DX8" s="57">
        <v>116.6462</v>
      </c>
      <c r="DY8" s="57">
        <v>7735.3</v>
      </c>
      <c r="DZ8" s="57">
        <v>179.5912</v>
      </c>
      <c r="EA8" s="57">
        <v>4183.05</v>
      </c>
      <c r="EB8" s="57">
        <v>271.8551</v>
      </c>
      <c r="EC8" s="25">
        <v>2244.83</v>
      </c>
      <c r="ED8" s="25">
        <v>216.1584</v>
      </c>
      <c r="EE8" s="25">
        <v>9834.25</v>
      </c>
      <c r="EF8" s="25">
        <v>293.4137</v>
      </c>
      <c r="EG8" s="25">
        <v>6779.47</v>
      </c>
      <c r="EH8" s="25">
        <v>237.8453</v>
      </c>
      <c r="EI8" s="68">
        <v>8123.66</v>
      </c>
      <c r="EJ8" s="68">
        <v>122.71</v>
      </c>
      <c r="EK8" s="68">
        <v>8215.74</v>
      </c>
      <c r="EL8" s="68">
        <v>193.21</v>
      </c>
      <c r="EM8" s="68">
        <v>4417.95</v>
      </c>
      <c r="EN8" s="68">
        <v>220.9</v>
      </c>
      <c r="EO8" s="25">
        <v>2454.81</v>
      </c>
      <c r="EP8" s="25">
        <v>235.838</v>
      </c>
      <c r="EQ8" s="25">
        <v>9090.99</v>
      </c>
      <c r="ER8" s="25">
        <v>308.2479</v>
      </c>
      <c r="ES8" s="25">
        <v>6423.08</v>
      </c>
      <c r="ET8" s="25">
        <v>269.3851</v>
      </c>
      <c r="EU8" s="25">
        <v>6456.75</v>
      </c>
      <c r="EV8" s="25">
        <v>264.7944</v>
      </c>
      <c r="EW8" s="25">
        <v>7074.36</v>
      </c>
      <c r="EX8" s="25">
        <v>185.0417</v>
      </c>
      <c r="EY8" s="25">
        <v>14643.98</v>
      </c>
      <c r="EZ8" s="25">
        <v>205.8262</v>
      </c>
      <c r="FA8" s="25">
        <v>14594.56</v>
      </c>
      <c r="FB8" s="25">
        <v>234.1862</v>
      </c>
      <c r="FC8" s="25">
        <v>4768.47</v>
      </c>
      <c r="FD8" s="25">
        <v>244.9223</v>
      </c>
      <c r="FE8" s="71">
        <v>4097.76</v>
      </c>
      <c r="FF8" s="72">
        <v>314.5277</v>
      </c>
      <c r="FG8" s="72">
        <v>5450.7267</v>
      </c>
      <c r="FH8" s="72">
        <v>438.0625</v>
      </c>
      <c r="FI8" s="72">
        <v>4190.8351</v>
      </c>
      <c r="FJ8" s="72">
        <v>509.596</v>
      </c>
      <c r="FK8" s="73">
        <v>2964.8645</v>
      </c>
      <c r="FL8" s="74">
        <v>167.1475</v>
      </c>
      <c r="FM8" s="74">
        <v>5244.1978</v>
      </c>
      <c r="FN8" s="74">
        <v>271.4037</v>
      </c>
      <c r="FO8" s="74">
        <v>4487.4016</v>
      </c>
      <c r="FP8" s="74">
        <v>398.7545</v>
      </c>
      <c r="FQ8" s="76">
        <v>2908.6128</v>
      </c>
      <c r="FR8" s="74">
        <v>176.0777</v>
      </c>
      <c r="FS8" s="74">
        <v>11675.5519</v>
      </c>
      <c r="FT8" s="74">
        <v>248.9935</v>
      </c>
      <c r="FU8" s="74">
        <v>9038.0889</v>
      </c>
      <c r="FV8" s="74">
        <v>334.1384</v>
      </c>
      <c r="FW8" s="76">
        <v>6064.2442</v>
      </c>
      <c r="FX8" s="74">
        <v>137.5514</v>
      </c>
      <c r="FY8" s="74">
        <v>9298.7088</v>
      </c>
      <c r="FZ8" s="74">
        <v>222.1447</v>
      </c>
      <c r="GA8" s="74">
        <v>5929.7557</v>
      </c>
      <c r="GB8" s="50"/>
    </row>
    <row r="9" s="2" customFormat="1" ht="20" customHeight="1" spans="1:184">
      <c r="A9" s="24">
        <v>4096</v>
      </c>
      <c r="B9" s="24">
        <v>1200</v>
      </c>
      <c r="C9" s="24">
        <v>1</v>
      </c>
      <c r="D9" s="25">
        <v>60.7756</v>
      </c>
      <c r="E9" s="25">
        <v>291.79</v>
      </c>
      <c r="F9" s="25">
        <v>78.3533</v>
      </c>
      <c r="G9" s="25">
        <v>266.76</v>
      </c>
      <c r="H9" s="25">
        <v>72.2036</v>
      </c>
      <c r="I9" s="25">
        <v>187.17</v>
      </c>
      <c r="J9" s="25">
        <v>39.2328</v>
      </c>
      <c r="K9" s="25">
        <v>869.31</v>
      </c>
      <c r="L9" s="25">
        <v>41.239</v>
      </c>
      <c r="M9" s="25">
        <v>499.14</v>
      </c>
      <c r="N9" s="25">
        <v>27.2164</v>
      </c>
      <c r="O9" s="25">
        <v>845.51</v>
      </c>
      <c r="P9" s="25">
        <v>42.4931</v>
      </c>
      <c r="Q9" s="25">
        <v>467.83</v>
      </c>
      <c r="R9" s="25">
        <v>23.5585</v>
      </c>
      <c r="S9" s="25">
        <v>1781.33</v>
      </c>
      <c r="T9" s="25">
        <v>37.0714</v>
      </c>
      <c r="U9" s="25">
        <v>955.61</v>
      </c>
      <c r="V9" s="25">
        <v>32.3753</v>
      </c>
      <c r="W9" s="25">
        <v>577.49</v>
      </c>
      <c r="X9" s="25">
        <v>34.2407</v>
      </c>
      <c r="Y9" s="25">
        <v>531.54</v>
      </c>
      <c r="Z9" s="25">
        <v>46.6475</v>
      </c>
      <c r="AA9" s="25">
        <v>478.03</v>
      </c>
      <c r="AB9" s="25">
        <v>64.8516</v>
      </c>
      <c r="AC9" s="43">
        <v>568.9</v>
      </c>
      <c r="AD9" s="43">
        <v>37.5492</v>
      </c>
      <c r="AE9" s="43">
        <v>1942.52</v>
      </c>
      <c r="AF9" s="43">
        <v>44.143</v>
      </c>
      <c r="AG9" s="43">
        <v>1375.41</v>
      </c>
      <c r="AH9" s="43">
        <v>24.1824</v>
      </c>
      <c r="AI9" s="25">
        <v>1321.4</v>
      </c>
      <c r="AJ9" s="25">
        <v>19.4025</v>
      </c>
      <c r="AK9" s="46">
        <v>6098.2</v>
      </c>
      <c r="AL9" s="46">
        <v>35.0378</v>
      </c>
      <c r="AM9" s="46">
        <v>2634.69</v>
      </c>
      <c r="AN9" s="46">
        <v>12.3378</v>
      </c>
      <c r="AO9" s="46">
        <v>2844.47</v>
      </c>
      <c r="AP9" s="46">
        <v>81.3089</v>
      </c>
      <c r="AQ9" s="46">
        <v>582.8</v>
      </c>
      <c r="AR9" s="46">
        <v>107.6702</v>
      </c>
      <c r="AS9" s="46">
        <v>837.7</v>
      </c>
      <c r="AT9" s="46">
        <v>48.0258</v>
      </c>
      <c r="AU9" s="46">
        <v>1838.58</v>
      </c>
      <c r="AV9" s="46">
        <v>57.772</v>
      </c>
      <c r="AW9" s="43">
        <v>2258.37</v>
      </c>
      <c r="AX9" s="43">
        <v>34.5866</v>
      </c>
      <c r="AY9" s="43">
        <v>2194.18</v>
      </c>
      <c r="AZ9" s="43">
        <v>35.5202</v>
      </c>
      <c r="BA9" s="43">
        <v>2211.43</v>
      </c>
      <c r="BB9" s="43">
        <v>34.6723</v>
      </c>
      <c r="BC9" s="43">
        <v>2165.84</v>
      </c>
      <c r="BD9" s="43">
        <v>42.5958</v>
      </c>
      <c r="BE9" s="55">
        <v>4453.29</v>
      </c>
      <c r="BF9" s="55">
        <v>49.8781</v>
      </c>
      <c r="BG9" s="56">
        <v>4271.88</v>
      </c>
      <c r="BH9" s="56">
        <v>25.3854</v>
      </c>
      <c r="BI9" s="24">
        <v>4253.65</v>
      </c>
      <c r="BJ9" s="24">
        <v>10.25</v>
      </c>
      <c r="BK9" s="57">
        <v>467.83</v>
      </c>
      <c r="BL9" s="57">
        <v>69.802</v>
      </c>
      <c r="BM9" s="57">
        <v>937.61</v>
      </c>
      <c r="BN9" s="57">
        <v>95.9477</v>
      </c>
      <c r="BO9" s="57">
        <v>519.72</v>
      </c>
      <c r="BP9" s="57">
        <v>116.819</v>
      </c>
      <c r="BQ9" s="57">
        <v>312.52</v>
      </c>
      <c r="BR9" s="57">
        <v>125.0901</v>
      </c>
      <c r="BS9" s="57">
        <v>238.19</v>
      </c>
      <c r="BT9" s="57">
        <v>45.1902</v>
      </c>
      <c r="BU9" s="57">
        <v>510.59</v>
      </c>
      <c r="BV9" s="57">
        <v>67.3987</v>
      </c>
      <c r="BW9" s="57">
        <v>334.6</v>
      </c>
      <c r="BX9" s="57">
        <v>102.2</v>
      </c>
      <c r="BY9" s="57">
        <v>215.18</v>
      </c>
      <c r="BZ9" s="57">
        <v>135.6195</v>
      </c>
      <c r="CA9" s="63">
        <v>169</v>
      </c>
      <c r="CB9" s="63">
        <v>39.362</v>
      </c>
      <c r="CC9" s="63">
        <v>1959.23</v>
      </c>
      <c r="CD9" s="63">
        <v>59.7961</v>
      </c>
      <c r="CE9" s="63">
        <v>1063.3</v>
      </c>
      <c r="CF9" s="63">
        <v>85.2999</v>
      </c>
      <c r="CG9" s="63">
        <v>590.06</v>
      </c>
      <c r="CH9" s="63">
        <v>100.4931</v>
      </c>
      <c r="CI9" s="57">
        <v>368.11</v>
      </c>
      <c r="CJ9" s="57">
        <v>39.2281</v>
      </c>
      <c r="CK9" s="57">
        <v>618.94</v>
      </c>
      <c r="CL9" s="57">
        <v>61.9268</v>
      </c>
      <c r="CM9" s="57">
        <v>366.22</v>
      </c>
      <c r="CN9" s="57">
        <v>90.0837</v>
      </c>
      <c r="CO9" s="57">
        <v>257.53</v>
      </c>
      <c r="CP9" s="57">
        <v>32.3252</v>
      </c>
      <c r="CQ9" s="57">
        <v>411.12</v>
      </c>
      <c r="CR9" s="65">
        <v>70.0164</v>
      </c>
      <c r="CS9" s="65">
        <v>231.2369</v>
      </c>
      <c r="CT9" s="65">
        <v>78.29</v>
      </c>
      <c r="CU9" s="65">
        <v>191.7025</v>
      </c>
      <c r="CV9" s="57">
        <v>20.285</v>
      </c>
      <c r="CW9" s="57">
        <v>640.21</v>
      </c>
      <c r="CX9" s="57">
        <v>57.91</v>
      </c>
      <c r="CY9" s="57">
        <v>292.2</v>
      </c>
      <c r="CZ9" s="57">
        <v>33.4186</v>
      </c>
      <c r="DA9" s="57">
        <v>3218.97</v>
      </c>
      <c r="DB9" s="57">
        <v>53.7482</v>
      </c>
      <c r="DC9" s="57">
        <v>1675.08</v>
      </c>
      <c r="DD9" s="57">
        <v>77.0276</v>
      </c>
      <c r="DE9" s="57">
        <v>892.06</v>
      </c>
      <c r="DF9" s="57">
        <v>103.2691</v>
      </c>
      <c r="DG9" s="57">
        <v>503.1</v>
      </c>
      <c r="DH9" s="57">
        <v>19.7536</v>
      </c>
      <c r="DI9" s="57">
        <v>2032.88</v>
      </c>
      <c r="DJ9" s="57">
        <v>33.7136</v>
      </c>
      <c r="DK9" s="57">
        <v>1070.02</v>
      </c>
      <c r="DL9" s="57">
        <v>52.104</v>
      </c>
      <c r="DM9" s="57">
        <v>587.34</v>
      </c>
      <c r="DN9" s="57">
        <v>84.3943</v>
      </c>
      <c r="DO9" s="57">
        <v>345.4</v>
      </c>
      <c r="DP9" s="57">
        <v>14.6233</v>
      </c>
      <c r="DQ9" s="57">
        <v>7108.93</v>
      </c>
      <c r="DR9" s="57">
        <v>29.5438</v>
      </c>
      <c r="DS9" s="57">
        <v>3642.31</v>
      </c>
      <c r="DT9" s="57">
        <v>48.4092</v>
      </c>
      <c r="DU9" s="57">
        <v>1904.12</v>
      </c>
      <c r="DV9" s="57">
        <v>67.4292</v>
      </c>
      <c r="DW9" s="57">
        <v>1037.81</v>
      </c>
      <c r="DX9" s="57">
        <v>19.613</v>
      </c>
      <c r="DY9" s="57">
        <v>2321.52</v>
      </c>
      <c r="DZ9" s="57">
        <v>30.7148</v>
      </c>
      <c r="EA9" s="57">
        <v>1241.41</v>
      </c>
      <c r="EB9" s="57">
        <v>47.3589</v>
      </c>
      <c r="EC9" s="25">
        <v>688.98</v>
      </c>
      <c r="ED9" s="25">
        <v>36.648</v>
      </c>
      <c r="EE9" s="25">
        <v>2544.38</v>
      </c>
      <c r="EF9" s="25">
        <v>50.9379</v>
      </c>
      <c r="EG9" s="25">
        <v>1760.6</v>
      </c>
      <c r="EH9" s="25">
        <v>46.5991</v>
      </c>
      <c r="EI9" s="68">
        <v>2139.77</v>
      </c>
      <c r="EJ9" s="68">
        <v>23.46</v>
      </c>
      <c r="EK9" s="68">
        <v>2077.52</v>
      </c>
      <c r="EL9" s="68">
        <v>33.58</v>
      </c>
      <c r="EM9" s="68">
        <v>1087.08</v>
      </c>
      <c r="EN9" s="68">
        <v>37.35</v>
      </c>
      <c r="EO9" s="25">
        <v>617.22</v>
      </c>
      <c r="EP9" s="25">
        <v>39.7446</v>
      </c>
      <c r="EQ9" s="25">
        <v>2357.46</v>
      </c>
      <c r="ER9" s="25">
        <v>52.962</v>
      </c>
      <c r="ES9" s="25">
        <v>1650.52</v>
      </c>
      <c r="ET9" s="25">
        <v>52.3682</v>
      </c>
      <c r="EU9" s="25">
        <v>1713.56</v>
      </c>
      <c r="EV9" s="25">
        <v>45.3917</v>
      </c>
      <c r="EW9" s="25">
        <v>1838.81</v>
      </c>
      <c r="EX9" s="25">
        <v>47.3237</v>
      </c>
      <c r="EY9" s="25">
        <v>3832.98</v>
      </c>
      <c r="EZ9" s="25">
        <v>48.254</v>
      </c>
      <c r="FA9" s="25">
        <v>3790.68</v>
      </c>
      <c r="FB9" s="25">
        <v>36.9704</v>
      </c>
      <c r="FC9" s="25">
        <v>1335.97</v>
      </c>
      <c r="FD9" s="25">
        <v>45.1702</v>
      </c>
      <c r="FE9" s="71">
        <v>1167.11</v>
      </c>
      <c r="FF9" s="72">
        <v>56.6971</v>
      </c>
      <c r="FG9" s="72">
        <v>1497.7947</v>
      </c>
      <c r="FH9" s="72">
        <v>79.3447</v>
      </c>
      <c r="FI9" s="72">
        <v>1087.4443</v>
      </c>
      <c r="FJ9" s="72">
        <v>86.2457</v>
      </c>
      <c r="FK9" s="73">
        <v>840.0788</v>
      </c>
      <c r="FL9" s="74">
        <v>25.6065</v>
      </c>
      <c r="FM9" s="74">
        <v>1378.5917</v>
      </c>
      <c r="FN9" s="74">
        <v>43.1356</v>
      </c>
      <c r="FO9" s="74">
        <v>1182.7095</v>
      </c>
      <c r="FP9" s="74">
        <v>62.0214</v>
      </c>
      <c r="FQ9" s="76">
        <v>792.2896</v>
      </c>
      <c r="FR9" s="74">
        <v>31.8079</v>
      </c>
      <c r="FS9" s="74">
        <v>3123.2328</v>
      </c>
      <c r="FT9" s="74">
        <v>46.3578</v>
      </c>
      <c r="FU9" s="74">
        <v>2226.9839</v>
      </c>
      <c r="FV9" s="74">
        <v>58.075</v>
      </c>
      <c r="FW9" s="76">
        <v>1613.3143</v>
      </c>
      <c r="FX9" s="74">
        <v>22.09</v>
      </c>
      <c r="FY9" s="74">
        <v>2422.8167</v>
      </c>
      <c r="FZ9" s="74">
        <v>35.0823</v>
      </c>
      <c r="GA9" s="74">
        <v>1567.7758</v>
      </c>
      <c r="GB9" s="50"/>
    </row>
    <row r="10" s="2" customFormat="1" ht="20" customHeight="1" spans="1:184">
      <c r="A10" s="24">
        <v>4096</v>
      </c>
      <c r="B10" s="24">
        <v>1200</v>
      </c>
      <c r="C10" s="24">
        <v>4</v>
      </c>
      <c r="D10" s="25">
        <v>205.9925</v>
      </c>
      <c r="E10" s="25">
        <v>1069.67</v>
      </c>
      <c r="F10" s="25">
        <v>260.1323</v>
      </c>
      <c r="G10" s="25">
        <v>913.54</v>
      </c>
      <c r="H10" s="25">
        <v>255.6037</v>
      </c>
      <c r="I10" s="25">
        <v>536.42</v>
      </c>
      <c r="J10" s="25">
        <v>128.2148</v>
      </c>
      <c r="K10" s="25">
        <v>3580.08</v>
      </c>
      <c r="L10" s="25">
        <v>142.6616</v>
      </c>
      <c r="M10" s="25">
        <v>1961.74</v>
      </c>
      <c r="N10" s="25">
        <v>97.0306</v>
      </c>
      <c r="O10" s="25">
        <v>3147.36</v>
      </c>
      <c r="P10" s="25">
        <v>143.7534</v>
      </c>
      <c r="Q10" s="25">
        <v>1657.38</v>
      </c>
      <c r="R10" s="25">
        <v>68.5748</v>
      </c>
      <c r="S10" s="25">
        <v>7789.58</v>
      </c>
      <c r="T10" s="25">
        <v>126.315</v>
      </c>
      <c r="U10" s="25">
        <v>4045.42</v>
      </c>
      <c r="V10" s="25">
        <v>122.0374</v>
      </c>
      <c r="W10" s="25">
        <v>2356.76</v>
      </c>
      <c r="X10" s="25">
        <v>122.47</v>
      </c>
      <c r="Y10" s="25">
        <v>1858.23</v>
      </c>
      <c r="Z10" s="25">
        <v>159.5678</v>
      </c>
      <c r="AA10" s="25">
        <v>1689.25</v>
      </c>
      <c r="AB10" s="25">
        <v>203.0185</v>
      </c>
      <c r="AC10" s="43">
        <v>2124.59</v>
      </c>
      <c r="AD10" s="43">
        <v>111.9726</v>
      </c>
      <c r="AE10" s="43">
        <v>7470.79</v>
      </c>
      <c r="AF10" s="43">
        <v>138.9649</v>
      </c>
      <c r="AG10" s="43">
        <v>5093.99</v>
      </c>
      <c r="AH10" s="43">
        <v>84.7732</v>
      </c>
      <c r="AI10" s="25">
        <v>5003.15</v>
      </c>
      <c r="AJ10" s="25">
        <v>61.4064</v>
      </c>
      <c r="AK10" s="46">
        <v>17823.31</v>
      </c>
      <c r="AL10" s="46">
        <v>103.8182</v>
      </c>
      <c r="AM10" s="46">
        <v>10152.09</v>
      </c>
      <c r="AN10" s="46">
        <v>41.8553</v>
      </c>
      <c r="AO10" s="46">
        <v>10788.17</v>
      </c>
      <c r="AP10" s="46">
        <v>250.9462</v>
      </c>
      <c r="AQ10" s="46">
        <v>2169.59</v>
      </c>
      <c r="AR10" s="46">
        <v>288.4199</v>
      </c>
      <c r="AS10" s="46">
        <v>3236.41</v>
      </c>
      <c r="AT10" s="46">
        <v>117.3051</v>
      </c>
      <c r="AU10" s="46">
        <v>6949.32</v>
      </c>
      <c r="AV10" s="46">
        <v>120.655</v>
      </c>
      <c r="AW10" s="43">
        <v>8664.85</v>
      </c>
      <c r="AX10" s="43">
        <v>119.9972</v>
      </c>
      <c r="AY10" s="43">
        <v>7670.04</v>
      </c>
      <c r="AZ10" s="43">
        <v>97.5348</v>
      </c>
      <c r="BA10" s="43">
        <v>8710</v>
      </c>
      <c r="BB10" s="43">
        <v>118.8167</v>
      </c>
      <c r="BC10" s="43">
        <v>8437.63</v>
      </c>
      <c r="BD10" s="43">
        <v>94.5689</v>
      </c>
      <c r="BE10" s="55">
        <v>17511.16</v>
      </c>
      <c r="BF10" s="55">
        <v>115.7948</v>
      </c>
      <c r="BG10" s="56">
        <v>16777.77</v>
      </c>
      <c r="BH10" s="56">
        <v>62.8086</v>
      </c>
      <c r="BI10" s="24">
        <v>16830.93</v>
      </c>
      <c r="BJ10" s="24">
        <v>37.3</v>
      </c>
      <c r="BK10" s="57">
        <v>1657.38</v>
      </c>
      <c r="BL10" s="57">
        <v>205.7196</v>
      </c>
      <c r="BM10" s="57">
        <v>3430.92</v>
      </c>
      <c r="BN10" s="57">
        <v>316.9527</v>
      </c>
      <c r="BO10" s="57">
        <v>1816.15</v>
      </c>
      <c r="BP10" s="57">
        <v>368.369</v>
      </c>
      <c r="BQ10" s="57">
        <v>1002.49</v>
      </c>
      <c r="BR10" s="57">
        <v>439.5252</v>
      </c>
      <c r="BS10" s="57">
        <v>639.19</v>
      </c>
      <c r="BT10" s="57">
        <v>155.111</v>
      </c>
      <c r="BU10" s="57">
        <v>1495.76</v>
      </c>
      <c r="BV10" s="57">
        <v>251.9377</v>
      </c>
      <c r="BW10" s="57">
        <v>889.26</v>
      </c>
      <c r="BX10" s="57">
        <v>346.1676</v>
      </c>
      <c r="BY10" s="57">
        <v>544.57</v>
      </c>
      <c r="BZ10" s="57">
        <v>465.7109</v>
      </c>
      <c r="CA10" s="63">
        <v>379.85</v>
      </c>
      <c r="CB10" s="63">
        <v>121.2746</v>
      </c>
      <c r="CC10" s="63">
        <v>7372.23</v>
      </c>
      <c r="CD10" s="63">
        <v>170.9911</v>
      </c>
      <c r="CE10" s="63">
        <v>3900.57</v>
      </c>
      <c r="CF10" s="63">
        <v>259.3477</v>
      </c>
      <c r="CG10" s="63">
        <v>2121.56</v>
      </c>
      <c r="CH10" s="63">
        <v>329.3387</v>
      </c>
      <c r="CI10" s="57">
        <v>1213.87</v>
      </c>
      <c r="CJ10" s="57">
        <v>130.2312</v>
      </c>
      <c r="CK10" s="57">
        <v>1946.15</v>
      </c>
      <c r="CL10" s="57">
        <v>202.5006</v>
      </c>
      <c r="CM10" s="57">
        <v>1123.98</v>
      </c>
      <c r="CN10" s="57">
        <v>298.6876</v>
      </c>
      <c r="CO10" s="57">
        <v>698.34</v>
      </c>
      <c r="CP10" s="57">
        <v>117.183</v>
      </c>
      <c r="CQ10" s="57">
        <v>1176.05</v>
      </c>
      <c r="CR10" s="65">
        <v>247.8946</v>
      </c>
      <c r="CS10" s="65">
        <v>271.054</v>
      </c>
      <c r="CT10" s="65">
        <v>280.345</v>
      </c>
      <c r="CU10" s="65">
        <v>225.9712</v>
      </c>
      <c r="CV10" s="57">
        <v>77.3084</v>
      </c>
      <c r="CW10" s="57">
        <v>2069.07</v>
      </c>
      <c r="CX10" s="57">
        <v>181.94</v>
      </c>
      <c r="CY10" s="57">
        <v>325.32</v>
      </c>
      <c r="CZ10" s="57">
        <v>70.2596</v>
      </c>
      <c r="DA10" s="57">
        <v>12045.13</v>
      </c>
      <c r="DB10" s="57">
        <v>107.7195</v>
      </c>
      <c r="DC10" s="57">
        <v>6234.4</v>
      </c>
      <c r="DD10" s="57">
        <v>213.0066</v>
      </c>
      <c r="DE10" s="57">
        <v>3236.24</v>
      </c>
      <c r="DF10" s="57">
        <v>299.6925</v>
      </c>
      <c r="DG10" s="57">
        <v>1756.52</v>
      </c>
      <c r="DH10" s="57">
        <v>57.0048</v>
      </c>
      <c r="DI10" s="57">
        <v>6129.29</v>
      </c>
      <c r="DJ10" s="57">
        <v>89.2357</v>
      </c>
      <c r="DK10" s="57">
        <v>3347.2</v>
      </c>
      <c r="DL10" s="57">
        <v>166.245</v>
      </c>
      <c r="DM10" s="57">
        <v>1773.58</v>
      </c>
      <c r="DN10" s="57">
        <v>264.5161</v>
      </c>
      <c r="DO10" s="57">
        <v>982.94</v>
      </c>
      <c r="DP10" s="57">
        <v>36.0021</v>
      </c>
      <c r="DQ10" s="57">
        <v>26495.53</v>
      </c>
      <c r="DR10" s="57">
        <v>60.3625</v>
      </c>
      <c r="DS10" s="57">
        <v>13810.1</v>
      </c>
      <c r="DT10" s="57">
        <v>92.9268</v>
      </c>
      <c r="DU10" s="57">
        <v>7143.92</v>
      </c>
      <c r="DV10" s="57">
        <v>185.7923</v>
      </c>
      <c r="DW10" s="57">
        <v>3766.18</v>
      </c>
      <c r="DX10" s="57">
        <v>53.531</v>
      </c>
      <c r="DY10" s="57">
        <v>7542.95</v>
      </c>
      <c r="DZ10" s="57">
        <v>76.7179</v>
      </c>
      <c r="EA10" s="57">
        <v>4023.49</v>
      </c>
      <c r="EB10" s="57">
        <v>163.371</v>
      </c>
      <c r="EC10" s="25">
        <v>2152.18</v>
      </c>
      <c r="ED10" s="25">
        <v>111.1332</v>
      </c>
      <c r="EE10" s="25">
        <v>9720.73</v>
      </c>
      <c r="EF10" s="25">
        <v>157.3475</v>
      </c>
      <c r="EG10" s="25">
        <v>6569.68</v>
      </c>
      <c r="EH10" s="25">
        <v>139.6262</v>
      </c>
      <c r="EI10" s="68">
        <v>7982.2</v>
      </c>
      <c r="EJ10" s="68">
        <v>69.88</v>
      </c>
      <c r="EK10" s="68">
        <v>8401.28</v>
      </c>
      <c r="EL10" s="68">
        <v>110.43</v>
      </c>
      <c r="EM10" s="68">
        <v>4503.61</v>
      </c>
      <c r="EN10" s="68">
        <v>126.99</v>
      </c>
      <c r="EO10" s="25">
        <v>2492.83</v>
      </c>
      <c r="EP10" s="25">
        <v>121.4093</v>
      </c>
      <c r="EQ10" s="25">
        <v>8960.15</v>
      </c>
      <c r="ER10" s="25">
        <v>164.0862</v>
      </c>
      <c r="ES10" s="25">
        <v>6286.61</v>
      </c>
      <c r="ET10" s="25">
        <v>160.9409</v>
      </c>
      <c r="EU10" s="25">
        <v>6361.19</v>
      </c>
      <c r="EV10" s="25">
        <v>124.6564</v>
      </c>
      <c r="EW10" s="25">
        <v>6963.04</v>
      </c>
      <c r="EX10" s="25">
        <v>115.1404</v>
      </c>
      <c r="EY10" s="25">
        <v>14402.22</v>
      </c>
      <c r="EZ10" s="25">
        <v>119.6927</v>
      </c>
      <c r="FA10" s="25">
        <v>14338.76</v>
      </c>
      <c r="FB10" s="25">
        <v>119.3907</v>
      </c>
      <c r="FC10" s="25">
        <v>4708.98</v>
      </c>
      <c r="FD10" s="25">
        <v>124.3916</v>
      </c>
      <c r="FE10" s="71">
        <v>4001.88</v>
      </c>
      <c r="FF10" s="72">
        <v>168.2131</v>
      </c>
      <c r="FG10" s="72">
        <v>5534.9491</v>
      </c>
      <c r="FH10" s="72">
        <v>239.756</v>
      </c>
      <c r="FI10" s="72">
        <v>4049.3483</v>
      </c>
      <c r="FJ10" s="72">
        <v>267.8897</v>
      </c>
      <c r="FK10" s="73">
        <v>3018.3493</v>
      </c>
      <c r="FL10" s="74">
        <v>85.4726</v>
      </c>
      <c r="FM10" s="74">
        <v>5330.8449</v>
      </c>
      <c r="FN10" s="74">
        <v>141.281</v>
      </c>
      <c r="FO10" s="74">
        <v>4523.2473</v>
      </c>
      <c r="FP10" s="74">
        <v>207.9018</v>
      </c>
      <c r="FQ10" s="76">
        <v>2926.8035</v>
      </c>
      <c r="FR10" s="74">
        <v>93.4647</v>
      </c>
      <c r="FS10" s="74">
        <v>11865.1435</v>
      </c>
      <c r="FT10" s="74">
        <v>134.2016</v>
      </c>
      <c r="FU10" s="74">
        <v>9045.0736</v>
      </c>
      <c r="FV10" s="74">
        <v>177.8374</v>
      </c>
      <c r="FW10" s="76">
        <v>6116.0922</v>
      </c>
      <c r="FX10" s="74">
        <v>71.5274</v>
      </c>
      <c r="FY10" s="74">
        <v>9446.3929</v>
      </c>
      <c r="FZ10" s="74">
        <v>116.4532</v>
      </c>
      <c r="GA10" s="74">
        <v>5974.7325</v>
      </c>
      <c r="GB10" s="50"/>
    </row>
    <row r="11" s="2" customFormat="1" ht="20" customHeight="1" spans="1:184">
      <c r="A11" s="24">
        <v>4096</v>
      </c>
      <c r="B11" s="24">
        <v>1200</v>
      </c>
      <c r="C11" s="24">
        <v>8</v>
      </c>
      <c r="D11" s="25">
        <v>345.8839</v>
      </c>
      <c r="E11" s="25">
        <v>2136.01</v>
      </c>
      <c r="F11" s="25">
        <v>437.3756</v>
      </c>
      <c r="G11" s="25">
        <v>1814.48</v>
      </c>
      <c r="H11" s="25">
        <v>464.5949</v>
      </c>
      <c r="I11" s="25">
        <v>1108.13</v>
      </c>
      <c r="J11" s="25">
        <v>194.0524</v>
      </c>
      <c r="K11" s="25">
        <v>7063.86</v>
      </c>
      <c r="L11" s="25">
        <v>260.9915</v>
      </c>
      <c r="M11" s="25">
        <v>3846.19</v>
      </c>
      <c r="N11" s="25">
        <v>165.4085</v>
      </c>
      <c r="O11" s="25">
        <v>6005.64</v>
      </c>
      <c r="P11" s="25">
        <v>249.2734</v>
      </c>
      <c r="Q11" s="25">
        <v>3399.34</v>
      </c>
      <c r="R11" s="25">
        <v>107.2043</v>
      </c>
      <c r="S11" s="25">
        <v>14936.43</v>
      </c>
      <c r="T11" s="25">
        <v>210.386</v>
      </c>
      <c r="U11" s="25">
        <v>8002.36</v>
      </c>
      <c r="V11" s="25">
        <v>219.4648</v>
      </c>
      <c r="W11" s="25">
        <v>4432.8</v>
      </c>
      <c r="X11" s="25">
        <v>215.7002</v>
      </c>
      <c r="Y11" s="25">
        <v>3626.8</v>
      </c>
      <c r="Z11" s="25">
        <v>262.1488</v>
      </c>
      <c r="AA11" s="25">
        <v>3300.05</v>
      </c>
      <c r="AB11" s="25">
        <v>334.6074</v>
      </c>
      <c r="AC11" s="43">
        <v>4155.19</v>
      </c>
      <c r="AD11" s="43">
        <v>162.8529</v>
      </c>
      <c r="AE11" s="43">
        <v>14889.17</v>
      </c>
      <c r="AF11" s="43">
        <v>203.2312</v>
      </c>
      <c r="AG11" s="43">
        <v>9720.68</v>
      </c>
      <c r="AH11" s="43">
        <v>142.0601</v>
      </c>
      <c r="AI11" s="25">
        <v>9978.32</v>
      </c>
      <c r="AJ11" s="25">
        <v>90.646</v>
      </c>
      <c r="AK11" s="46">
        <v>34989.27</v>
      </c>
      <c r="AL11" s="46">
        <v>154.1582</v>
      </c>
      <c r="AM11" s="46">
        <v>18899.46</v>
      </c>
      <c r="AN11" s="46">
        <v>65.7471</v>
      </c>
      <c r="AO11" s="46">
        <v>19586.49</v>
      </c>
      <c r="AP11" s="46" t="s">
        <v>105</v>
      </c>
      <c r="AQ11" s="46">
        <v>3865.1</v>
      </c>
      <c r="AR11" s="46" t="s">
        <v>106</v>
      </c>
      <c r="AS11" s="46">
        <v>5740.93</v>
      </c>
      <c r="AT11" s="46" t="s">
        <v>107</v>
      </c>
      <c r="AU11" s="46">
        <v>12420.59</v>
      </c>
      <c r="AV11" s="46" t="s">
        <v>108</v>
      </c>
      <c r="AW11" s="43">
        <v>15416.12</v>
      </c>
      <c r="AX11" s="43">
        <v>161.4106</v>
      </c>
      <c r="AY11" s="43">
        <v>15088.66</v>
      </c>
      <c r="AZ11" s="43">
        <v>152.1823</v>
      </c>
      <c r="BA11" s="43">
        <v>15527.97</v>
      </c>
      <c r="BB11" s="43">
        <v>148.8719</v>
      </c>
      <c r="BC11" s="43">
        <v>12953.02</v>
      </c>
      <c r="BD11" s="43">
        <v>127.7162</v>
      </c>
      <c r="BE11" s="55">
        <v>34900.79</v>
      </c>
      <c r="BF11" s="55">
        <v>143.1629</v>
      </c>
      <c r="BG11" s="56">
        <v>33558.02</v>
      </c>
      <c r="BH11" s="56">
        <v>96.0439</v>
      </c>
      <c r="BI11" s="24">
        <v>25838.37</v>
      </c>
      <c r="BJ11" s="24">
        <v>61.93</v>
      </c>
      <c r="BK11" s="57">
        <v>3399.34</v>
      </c>
      <c r="BL11" s="57">
        <v>350.7569</v>
      </c>
      <c r="BM11" s="57">
        <v>7099.75</v>
      </c>
      <c r="BN11" s="57">
        <v>471.0377</v>
      </c>
      <c r="BO11" s="57">
        <v>3716.08</v>
      </c>
      <c r="BP11" s="57">
        <v>682.2875</v>
      </c>
      <c r="BQ11" s="57">
        <v>2000.98</v>
      </c>
      <c r="BR11" s="57">
        <v>751.6404</v>
      </c>
      <c r="BS11" s="57">
        <v>1220.2</v>
      </c>
      <c r="BT11" s="57">
        <v>290.378</v>
      </c>
      <c r="BU11" s="57">
        <v>3185.23</v>
      </c>
      <c r="BV11" s="57">
        <v>406.6946</v>
      </c>
      <c r="BW11" s="57">
        <v>1853.11</v>
      </c>
      <c r="BX11" s="57">
        <v>648.6342</v>
      </c>
      <c r="BY11" s="57">
        <v>1096.93</v>
      </c>
      <c r="BZ11" s="57">
        <v>806.2221</v>
      </c>
      <c r="CA11" s="63">
        <v>617.75</v>
      </c>
      <c r="CB11" s="63" t="s">
        <v>109</v>
      </c>
      <c r="CC11" s="63">
        <v>15130.97</v>
      </c>
      <c r="CD11" s="63" t="s">
        <v>110</v>
      </c>
      <c r="CE11" s="63">
        <v>7915.02</v>
      </c>
      <c r="CF11" s="63" t="s">
        <v>111</v>
      </c>
      <c r="CG11" s="63">
        <v>4276.98</v>
      </c>
      <c r="CH11" s="63" t="s">
        <v>112</v>
      </c>
      <c r="CI11" s="57">
        <v>2424.14</v>
      </c>
      <c r="CJ11" s="57">
        <v>241.5241</v>
      </c>
      <c r="CK11" s="57">
        <v>4048.82</v>
      </c>
      <c r="CL11" s="57">
        <v>343.4568</v>
      </c>
      <c r="CM11" s="57">
        <v>2303.44</v>
      </c>
      <c r="CN11" s="57">
        <v>503.165</v>
      </c>
      <c r="CO11" s="57">
        <v>1380.6</v>
      </c>
      <c r="CP11" s="57">
        <v>202.9174</v>
      </c>
      <c r="CQ11" s="57">
        <v>2104.33</v>
      </c>
      <c r="CR11" s="65">
        <v>419.7372</v>
      </c>
      <c r="CS11" s="65">
        <v>307.4621</v>
      </c>
      <c r="CT11" s="65">
        <v>482.564</v>
      </c>
      <c r="CU11" s="65">
        <v>288.4864</v>
      </c>
      <c r="CV11" s="57">
        <v>143.528</v>
      </c>
      <c r="CW11" s="57">
        <v>3848.34</v>
      </c>
      <c r="CX11" s="57">
        <v>326.78</v>
      </c>
      <c r="CY11" s="57">
        <v>357.83</v>
      </c>
      <c r="CZ11" s="57">
        <v>96.8028</v>
      </c>
      <c r="DA11" s="57">
        <v>22652.84</v>
      </c>
      <c r="DB11" s="57">
        <v>159.3143</v>
      </c>
      <c r="DC11" s="57">
        <v>11665.9</v>
      </c>
      <c r="DD11" s="57">
        <v>237.7081</v>
      </c>
      <c r="DE11" s="57">
        <v>6084.14</v>
      </c>
      <c r="DF11" s="57">
        <v>448.1688</v>
      </c>
      <c r="DG11" s="57">
        <v>3271.48</v>
      </c>
      <c r="DH11" s="57">
        <v>93.0332</v>
      </c>
      <c r="DI11" s="57">
        <v>11445.71</v>
      </c>
      <c r="DJ11" s="57">
        <v>154.6177</v>
      </c>
      <c r="DK11" s="57">
        <v>6025.27</v>
      </c>
      <c r="DL11" s="57">
        <v>220.2943</v>
      </c>
      <c r="DM11" s="57">
        <v>3175.81</v>
      </c>
      <c r="DN11" s="57">
        <v>437.1841</v>
      </c>
      <c r="DO11" s="57">
        <v>1735.53</v>
      </c>
      <c r="DP11" s="57">
        <v>47.669</v>
      </c>
      <c r="DQ11" s="57">
        <v>51154.67</v>
      </c>
      <c r="DR11" s="57">
        <v>83.938</v>
      </c>
      <c r="DS11" s="57">
        <v>26181.53</v>
      </c>
      <c r="DT11" s="57">
        <v>137.2596</v>
      </c>
      <c r="DU11" s="57">
        <v>13527.1</v>
      </c>
      <c r="DV11" s="57">
        <v>198.6933</v>
      </c>
      <c r="DW11" s="57">
        <v>7141.05</v>
      </c>
      <c r="DX11" s="57">
        <v>86.6363</v>
      </c>
      <c r="DY11" s="57">
        <v>13985.74</v>
      </c>
      <c r="DZ11" s="57">
        <v>133.9823</v>
      </c>
      <c r="EA11" s="57">
        <v>7317.1</v>
      </c>
      <c r="EB11" s="57">
        <v>198.9547</v>
      </c>
      <c r="EC11" s="25">
        <v>3898.91</v>
      </c>
      <c r="ED11" s="25">
        <v>167.6941</v>
      </c>
      <c r="EE11" s="25">
        <v>20161.82</v>
      </c>
      <c r="EF11" s="25">
        <v>233.4205</v>
      </c>
      <c r="EG11" s="25">
        <v>13876.63</v>
      </c>
      <c r="EH11" s="25">
        <v>194.1668</v>
      </c>
      <c r="EI11" s="68">
        <v>16490.56</v>
      </c>
      <c r="EJ11" s="68">
        <v>103.54</v>
      </c>
      <c r="EK11" s="68">
        <v>16946.9</v>
      </c>
      <c r="EL11" s="68">
        <v>165.66</v>
      </c>
      <c r="EM11" s="68">
        <v>9037.96</v>
      </c>
      <c r="EN11" s="68">
        <v>188.04</v>
      </c>
      <c r="EO11" s="25">
        <v>4992.94</v>
      </c>
      <c r="EP11" s="25">
        <v>183.2591</v>
      </c>
      <c r="EQ11" s="25">
        <v>18637.28</v>
      </c>
      <c r="ER11" s="25">
        <v>245.5888</v>
      </c>
      <c r="ES11" s="25">
        <v>13259.96</v>
      </c>
      <c r="ET11" s="25">
        <v>223.0116</v>
      </c>
      <c r="EU11" s="25">
        <v>13083.53</v>
      </c>
      <c r="EV11" s="25">
        <v>205.3676</v>
      </c>
      <c r="EW11" s="25">
        <v>13243.11</v>
      </c>
      <c r="EX11" s="25">
        <v>137.0497</v>
      </c>
      <c r="EY11" s="25">
        <v>27181.58</v>
      </c>
      <c r="EZ11" s="25">
        <v>154.157</v>
      </c>
      <c r="FA11" s="25">
        <v>27101.37</v>
      </c>
      <c r="FB11" s="25">
        <v>200.4658</v>
      </c>
      <c r="FC11" s="25">
        <v>8524.3</v>
      </c>
      <c r="FD11" s="25">
        <v>207.513</v>
      </c>
      <c r="FE11" s="71">
        <v>8396.02</v>
      </c>
      <c r="FF11" s="72">
        <v>247.3546</v>
      </c>
      <c r="FG11" s="72">
        <v>11079.6046</v>
      </c>
      <c r="FH11" s="72">
        <v>351.1531</v>
      </c>
      <c r="FI11" s="72">
        <v>8271.5662</v>
      </c>
      <c r="FJ11" s="72">
        <v>426.6909</v>
      </c>
      <c r="FK11" s="73">
        <v>5886.1577</v>
      </c>
      <c r="FL11" s="74">
        <v>146.2315</v>
      </c>
      <c r="FM11" s="74">
        <v>10615.2203</v>
      </c>
      <c r="FN11" s="74">
        <v>231.7944</v>
      </c>
      <c r="FO11" s="74">
        <v>9003.1453</v>
      </c>
      <c r="FP11" s="74">
        <v>343.3137</v>
      </c>
      <c r="FQ11" s="76">
        <v>5811.2789</v>
      </c>
      <c r="FR11" s="74">
        <v>137.7054</v>
      </c>
      <c r="FS11" s="74">
        <v>23422.9435</v>
      </c>
      <c r="FT11" s="74">
        <v>199.5974</v>
      </c>
      <c r="FU11" s="74">
        <v>16893.3858</v>
      </c>
      <c r="FV11" s="74">
        <v>270.1635</v>
      </c>
      <c r="FW11" s="76">
        <v>12113.186</v>
      </c>
      <c r="FX11" s="74">
        <v>118.4159</v>
      </c>
      <c r="FY11" s="74">
        <v>18803.7139</v>
      </c>
      <c r="FZ11" s="74">
        <v>191.5938</v>
      </c>
      <c r="GA11" s="74">
        <v>11863.7024</v>
      </c>
      <c r="GB11" s="50"/>
    </row>
    <row r="12" s="2" customFormat="1" ht="20" customHeight="1" spans="1:184">
      <c r="A12" s="24">
        <v>8192</v>
      </c>
      <c r="B12" s="24">
        <v>1200</v>
      </c>
      <c r="C12" s="24">
        <v>1</v>
      </c>
      <c r="D12" s="25">
        <v>57.8543</v>
      </c>
      <c r="E12" s="25">
        <v>592.21</v>
      </c>
      <c r="F12" s="25">
        <v>75.3722</v>
      </c>
      <c r="G12" s="25">
        <v>499.69</v>
      </c>
      <c r="H12" s="25">
        <v>70.4858</v>
      </c>
      <c r="I12" s="25">
        <v>333.65</v>
      </c>
      <c r="J12" s="25">
        <v>38.0488</v>
      </c>
      <c r="K12" s="25">
        <v>1815.9</v>
      </c>
      <c r="L12" s="25">
        <v>40.4059</v>
      </c>
      <c r="M12" s="25">
        <v>983.42</v>
      </c>
      <c r="N12" s="25">
        <v>26.4744</v>
      </c>
      <c r="O12" s="25">
        <v>1670.26</v>
      </c>
      <c r="P12" s="25">
        <v>40.9097</v>
      </c>
      <c r="Q12" s="25">
        <v>906</v>
      </c>
      <c r="R12" s="25">
        <v>22.8796</v>
      </c>
      <c r="S12" s="25">
        <v>3811.34</v>
      </c>
      <c r="T12" s="25">
        <v>35.8062</v>
      </c>
      <c r="U12" s="25">
        <v>2065.07</v>
      </c>
      <c r="V12" s="25">
        <v>33.2372</v>
      </c>
      <c r="W12" s="25">
        <v>1215.36</v>
      </c>
      <c r="X12" s="25">
        <v>33.4549</v>
      </c>
      <c r="Y12" s="25">
        <v>1025.21</v>
      </c>
      <c r="Z12" s="25">
        <v>29.2008</v>
      </c>
      <c r="AA12" s="25">
        <v>957.24</v>
      </c>
      <c r="AB12" s="25">
        <v>22.0847</v>
      </c>
      <c r="AC12" s="43">
        <v>1169.35</v>
      </c>
      <c r="AD12" s="43">
        <v>17.4369</v>
      </c>
      <c r="AE12" s="43">
        <v>3963.2</v>
      </c>
      <c r="AF12" s="43">
        <v>15.8684</v>
      </c>
      <c r="AG12" s="43">
        <v>2735.6</v>
      </c>
      <c r="AH12" s="43">
        <v>15.9264</v>
      </c>
      <c r="AI12" s="25">
        <v>2626.19</v>
      </c>
      <c r="AJ12" s="25">
        <v>11.3413</v>
      </c>
      <c r="AK12" s="46">
        <v>9243.35</v>
      </c>
      <c r="AL12" s="46">
        <v>20.8629</v>
      </c>
      <c r="AM12" s="46">
        <v>5335.83</v>
      </c>
      <c r="AN12" s="46">
        <v>10.5381</v>
      </c>
      <c r="AO12" s="46">
        <v>5514.18</v>
      </c>
      <c r="AP12" s="46">
        <v>39.5484</v>
      </c>
      <c r="AQ12" s="46">
        <v>1155.73</v>
      </c>
      <c r="AR12" s="46">
        <v>43.2808</v>
      </c>
      <c r="AS12" s="46">
        <v>1673.51</v>
      </c>
      <c r="AT12" s="46">
        <v>19.7563</v>
      </c>
      <c r="AU12" s="46">
        <v>3619.08</v>
      </c>
      <c r="AV12" s="46">
        <v>17.8544</v>
      </c>
      <c r="AW12" s="43">
        <v>4434.98</v>
      </c>
      <c r="AX12" s="43">
        <v>10.4101</v>
      </c>
      <c r="AY12" s="43">
        <v>4350.53</v>
      </c>
      <c r="AZ12" s="43">
        <v>15.8523</v>
      </c>
      <c r="BA12" s="43">
        <v>4441.78</v>
      </c>
      <c r="BB12" s="43">
        <v>11.2332</v>
      </c>
      <c r="BC12" s="43">
        <v>4287.6</v>
      </c>
      <c r="BD12" s="43">
        <v>13.3761</v>
      </c>
      <c r="BE12" s="55">
        <v>8942.27</v>
      </c>
      <c r="BF12" s="55">
        <v>14.3229</v>
      </c>
      <c r="BG12" s="56">
        <v>8551.34</v>
      </c>
      <c r="BH12" s="56">
        <v>9.8507</v>
      </c>
      <c r="BI12" s="24">
        <v>8489.65</v>
      </c>
      <c r="BJ12" s="24">
        <v>10.01</v>
      </c>
      <c r="BK12" s="57">
        <v>906</v>
      </c>
      <c r="BL12" s="57">
        <v>56.5269</v>
      </c>
      <c r="BM12" s="57">
        <v>1924.94</v>
      </c>
      <c r="BN12" s="57">
        <v>53.8414</v>
      </c>
      <c r="BO12" s="57">
        <v>1037.06</v>
      </c>
      <c r="BP12" s="57">
        <v>46.3686</v>
      </c>
      <c r="BQ12" s="57">
        <v>615.39</v>
      </c>
      <c r="BR12" s="57">
        <v>32.2481</v>
      </c>
      <c r="BS12" s="57">
        <v>425.18</v>
      </c>
      <c r="BT12" s="57">
        <v>39.0635</v>
      </c>
      <c r="BU12" s="57">
        <v>1029.49</v>
      </c>
      <c r="BV12" s="57">
        <v>29.6147</v>
      </c>
      <c r="BW12" s="57">
        <v>652.09</v>
      </c>
      <c r="BX12" s="57">
        <v>40.7803</v>
      </c>
      <c r="BY12" s="57">
        <v>409.28</v>
      </c>
      <c r="BZ12" s="57">
        <v>43.2561</v>
      </c>
      <c r="CA12" s="63">
        <v>308</v>
      </c>
      <c r="CB12" s="63">
        <v>31.8887</v>
      </c>
      <c r="CC12" s="63">
        <v>3996.16</v>
      </c>
      <c r="CD12" s="63">
        <v>41.0274</v>
      </c>
      <c r="CE12" s="63">
        <v>2153.65</v>
      </c>
      <c r="CF12" s="63">
        <v>42.4859</v>
      </c>
      <c r="CG12" s="63">
        <v>1202.4</v>
      </c>
      <c r="CH12" s="63">
        <v>40.3614</v>
      </c>
      <c r="CI12" s="57">
        <v>727.25</v>
      </c>
      <c r="CJ12" s="57">
        <v>34.0809</v>
      </c>
      <c r="CK12" s="57">
        <v>1241.37</v>
      </c>
      <c r="CL12" s="57">
        <v>42.5555</v>
      </c>
      <c r="CM12" s="57">
        <v>729.51</v>
      </c>
      <c r="CN12" s="57">
        <v>40.4645</v>
      </c>
      <c r="CO12" s="57">
        <v>485.57</v>
      </c>
      <c r="CP12" s="57">
        <v>10.7045</v>
      </c>
      <c r="CQ12" s="57">
        <v>878.17</v>
      </c>
      <c r="CR12" s="65">
        <v>68.652</v>
      </c>
      <c r="CS12" s="65">
        <v>434.7199</v>
      </c>
      <c r="CT12" s="65">
        <v>76.8835</v>
      </c>
      <c r="CU12" s="65">
        <v>341.6445</v>
      </c>
      <c r="CV12" s="57">
        <v>9.0561</v>
      </c>
      <c r="CW12" s="57">
        <v>1405.42</v>
      </c>
      <c r="CX12" s="57">
        <v>56.71</v>
      </c>
      <c r="CY12" s="57">
        <v>566.07</v>
      </c>
      <c r="CZ12" s="57">
        <v>25.1194</v>
      </c>
      <c r="DA12" s="57">
        <v>6590</v>
      </c>
      <c r="DB12" s="57">
        <v>33.8262</v>
      </c>
      <c r="DC12" s="57">
        <v>3403.43</v>
      </c>
      <c r="DD12" s="57">
        <v>37.6181</v>
      </c>
      <c r="DE12" s="57">
        <v>1811.85</v>
      </c>
      <c r="DF12" s="57">
        <v>39.661</v>
      </c>
      <c r="DG12" s="57">
        <v>1006.85</v>
      </c>
      <c r="DH12" s="57">
        <v>17.2373</v>
      </c>
      <c r="DI12" s="57">
        <v>4114.9</v>
      </c>
      <c r="DJ12" s="57">
        <v>28.3752</v>
      </c>
      <c r="DK12" s="57">
        <v>2163.98</v>
      </c>
      <c r="DL12" s="57">
        <v>40.1375</v>
      </c>
      <c r="DM12" s="57">
        <v>1175.1</v>
      </c>
      <c r="DN12" s="57">
        <v>42.5618</v>
      </c>
      <c r="DO12" s="57">
        <v>676.11</v>
      </c>
      <c r="DP12" s="57">
        <v>10.3772</v>
      </c>
      <c r="DQ12" s="57">
        <v>14485.81</v>
      </c>
      <c r="DR12" s="57">
        <v>21.9529</v>
      </c>
      <c r="DS12" s="57">
        <v>7431.07</v>
      </c>
      <c r="DT12" s="57">
        <v>27.4895</v>
      </c>
      <c r="DU12" s="57">
        <v>3872.52</v>
      </c>
      <c r="DV12" s="57">
        <v>30.3754</v>
      </c>
      <c r="DW12" s="57">
        <v>2088.41</v>
      </c>
      <c r="DX12" s="57">
        <v>16.725</v>
      </c>
      <c r="DY12" s="57">
        <v>4702.56</v>
      </c>
      <c r="DZ12" s="57">
        <v>25.523</v>
      </c>
      <c r="EA12" s="57">
        <v>2482.84</v>
      </c>
      <c r="EB12" s="57">
        <v>33.1153</v>
      </c>
      <c r="EC12" s="25">
        <v>1356.51</v>
      </c>
      <c r="ED12" s="25">
        <v>30.9924</v>
      </c>
      <c r="EE12" s="25">
        <v>5263.32</v>
      </c>
      <c r="EF12" s="25">
        <v>34.4762</v>
      </c>
      <c r="EG12" s="25">
        <v>3627.25</v>
      </c>
      <c r="EH12" s="25">
        <v>31.8304</v>
      </c>
      <c r="EI12" s="68">
        <v>4284.66</v>
      </c>
      <c r="EJ12" s="68">
        <v>22.56</v>
      </c>
      <c r="EK12" s="57">
        <v>4309.38</v>
      </c>
      <c r="EL12" s="57">
        <v>33.3959</v>
      </c>
      <c r="EM12" s="57">
        <v>2343.02</v>
      </c>
      <c r="EN12" s="57">
        <v>36.5151</v>
      </c>
      <c r="EO12" s="25">
        <v>1279.57</v>
      </c>
      <c r="EP12" s="25">
        <v>33.0962</v>
      </c>
      <c r="EQ12" s="25">
        <v>4940.79</v>
      </c>
      <c r="ER12" s="25">
        <v>33.9789</v>
      </c>
      <c r="ES12" s="25">
        <v>3388.72</v>
      </c>
      <c r="ET12" s="25">
        <v>33.6625</v>
      </c>
      <c r="EU12" s="25">
        <v>3432.22</v>
      </c>
      <c r="EV12" s="25">
        <v>31.6817</v>
      </c>
      <c r="EW12" s="25">
        <v>3768.67</v>
      </c>
      <c r="EX12" s="25">
        <v>29.7029</v>
      </c>
      <c r="EY12" s="25">
        <v>7608.12</v>
      </c>
      <c r="EZ12" s="25">
        <v>29.7533</v>
      </c>
      <c r="FA12" s="25">
        <v>7561.51</v>
      </c>
      <c r="FB12" s="25">
        <v>30.9312</v>
      </c>
      <c r="FC12" s="25">
        <v>2801.17</v>
      </c>
      <c r="FD12" s="25">
        <v>37.9077</v>
      </c>
      <c r="FE12" s="71">
        <v>2463.18</v>
      </c>
      <c r="FF12" s="72">
        <v>33.4249</v>
      </c>
      <c r="FG12" s="72">
        <v>3058.2135</v>
      </c>
      <c r="FH12" s="72">
        <v>34.6692</v>
      </c>
      <c r="FI12" s="72">
        <v>2143.5569</v>
      </c>
      <c r="FJ12" s="72">
        <v>31.2413</v>
      </c>
      <c r="FK12" s="73">
        <v>1749.1614</v>
      </c>
      <c r="FL12" s="74">
        <v>23.1377</v>
      </c>
      <c r="FM12" s="74">
        <v>2844.8797</v>
      </c>
      <c r="FN12" s="74">
        <v>37.9459</v>
      </c>
      <c r="FO12" s="74">
        <v>2418.8174</v>
      </c>
      <c r="FP12" s="74">
        <v>32.0662</v>
      </c>
      <c r="FQ12" s="76">
        <v>1586.8494</v>
      </c>
      <c r="FR12" s="74">
        <v>23.0029</v>
      </c>
      <c r="FS12" s="74">
        <v>6197.1479</v>
      </c>
      <c r="FT12" s="74">
        <v>20.4015</v>
      </c>
      <c r="FU12" s="74">
        <v>4552.4574</v>
      </c>
      <c r="FV12" s="74">
        <v>23.9271</v>
      </c>
      <c r="FW12" s="76">
        <v>3340.589</v>
      </c>
      <c r="FX12" s="74">
        <v>20.0871</v>
      </c>
      <c r="FY12" s="74">
        <v>4997.3475</v>
      </c>
      <c r="FZ12" s="74">
        <v>26.4108</v>
      </c>
      <c r="GA12" s="74">
        <v>3254.3889</v>
      </c>
      <c r="GB12" s="50"/>
    </row>
    <row r="13" s="2" customFormat="1" ht="20" customHeight="1" spans="1:184">
      <c r="A13" s="24">
        <v>8192</v>
      </c>
      <c r="B13" s="24">
        <v>1200</v>
      </c>
      <c r="C13" s="24">
        <v>4</v>
      </c>
      <c r="D13" s="25">
        <v>180.3998</v>
      </c>
      <c r="E13" s="25">
        <v>2317.24</v>
      </c>
      <c r="F13" s="25">
        <v>233.6295</v>
      </c>
      <c r="G13" s="25">
        <v>1865.9</v>
      </c>
      <c r="H13" s="25">
        <v>244.3204</v>
      </c>
      <c r="I13" s="25">
        <v>1146.21</v>
      </c>
      <c r="J13" s="25">
        <v>106.3228</v>
      </c>
      <c r="K13" s="25">
        <v>7053.02</v>
      </c>
      <c r="L13" s="25">
        <v>133.5791</v>
      </c>
      <c r="M13" s="25">
        <v>3943.46</v>
      </c>
      <c r="N13" s="25">
        <v>84.425</v>
      </c>
      <c r="O13" s="25">
        <v>6286.14</v>
      </c>
      <c r="P13" s="25">
        <v>129.1833</v>
      </c>
      <c r="Q13" s="25">
        <v>3495.74</v>
      </c>
      <c r="R13" s="25">
        <v>60.3099</v>
      </c>
      <c r="S13" s="25">
        <v>15538.86</v>
      </c>
      <c r="T13" s="25">
        <v>113.0633</v>
      </c>
      <c r="U13" s="25">
        <v>7847.73</v>
      </c>
      <c r="V13" s="25">
        <v>111.4947</v>
      </c>
      <c r="W13" s="25">
        <v>4683.64</v>
      </c>
      <c r="X13" s="25">
        <v>110.1506</v>
      </c>
      <c r="Y13" s="25">
        <v>3763.51</v>
      </c>
      <c r="Z13" s="25">
        <v>105.9791</v>
      </c>
      <c r="AA13" s="25">
        <v>3482.19</v>
      </c>
      <c r="AB13" s="25">
        <v>77.9409</v>
      </c>
      <c r="AC13" s="43">
        <v>4318.85</v>
      </c>
      <c r="AD13" s="43">
        <v>55.8642</v>
      </c>
      <c r="AE13" s="43">
        <v>15396.82</v>
      </c>
      <c r="AF13" s="43">
        <v>54.666</v>
      </c>
      <c r="AG13" s="43">
        <v>9509.24</v>
      </c>
      <c r="AH13" s="43">
        <v>55.5909</v>
      </c>
      <c r="AI13" s="25">
        <v>10142.15</v>
      </c>
      <c r="AJ13" s="25">
        <v>38.6537</v>
      </c>
      <c r="AK13" s="46">
        <v>35821.34</v>
      </c>
      <c r="AL13" s="46">
        <v>61.9618</v>
      </c>
      <c r="AM13" s="46">
        <v>20982.92</v>
      </c>
      <c r="AN13" s="46">
        <v>33.3804</v>
      </c>
      <c r="AO13" s="46">
        <v>20197.82</v>
      </c>
      <c r="AP13" s="46">
        <v>141.8315</v>
      </c>
      <c r="AQ13" s="46">
        <v>3503.91</v>
      </c>
      <c r="AR13" s="46">
        <v>125.024</v>
      </c>
      <c r="AS13" s="46">
        <v>5298.41</v>
      </c>
      <c r="AT13" s="46">
        <v>56.0366</v>
      </c>
      <c r="AU13" s="46">
        <v>11528.74</v>
      </c>
      <c r="AV13" s="46">
        <v>47.4808</v>
      </c>
      <c r="AW13" s="43">
        <v>14144.82</v>
      </c>
      <c r="AX13" s="43">
        <v>39.6051</v>
      </c>
      <c r="AY13" s="43">
        <v>13844.34</v>
      </c>
      <c r="AZ13" s="43">
        <v>53.2506</v>
      </c>
      <c r="BA13" s="43">
        <v>14252.22</v>
      </c>
      <c r="BB13" s="43">
        <v>42.4922</v>
      </c>
      <c r="BC13" s="43">
        <v>12730.04</v>
      </c>
      <c r="BD13" s="43">
        <v>42.0454</v>
      </c>
      <c r="BE13" s="55">
        <v>32066.97</v>
      </c>
      <c r="BF13" s="55">
        <v>42.0057</v>
      </c>
      <c r="BG13" s="56">
        <v>33472.45</v>
      </c>
      <c r="BH13" s="56">
        <v>32.2352</v>
      </c>
      <c r="BI13" s="24">
        <v>25343.39</v>
      </c>
      <c r="BJ13" s="24">
        <v>33.27</v>
      </c>
      <c r="BK13" s="57">
        <v>3495.74</v>
      </c>
      <c r="BL13" s="57">
        <v>145.3236</v>
      </c>
      <c r="BM13" s="57">
        <v>7187.4</v>
      </c>
      <c r="BN13" s="57">
        <v>187.0541</v>
      </c>
      <c r="BO13" s="57">
        <v>3769.48</v>
      </c>
      <c r="BP13" s="57">
        <v>156.2703</v>
      </c>
      <c r="BQ13" s="57">
        <v>2040.35</v>
      </c>
      <c r="BR13" s="57">
        <v>121.4808</v>
      </c>
      <c r="BS13" s="57">
        <v>1264.73</v>
      </c>
      <c r="BT13" s="57">
        <v>122.9473</v>
      </c>
      <c r="BU13" s="57">
        <v>3091.93</v>
      </c>
      <c r="BV13" s="57">
        <v>145.4273</v>
      </c>
      <c r="BW13" s="57">
        <v>1844.13</v>
      </c>
      <c r="BX13" s="57">
        <v>161.9196</v>
      </c>
      <c r="BY13" s="57">
        <v>1102.01</v>
      </c>
      <c r="BZ13" s="57">
        <v>173.5955</v>
      </c>
      <c r="CA13" s="63">
        <v>711.58</v>
      </c>
      <c r="CB13" s="63">
        <v>87.1267</v>
      </c>
      <c r="CC13" s="63">
        <v>15286.62</v>
      </c>
      <c r="CD13" s="63">
        <v>119.1382</v>
      </c>
      <c r="CE13" s="63">
        <v>8051.1</v>
      </c>
      <c r="CF13" s="63">
        <v>147.0115</v>
      </c>
      <c r="CG13" s="63">
        <v>4336.65</v>
      </c>
      <c r="CH13" s="63">
        <v>160.0587</v>
      </c>
      <c r="CI13" s="57">
        <v>2462.31</v>
      </c>
      <c r="CJ13" s="57">
        <v>98.867</v>
      </c>
      <c r="CK13" s="57">
        <v>3964.28</v>
      </c>
      <c r="CL13" s="57">
        <v>132.5207</v>
      </c>
      <c r="CM13" s="57">
        <v>2277.92</v>
      </c>
      <c r="CN13" s="57">
        <v>140.2679</v>
      </c>
      <c r="CO13" s="57">
        <v>1368.94</v>
      </c>
      <c r="CP13" s="57">
        <v>40.5072</v>
      </c>
      <c r="CQ13" s="57">
        <v>2197.16</v>
      </c>
      <c r="CR13" s="65">
        <v>236.1325</v>
      </c>
      <c r="CS13" s="65">
        <v>500.0634</v>
      </c>
      <c r="CT13" s="65">
        <v>272.3065</v>
      </c>
      <c r="CU13" s="65">
        <v>392.5957</v>
      </c>
      <c r="CV13" s="57">
        <v>35.0789</v>
      </c>
      <c r="CW13" s="57">
        <v>4258.65</v>
      </c>
      <c r="CX13" s="57">
        <v>168.87</v>
      </c>
      <c r="CY13" s="57">
        <v>605.18</v>
      </c>
      <c r="CZ13" s="57">
        <v>42.4343</v>
      </c>
      <c r="DA13" s="57">
        <v>22398.41</v>
      </c>
      <c r="DB13" s="57">
        <v>64.269</v>
      </c>
      <c r="DC13" s="57">
        <v>11610.18</v>
      </c>
      <c r="DD13" s="57">
        <v>107.0319</v>
      </c>
      <c r="DE13" s="57">
        <v>6019.03</v>
      </c>
      <c r="DF13" s="57">
        <v>127.8042</v>
      </c>
      <c r="DG13" s="57">
        <v>3249.49</v>
      </c>
      <c r="DH13" s="57">
        <v>41.0434</v>
      </c>
      <c r="DI13" s="57">
        <v>11122.1</v>
      </c>
      <c r="DJ13" s="57">
        <v>61.9038</v>
      </c>
      <c r="DK13" s="57">
        <v>5874.59</v>
      </c>
      <c r="DL13" s="57">
        <v>122.7361</v>
      </c>
      <c r="DM13" s="57">
        <v>3108.51</v>
      </c>
      <c r="DN13" s="57">
        <v>143.1573</v>
      </c>
      <c r="DO13" s="57">
        <v>1709.48</v>
      </c>
      <c r="DP13" s="57">
        <v>21.7942</v>
      </c>
      <c r="DQ13" s="57">
        <v>50519.17</v>
      </c>
      <c r="DR13" s="57">
        <v>36.2798</v>
      </c>
      <c r="DS13" s="57">
        <v>25824.63</v>
      </c>
      <c r="DT13" s="57">
        <v>55.0868</v>
      </c>
      <c r="DU13" s="57">
        <v>13348.78</v>
      </c>
      <c r="DV13" s="57">
        <v>87.7429</v>
      </c>
      <c r="DW13" s="57">
        <v>7017.17</v>
      </c>
      <c r="DX13" s="57">
        <v>37.3714</v>
      </c>
      <c r="DY13" s="57">
        <v>13719.61</v>
      </c>
      <c r="DZ13" s="57">
        <v>52.7434</v>
      </c>
      <c r="EA13" s="57">
        <v>7194.79</v>
      </c>
      <c r="EB13" s="57">
        <v>102.518</v>
      </c>
      <c r="EC13" s="25">
        <v>3834.03</v>
      </c>
      <c r="ED13" s="25">
        <v>80.442</v>
      </c>
      <c r="EE13" s="25">
        <v>20388.69</v>
      </c>
      <c r="EF13" s="25">
        <v>103.6911</v>
      </c>
      <c r="EG13" s="25">
        <v>13962.9</v>
      </c>
      <c r="EH13" s="25">
        <v>93.8655</v>
      </c>
      <c r="EI13" s="68">
        <v>16417.54</v>
      </c>
      <c r="EJ13" s="68">
        <v>59.61</v>
      </c>
      <c r="EK13" s="57">
        <v>17641.24</v>
      </c>
      <c r="EL13" s="57">
        <v>95.3596</v>
      </c>
      <c r="EM13" s="57">
        <v>9362.75</v>
      </c>
      <c r="EN13" s="57">
        <v>118.6872</v>
      </c>
      <c r="EO13" s="25">
        <v>5158.09</v>
      </c>
      <c r="EP13" s="25">
        <v>87.2539</v>
      </c>
      <c r="EQ13" s="25">
        <v>18919.96</v>
      </c>
      <c r="ER13" s="25">
        <v>103.942</v>
      </c>
      <c r="ES13" s="25">
        <v>13258.33</v>
      </c>
      <c r="ET13" s="25">
        <v>104.7148</v>
      </c>
      <c r="EU13" s="25">
        <v>13081.12</v>
      </c>
      <c r="EV13" s="25">
        <v>86.0753</v>
      </c>
      <c r="EW13" s="25">
        <v>13192.62</v>
      </c>
      <c r="EX13" s="25">
        <v>75.6366</v>
      </c>
      <c r="EY13" s="25">
        <v>26362.51</v>
      </c>
      <c r="EZ13" s="25">
        <v>76.5577</v>
      </c>
      <c r="FA13" s="25">
        <v>26223.15</v>
      </c>
      <c r="FB13" s="25">
        <v>99.1581</v>
      </c>
      <c r="FC13" s="25">
        <v>8818.43</v>
      </c>
      <c r="FD13" s="25">
        <v>102.3336</v>
      </c>
      <c r="FE13" s="71">
        <v>8437.26</v>
      </c>
      <c r="FF13" s="72">
        <v>105.9928</v>
      </c>
      <c r="FG13" s="72">
        <v>11379.7072</v>
      </c>
      <c r="FH13" s="72">
        <v>113.8569</v>
      </c>
      <c r="FI13" s="72">
        <v>8422.1109</v>
      </c>
      <c r="FJ13" s="72">
        <v>106.4624</v>
      </c>
      <c r="FK13" s="73">
        <v>6047.8644</v>
      </c>
      <c r="FL13" s="74">
        <v>72.4515</v>
      </c>
      <c r="FM13" s="74">
        <v>10965.0879</v>
      </c>
      <c r="FN13" s="74">
        <v>102.8981</v>
      </c>
      <c r="FO13" s="74">
        <v>9238.6433</v>
      </c>
      <c r="FP13" s="74">
        <v>129.012</v>
      </c>
      <c r="FQ13" s="76">
        <v>5926.5593</v>
      </c>
      <c r="FR13" s="74">
        <v>67.8416</v>
      </c>
      <c r="FS13" s="74">
        <v>24205.5997</v>
      </c>
      <c r="FT13" s="74">
        <v>66.3615</v>
      </c>
      <c r="FU13" s="74">
        <v>17112.924</v>
      </c>
      <c r="FV13" s="74">
        <v>83.0303</v>
      </c>
      <c r="FW13" s="76">
        <v>12356.9482</v>
      </c>
      <c r="FX13" s="74">
        <v>60.2133</v>
      </c>
      <c r="FY13" s="74">
        <v>19177.2978</v>
      </c>
      <c r="FZ13" s="74">
        <v>87.6208</v>
      </c>
      <c r="GA13" s="74">
        <v>12084.4665</v>
      </c>
      <c r="GB13" s="50"/>
    </row>
    <row r="14" s="2" customFormat="1" ht="20" customHeight="1" spans="1:184">
      <c r="A14" s="24">
        <v>8192</v>
      </c>
      <c r="B14" s="24">
        <v>1200</v>
      </c>
      <c r="C14" s="24">
        <v>8</v>
      </c>
      <c r="D14" s="25">
        <v>281.4232</v>
      </c>
      <c r="E14" s="25">
        <v>4119.39</v>
      </c>
      <c r="F14" s="25">
        <v>365.8424</v>
      </c>
      <c r="G14" s="25">
        <v>3413.47</v>
      </c>
      <c r="H14" s="25">
        <v>399.716</v>
      </c>
      <c r="I14" s="25">
        <v>2075.4</v>
      </c>
      <c r="J14" s="25">
        <v>150.0781</v>
      </c>
      <c r="K14" s="25">
        <v>12500.18</v>
      </c>
      <c r="L14" s="25">
        <v>215.175</v>
      </c>
      <c r="M14" s="25">
        <v>7194.59</v>
      </c>
      <c r="N14" s="25">
        <v>133.0903</v>
      </c>
      <c r="O14" s="25">
        <v>10427.41</v>
      </c>
      <c r="P14" s="25">
        <v>207.5473</v>
      </c>
      <c r="Q14" s="25">
        <v>6175</v>
      </c>
      <c r="R14" s="25">
        <v>85.341</v>
      </c>
      <c r="S14" s="25">
        <v>24084.8</v>
      </c>
      <c r="T14" s="25">
        <v>169.3286</v>
      </c>
      <c r="U14" s="25">
        <v>14136.51</v>
      </c>
      <c r="V14" s="25">
        <v>186.573</v>
      </c>
      <c r="W14" s="25">
        <v>8174.51</v>
      </c>
      <c r="X14" s="25">
        <v>184.0893</v>
      </c>
      <c r="Y14" s="25">
        <v>6168.05</v>
      </c>
      <c r="Z14" s="25">
        <v>173.24</v>
      </c>
      <c r="AA14" s="25">
        <v>5917.48</v>
      </c>
      <c r="AB14" s="25">
        <v>138.3159</v>
      </c>
      <c r="AC14" s="43">
        <v>7675.36</v>
      </c>
      <c r="AD14" s="43">
        <v>89.8319</v>
      </c>
      <c r="AE14" s="43">
        <v>27849.31</v>
      </c>
      <c r="AF14" s="43">
        <v>94.4356</v>
      </c>
      <c r="AG14" s="43">
        <v>15720.89</v>
      </c>
      <c r="AH14" s="43">
        <v>94.1601</v>
      </c>
      <c r="AI14" s="25">
        <v>16383.24</v>
      </c>
      <c r="AJ14" s="25">
        <v>57.3059</v>
      </c>
      <c r="AK14" s="46">
        <v>65949.67</v>
      </c>
      <c r="AL14" s="46">
        <v>92.6797</v>
      </c>
      <c r="AM14" s="46">
        <v>33779.72</v>
      </c>
      <c r="AN14" s="46">
        <v>33.326</v>
      </c>
      <c r="AO14" s="46">
        <v>77360.01</v>
      </c>
      <c r="AP14" s="46" t="s">
        <v>113</v>
      </c>
      <c r="AQ14" s="46">
        <v>5963.46</v>
      </c>
      <c r="AR14" s="46" t="s">
        <v>114</v>
      </c>
      <c r="AS14" s="46">
        <v>8740.06</v>
      </c>
      <c r="AT14" s="46">
        <v>53.5201</v>
      </c>
      <c r="AU14" s="46">
        <v>29813.75</v>
      </c>
      <c r="AV14" s="46">
        <v>64.9071</v>
      </c>
      <c r="AW14" s="43">
        <v>23481.96</v>
      </c>
      <c r="AX14" s="43">
        <v>63.2221</v>
      </c>
      <c r="AY14" s="43">
        <v>23064.09</v>
      </c>
      <c r="AZ14" s="43">
        <v>52.1363</v>
      </c>
      <c r="BA14" s="43">
        <v>51395.97</v>
      </c>
      <c r="BB14" s="43">
        <v>68.7268</v>
      </c>
      <c r="BC14" s="43">
        <v>21344.07</v>
      </c>
      <c r="BD14" s="43">
        <v>66.7493</v>
      </c>
      <c r="BE14" s="55">
        <v>54213.23</v>
      </c>
      <c r="BF14" s="55">
        <v>64.4189</v>
      </c>
      <c r="BG14" s="56">
        <v>54144.73</v>
      </c>
      <c r="BH14" s="56">
        <v>30.7347</v>
      </c>
      <c r="BI14" s="24">
        <v>74102.61</v>
      </c>
      <c r="BJ14" s="24">
        <v>35.43</v>
      </c>
      <c r="BK14" s="57">
        <v>6175</v>
      </c>
      <c r="BL14" s="57">
        <v>235.4381</v>
      </c>
      <c r="BM14" s="57">
        <v>13461.66</v>
      </c>
      <c r="BN14" s="57">
        <v>306.6924</v>
      </c>
      <c r="BO14" s="57">
        <v>7045.46</v>
      </c>
      <c r="BP14" s="57">
        <v>362.7753</v>
      </c>
      <c r="BQ14" s="57">
        <v>3760.7</v>
      </c>
      <c r="BR14" s="57">
        <v>245.6506</v>
      </c>
      <c r="BS14" s="57">
        <v>2252.07</v>
      </c>
      <c r="BT14" s="57">
        <v>223.7695</v>
      </c>
      <c r="BU14" s="57">
        <v>5211.22</v>
      </c>
      <c r="BV14" s="57">
        <v>251.0083</v>
      </c>
      <c r="BW14" s="57">
        <v>3106.96</v>
      </c>
      <c r="BX14" s="57">
        <v>342.2514</v>
      </c>
      <c r="BY14" s="57">
        <v>1807.42</v>
      </c>
      <c r="BZ14" s="57">
        <v>344.2107</v>
      </c>
      <c r="CA14" s="63">
        <v>1120.47</v>
      </c>
      <c r="CB14" s="63" t="s">
        <v>115</v>
      </c>
      <c r="CC14" s="63">
        <v>28770.31</v>
      </c>
      <c r="CD14" s="63" t="s">
        <v>116</v>
      </c>
      <c r="CE14" s="63">
        <v>15034.33</v>
      </c>
      <c r="CF14" s="63" t="s">
        <v>117</v>
      </c>
      <c r="CG14" s="63">
        <v>8136.74</v>
      </c>
      <c r="CH14" s="63" t="s">
        <v>118</v>
      </c>
      <c r="CI14" s="57">
        <v>4554.75</v>
      </c>
      <c r="CJ14" s="57">
        <v>182.8344</v>
      </c>
      <c r="CK14" s="57">
        <v>6950.43</v>
      </c>
      <c r="CL14" s="57">
        <v>238.4293</v>
      </c>
      <c r="CM14" s="57">
        <v>3964.24</v>
      </c>
      <c r="CN14" s="57">
        <v>284.1753</v>
      </c>
      <c r="CO14" s="57">
        <v>2344.97</v>
      </c>
      <c r="CP14" s="57">
        <v>79.8584</v>
      </c>
      <c r="CQ14" s="57">
        <v>3624.78</v>
      </c>
      <c r="CR14" s="65">
        <v>397.8066</v>
      </c>
      <c r="CS14" s="65">
        <v>516.8064</v>
      </c>
      <c r="CT14" s="65">
        <v>478.504</v>
      </c>
      <c r="CU14" s="65">
        <v>394.1509</v>
      </c>
      <c r="CV14" s="57">
        <v>66.8505</v>
      </c>
      <c r="CW14" s="57">
        <v>7147.82</v>
      </c>
      <c r="CX14" s="57">
        <v>301.53</v>
      </c>
      <c r="CY14" s="57">
        <v>662.79</v>
      </c>
      <c r="CZ14" s="57">
        <v>54.5772</v>
      </c>
      <c r="DA14" s="57">
        <v>39043.64</v>
      </c>
      <c r="DB14" s="57">
        <v>89.9843</v>
      </c>
      <c r="DC14" s="57">
        <v>20031.76</v>
      </c>
      <c r="DD14" s="57">
        <v>135.0983</v>
      </c>
      <c r="DE14" s="57">
        <v>10431.71</v>
      </c>
      <c r="DF14" s="57">
        <v>204.7996</v>
      </c>
      <c r="DG14" s="57">
        <v>5602.26</v>
      </c>
      <c r="DH14" s="57">
        <v>61.6407</v>
      </c>
      <c r="DI14" s="57">
        <v>19620.3</v>
      </c>
      <c r="DJ14" s="57">
        <v>99.8816</v>
      </c>
      <c r="DK14" s="57">
        <v>10306.78</v>
      </c>
      <c r="DL14" s="57">
        <v>141.5331</v>
      </c>
      <c r="DM14" s="57">
        <v>5435.25</v>
      </c>
      <c r="DN14" s="57">
        <v>242.8713</v>
      </c>
      <c r="DO14" s="57">
        <v>2961.68</v>
      </c>
      <c r="DP14" s="57">
        <v>26.7637</v>
      </c>
      <c r="DQ14" s="57">
        <v>87511.4</v>
      </c>
      <c r="DR14" s="57">
        <v>47.0988</v>
      </c>
      <c r="DS14" s="57">
        <v>44779.74</v>
      </c>
      <c r="DT14" s="57">
        <v>77.3137</v>
      </c>
      <c r="DU14" s="57">
        <v>23063.38</v>
      </c>
      <c r="DV14" s="57">
        <v>113.0219</v>
      </c>
      <c r="DW14" s="57">
        <v>12160.47</v>
      </c>
      <c r="DX14" s="57">
        <v>55.7131</v>
      </c>
      <c r="DY14" s="57">
        <v>23890.6</v>
      </c>
      <c r="DZ14" s="57">
        <v>85.6241</v>
      </c>
      <c r="EA14" s="57">
        <v>12493.39</v>
      </c>
      <c r="EB14" s="57">
        <v>123.6372</v>
      </c>
      <c r="EC14" s="25">
        <v>6633.22</v>
      </c>
      <c r="ED14" s="25">
        <v>77</v>
      </c>
      <c r="EE14" s="25">
        <v>40913.93</v>
      </c>
      <c r="EF14" s="25">
        <v>155.8339</v>
      </c>
      <c r="EG14" s="25">
        <v>26502.03</v>
      </c>
      <c r="EH14" s="25">
        <v>139.1905</v>
      </c>
      <c r="EI14" s="68">
        <v>31026.43</v>
      </c>
      <c r="EJ14" s="68">
        <v>83.32</v>
      </c>
      <c r="EK14" s="57">
        <v>30172.77</v>
      </c>
      <c r="EL14" s="57">
        <v>140.0488</v>
      </c>
      <c r="EM14" s="57">
        <v>14958.1</v>
      </c>
      <c r="EN14" s="57">
        <v>182.2859</v>
      </c>
      <c r="EO14" s="25">
        <v>9283.91</v>
      </c>
      <c r="EP14" s="25">
        <v>121.0853</v>
      </c>
      <c r="EQ14" s="25">
        <v>35767.84</v>
      </c>
      <c r="ER14" s="25">
        <v>159.2429</v>
      </c>
      <c r="ES14" s="25">
        <v>25248.14</v>
      </c>
      <c r="ET14" s="25">
        <v>160.4867</v>
      </c>
      <c r="EU14" s="25">
        <v>24626.23</v>
      </c>
      <c r="EV14" s="25">
        <v>134.7394</v>
      </c>
      <c r="EW14" s="25">
        <v>22306.71</v>
      </c>
      <c r="EX14" s="25">
        <v>88.4671</v>
      </c>
      <c r="EY14" s="25">
        <v>45489.36</v>
      </c>
      <c r="EZ14" s="25">
        <v>99.8929</v>
      </c>
      <c r="FA14" s="25">
        <v>45352.19</v>
      </c>
      <c r="FB14" s="25">
        <v>151.7914</v>
      </c>
      <c r="FC14" s="25">
        <v>15221.29</v>
      </c>
      <c r="FD14" s="25">
        <v>154.6486</v>
      </c>
      <c r="FE14" s="71">
        <v>15111.61</v>
      </c>
      <c r="FF14" s="72">
        <v>164.5373</v>
      </c>
      <c r="FG14" s="72">
        <v>21193.9499</v>
      </c>
      <c r="FH14" s="72">
        <v>182.7418</v>
      </c>
      <c r="FI14" s="72">
        <v>15988.7109</v>
      </c>
      <c r="FJ14" s="72">
        <v>188.2423</v>
      </c>
      <c r="FK14" s="73">
        <v>11194.2469</v>
      </c>
      <c r="FL14" s="74">
        <v>104.0074</v>
      </c>
      <c r="FM14" s="74">
        <v>20502.796</v>
      </c>
      <c r="FN14" s="74">
        <v>171.147</v>
      </c>
      <c r="FO14" s="74">
        <v>17219.901</v>
      </c>
      <c r="FP14" s="74">
        <v>224.3296</v>
      </c>
      <c r="FQ14" s="76">
        <v>11012.5941</v>
      </c>
      <c r="FR14" s="74">
        <v>89.071</v>
      </c>
      <c r="FS14" s="74">
        <v>45831.4064</v>
      </c>
      <c r="FT14" s="74">
        <v>117.4286</v>
      </c>
      <c r="FU14" s="74">
        <v>32385.8499</v>
      </c>
      <c r="FV14" s="74">
        <v>131.9785</v>
      </c>
      <c r="FW14" s="76">
        <v>23379.1539</v>
      </c>
      <c r="FX14" s="74">
        <v>91.8872</v>
      </c>
      <c r="FY14" s="74">
        <v>36117.5674</v>
      </c>
      <c r="FZ14" s="74">
        <v>141.7069</v>
      </c>
      <c r="GA14" s="74">
        <v>22648.2417</v>
      </c>
      <c r="GB14" s="50"/>
    </row>
    <row r="15" s="2" customFormat="1" ht="20" customHeight="1" spans="1:184">
      <c r="A15" s="24">
        <v>12000</v>
      </c>
      <c r="B15" s="24">
        <v>1200</v>
      </c>
      <c r="C15" s="24">
        <v>1</v>
      </c>
      <c r="D15" s="25">
        <v>55.3307</v>
      </c>
      <c r="E15" s="25">
        <v>990.67</v>
      </c>
      <c r="F15" s="25">
        <v>72.8279</v>
      </c>
      <c r="G15" s="25">
        <v>755.08</v>
      </c>
      <c r="H15" s="25">
        <v>67.3618</v>
      </c>
      <c r="I15" s="25">
        <v>471.25</v>
      </c>
      <c r="J15" s="25">
        <v>35.6883</v>
      </c>
      <c r="K15" s="25">
        <v>2845.2</v>
      </c>
      <c r="L15" s="25">
        <v>39.0571</v>
      </c>
      <c r="M15" s="25">
        <v>1524.47</v>
      </c>
      <c r="N15" s="25">
        <v>25.3944</v>
      </c>
      <c r="O15" s="25">
        <v>2473.84</v>
      </c>
      <c r="P15" s="25">
        <v>36.4512</v>
      </c>
      <c r="Q15" s="25">
        <v>1315.81</v>
      </c>
      <c r="R15" s="25">
        <v>21.2901</v>
      </c>
      <c r="S15" s="25">
        <v>6373.61</v>
      </c>
      <c r="T15" s="25">
        <v>34.5523</v>
      </c>
      <c r="U15" s="25">
        <v>3278.4</v>
      </c>
      <c r="V15" s="25">
        <v>32.2609</v>
      </c>
      <c r="W15" s="25">
        <v>1827.24</v>
      </c>
      <c r="X15" s="25">
        <v>32.3059</v>
      </c>
      <c r="Y15" s="25">
        <v>1497.78</v>
      </c>
      <c r="Z15" s="25">
        <v>30.1449</v>
      </c>
      <c r="AA15" s="25">
        <v>1402.14</v>
      </c>
      <c r="AB15" s="25">
        <v>21.9723</v>
      </c>
      <c r="AC15" s="43">
        <v>1683.62</v>
      </c>
      <c r="AD15" s="43">
        <v>16.8052</v>
      </c>
      <c r="AE15" s="43">
        <v>5914.06</v>
      </c>
      <c r="AF15" s="43">
        <v>15.5343</v>
      </c>
      <c r="AG15" s="43">
        <v>3987.85</v>
      </c>
      <c r="AH15" s="43">
        <v>15.4198</v>
      </c>
      <c r="AI15" s="25">
        <v>3874.64</v>
      </c>
      <c r="AJ15" s="25">
        <v>12.6152</v>
      </c>
      <c r="AK15" s="46">
        <v>13705.17</v>
      </c>
      <c r="AL15" s="46">
        <v>19.8389</v>
      </c>
      <c r="AM15" s="46">
        <v>7809.69</v>
      </c>
      <c r="AN15" s="46">
        <v>10.2709</v>
      </c>
      <c r="AO15" s="46">
        <v>8176.69</v>
      </c>
      <c r="AP15" s="46">
        <v>42.7542</v>
      </c>
      <c r="AQ15" s="46">
        <v>1715.07</v>
      </c>
      <c r="AR15" s="46">
        <v>41.0513</v>
      </c>
      <c r="AS15" s="46">
        <v>2463.86</v>
      </c>
      <c r="AT15" s="46">
        <v>18.6365</v>
      </c>
      <c r="AU15" s="46">
        <v>5346.98</v>
      </c>
      <c r="AV15" s="46">
        <v>16.7177</v>
      </c>
      <c r="AW15" s="43">
        <v>6511.92</v>
      </c>
      <c r="AX15" s="43">
        <v>10.439</v>
      </c>
      <c r="AY15" s="43">
        <v>6334.29</v>
      </c>
      <c r="AZ15" s="43">
        <v>15.4472</v>
      </c>
      <c r="BA15" s="43">
        <v>6529.38</v>
      </c>
      <c r="BB15" s="43">
        <v>11.2726</v>
      </c>
      <c r="BC15" s="43">
        <v>6257.44</v>
      </c>
      <c r="BD15" s="43">
        <v>13.6884</v>
      </c>
      <c r="BE15" s="55">
        <v>13130.43</v>
      </c>
      <c r="BF15" s="55">
        <v>13.7487</v>
      </c>
      <c r="BG15" s="56">
        <v>12505.86</v>
      </c>
      <c r="BH15" s="56">
        <v>9.5533</v>
      </c>
      <c r="BI15" s="56">
        <v>12470.85</v>
      </c>
      <c r="BJ15" s="58"/>
      <c r="BK15" s="57"/>
      <c r="BL15" s="57">
        <v>51.058</v>
      </c>
      <c r="BM15" s="57">
        <v>2843.79</v>
      </c>
      <c r="BN15" s="57">
        <v>46.5584</v>
      </c>
      <c r="BO15" s="57">
        <v>1545.5</v>
      </c>
      <c r="BP15" s="57">
        <v>41.1892</v>
      </c>
      <c r="BQ15" s="57">
        <v>876.21</v>
      </c>
      <c r="BR15" s="57">
        <v>31.5935</v>
      </c>
      <c r="BS15" s="57">
        <v>595.53</v>
      </c>
      <c r="BT15" s="57">
        <v>37.5594</v>
      </c>
      <c r="BU15" s="57">
        <v>1539.52</v>
      </c>
      <c r="BV15" s="57">
        <v>30.1914</v>
      </c>
      <c r="BW15" s="57">
        <v>936.6</v>
      </c>
      <c r="BX15" s="57">
        <v>44.1277</v>
      </c>
      <c r="BY15" s="57">
        <v>602.47</v>
      </c>
      <c r="BZ15" s="57">
        <v>47.0743</v>
      </c>
      <c r="CA15" s="63">
        <v>420.97</v>
      </c>
      <c r="CB15" s="63">
        <v>28.7223</v>
      </c>
      <c r="CC15" s="63">
        <v>5929.69</v>
      </c>
      <c r="CD15" s="63">
        <v>39.2674</v>
      </c>
      <c r="CE15" s="63">
        <v>3178.37</v>
      </c>
      <c r="CF15" s="63">
        <v>41.6015</v>
      </c>
      <c r="CG15" s="63">
        <v>1763.68</v>
      </c>
      <c r="CH15" s="63">
        <v>42.7399</v>
      </c>
      <c r="CI15" s="57">
        <v>1043.18</v>
      </c>
      <c r="CJ15" s="57">
        <v>31.3153</v>
      </c>
      <c r="CK15" s="57">
        <v>1823.68</v>
      </c>
      <c r="CL15" s="57">
        <v>42.1446</v>
      </c>
      <c r="CM15" s="57">
        <v>1081.99</v>
      </c>
      <c r="CN15" s="57">
        <v>35.3747</v>
      </c>
      <c r="CO15" s="57">
        <v>691.08</v>
      </c>
      <c r="CP15" s="57">
        <v>10.726</v>
      </c>
      <c r="CQ15" s="57">
        <v>1176.83</v>
      </c>
      <c r="CR15" s="65">
        <v>67.3423</v>
      </c>
      <c r="CS15" s="65">
        <v>679.0216</v>
      </c>
      <c r="CT15" s="65">
        <v>75.4959</v>
      </c>
      <c r="CU15" s="65">
        <v>526.8793</v>
      </c>
      <c r="CV15" s="57">
        <v>9.1047</v>
      </c>
      <c r="CW15" s="57">
        <v>2152.21</v>
      </c>
      <c r="CX15" s="57">
        <v>55.41</v>
      </c>
      <c r="CY15" s="57">
        <v>904.79</v>
      </c>
      <c r="CZ15" s="57">
        <v>27.2487</v>
      </c>
      <c r="DA15" s="57">
        <v>9834.87</v>
      </c>
      <c r="DB15" s="57">
        <v>36.978</v>
      </c>
      <c r="DC15" s="57">
        <v>5082.21</v>
      </c>
      <c r="DD15" s="57">
        <v>39.4155</v>
      </c>
      <c r="DE15" s="57">
        <v>2674.85</v>
      </c>
      <c r="DF15" s="57">
        <v>40.4106</v>
      </c>
      <c r="DG15" s="57">
        <v>1480.27</v>
      </c>
      <c r="DH15" s="57">
        <v>17.5539</v>
      </c>
      <c r="DI15" s="57">
        <v>6223.28</v>
      </c>
      <c r="DJ15" s="57">
        <v>28.5924</v>
      </c>
      <c r="DK15" s="57">
        <v>3240.93</v>
      </c>
      <c r="DL15" s="57">
        <v>40.9709</v>
      </c>
      <c r="DM15" s="57">
        <v>1742.84</v>
      </c>
      <c r="DN15" s="57">
        <v>43.3386</v>
      </c>
      <c r="DO15" s="57">
        <v>973.01</v>
      </c>
      <c r="DP15" s="57">
        <v>10.2654</v>
      </c>
      <c r="DQ15" s="57">
        <v>21649.5</v>
      </c>
      <c r="DR15" s="57">
        <v>24.0507</v>
      </c>
      <c r="DS15" s="57">
        <v>11073.27</v>
      </c>
      <c r="DT15" s="57">
        <v>29.8717</v>
      </c>
      <c r="DU15" s="57">
        <v>5760</v>
      </c>
      <c r="DV15" s="57">
        <v>31.9101</v>
      </c>
      <c r="DW15" s="57">
        <v>3080.81</v>
      </c>
      <c r="DX15" s="57">
        <v>17.2542</v>
      </c>
      <c r="DY15" s="57">
        <v>7030.88</v>
      </c>
      <c r="DZ15" s="57">
        <v>25.9328</v>
      </c>
      <c r="EA15" s="57">
        <v>3689.15</v>
      </c>
      <c r="EB15" s="57">
        <v>34.3417</v>
      </c>
      <c r="EC15" s="25">
        <v>2006.97</v>
      </c>
      <c r="ED15" s="25">
        <v>28.4254</v>
      </c>
      <c r="EE15" s="25">
        <v>7940.6</v>
      </c>
      <c r="EF15" s="25">
        <v>32.799</v>
      </c>
      <c r="EG15" s="25">
        <v>5390.74</v>
      </c>
      <c r="EH15" s="25">
        <v>30.102</v>
      </c>
      <c r="EI15" s="68">
        <v>6316.3</v>
      </c>
      <c r="EJ15" s="68">
        <v>21.19</v>
      </c>
      <c r="EK15" s="57">
        <v>6707.7</v>
      </c>
      <c r="EL15" s="57">
        <v>31.5216</v>
      </c>
      <c r="EM15" s="57">
        <v>3623.09</v>
      </c>
      <c r="EN15" s="57">
        <v>35.8426</v>
      </c>
      <c r="EO15" s="25">
        <v>1964.8</v>
      </c>
      <c r="EP15" s="25">
        <v>30.5884</v>
      </c>
      <c r="EQ15" s="25">
        <v>7318.01</v>
      </c>
      <c r="ER15" s="25">
        <v>32.4557</v>
      </c>
      <c r="ES15" s="25">
        <v>5081.4</v>
      </c>
      <c r="ET15" s="25">
        <v>32.2542</v>
      </c>
      <c r="EU15" s="25">
        <v>5051.52</v>
      </c>
      <c r="EV15" s="25">
        <v>30.4224</v>
      </c>
      <c r="EW15" s="25">
        <v>5564.55</v>
      </c>
      <c r="EX15" s="25">
        <v>27.3303</v>
      </c>
      <c r="EY15" s="25">
        <v>11104.69</v>
      </c>
      <c r="EZ15" s="25">
        <v>27.5562</v>
      </c>
      <c r="FA15" s="25">
        <v>11067.86</v>
      </c>
      <c r="FB15" s="25">
        <v>30.0169</v>
      </c>
      <c r="FC15" s="25">
        <v>4289.13</v>
      </c>
      <c r="FD15" s="25">
        <v>36.346</v>
      </c>
      <c r="FE15" s="71">
        <v>3775.52</v>
      </c>
      <c r="FF15" s="72">
        <v>31.9744</v>
      </c>
      <c r="FG15" s="72">
        <v>4377.9154</v>
      </c>
      <c r="FH15" s="72">
        <v>33.3071</v>
      </c>
      <c r="FI15" s="72">
        <v>3315.0141</v>
      </c>
      <c r="FJ15" s="72">
        <v>33.9666</v>
      </c>
      <c r="FK15" s="73">
        <v>2357.7705</v>
      </c>
      <c r="FL15" s="74">
        <v>22.2072</v>
      </c>
      <c r="FM15" s="74">
        <v>4274.9956</v>
      </c>
      <c r="FN15" s="74">
        <v>30.8551</v>
      </c>
      <c r="FO15" s="74">
        <v>3575.6256</v>
      </c>
      <c r="FP15" s="74">
        <v>37.9869</v>
      </c>
      <c r="FQ15" s="76">
        <v>2315.6395</v>
      </c>
      <c r="FR15" s="74">
        <v>21.191</v>
      </c>
      <c r="FS15" s="74">
        <v>9283.7737</v>
      </c>
      <c r="FT15" s="74">
        <v>19.1717</v>
      </c>
      <c r="FU15" s="74">
        <v>6503.6398</v>
      </c>
      <c r="FV15" s="74">
        <v>20.7441</v>
      </c>
      <c r="FW15" s="76">
        <v>4704.4014</v>
      </c>
      <c r="FX15" s="74">
        <v>18.723</v>
      </c>
      <c r="FY15" s="74">
        <v>7249.284</v>
      </c>
      <c r="FZ15" s="74">
        <v>25.1618</v>
      </c>
      <c r="GA15" s="74">
        <v>4620.6713</v>
      </c>
      <c r="GB15" s="50"/>
    </row>
    <row r="16" s="2" customFormat="1" ht="20" customHeight="1" spans="1:184">
      <c r="A16" s="24">
        <v>12000</v>
      </c>
      <c r="B16" s="24">
        <v>1200</v>
      </c>
      <c r="C16" s="24">
        <v>4</v>
      </c>
      <c r="D16" s="25">
        <v>162.5182</v>
      </c>
      <c r="E16" s="25">
        <v>2968.18</v>
      </c>
      <c r="F16" s="25">
        <v>207.9215</v>
      </c>
      <c r="G16" s="25">
        <v>2885.94</v>
      </c>
      <c r="H16" s="25">
        <v>223.5021</v>
      </c>
      <c r="I16" s="25">
        <v>1743.04</v>
      </c>
      <c r="J16" s="25">
        <v>92.1031</v>
      </c>
      <c r="K16" s="25">
        <v>11360.21</v>
      </c>
      <c r="L16" s="25">
        <v>119.2755</v>
      </c>
      <c r="M16" s="25">
        <v>6049.97</v>
      </c>
      <c r="N16" s="25">
        <v>75.7716</v>
      </c>
      <c r="O16" s="25">
        <v>9026.42</v>
      </c>
      <c r="P16" s="25">
        <v>116.7754</v>
      </c>
      <c r="Q16" s="25">
        <v>5228.65</v>
      </c>
      <c r="R16" s="25">
        <v>52.4471</v>
      </c>
      <c r="S16" s="25">
        <v>18720.65</v>
      </c>
      <c r="T16" s="25">
        <v>98.622</v>
      </c>
      <c r="U16" s="25">
        <v>12547.58</v>
      </c>
      <c r="V16" s="25">
        <v>104.8447</v>
      </c>
      <c r="W16" s="25">
        <v>6469.37</v>
      </c>
      <c r="X16" s="25">
        <v>102.0889</v>
      </c>
      <c r="Y16" s="25">
        <v>5120.44</v>
      </c>
      <c r="Z16" s="25">
        <v>95.4419</v>
      </c>
      <c r="AA16" s="25">
        <v>5341.69</v>
      </c>
      <c r="AB16" s="25">
        <v>73.9241</v>
      </c>
      <c r="AC16" s="43">
        <v>6313.31</v>
      </c>
      <c r="AD16" s="43">
        <v>51.5857</v>
      </c>
      <c r="AE16" s="43">
        <v>23015.38</v>
      </c>
      <c r="AF16" s="43">
        <v>51.1974</v>
      </c>
      <c r="AG16" s="43">
        <v>14660.65</v>
      </c>
      <c r="AH16" s="43">
        <v>51.4832</v>
      </c>
      <c r="AI16" s="25">
        <v>13770.85</v>
      </c>
      <c r="AJ16" s="25">
        <v>33.1826</v>
      </c>
      <c r="AK16" s="46">
        <v>54108.96</v>
      </c>
      <c r="AL16" s="46">
        <v>53.1595</v>
      </c>
      <c r="AM16" s="46">
        <v>26549.52</v>
      </c>
      <c r="AN16" s="46">
        <v>18.2685</v>
      </c>
      <c r="AO16" s="46">
        <v>52562.23</v>
      </c>
      <c r="AP16" s="46">
        <v>127.2619</v>
      </c>
      <c r="AQ16" s="46">
        <v>5061.46</v>
      </c>
      <c r="AR16" s="46">
        <v>107.9313</v>
      </c>
      <c r="AS16" s="46">
        <v>7221.3</v>
      </c>
      <c r="AT16" s="46">
        <v>46.9505</v>
      </c>
      <c r="AU16" s="46">
        <v>15853.68</v>
      </c>
      <c r="AV16" s="46">
        <v>38.6555</v>
      </c>
      <c r="AW16" s="43">
        <v>19285.83</v>
      </c>
      <c r="AX16" s="43">
        <v>36.966</v>
      </c>
      <c r="AY16" s="43">
        <v>18910.38</v>
      </c>
      <c r="AZ16" s="43">
        <v>28.3274</v>
      </c>
      <c r="BA16" s="43">
        <v>36188.16</v>
      </c>
      <c r="BB16" s="43">
        <v>39.7862</v>
      </c>
      <c r="BC16" s="43">
        <v>15616.66</v>
      </c>
      <c r="BD16" s="43">
        <v>36.8666</v>
      </c>
      <c r="BE16" s="55">
        <v>46777.16</v>
      </c>
      <c r="BF16" s="55">
        <v>37.6038</v>
      </c>
      <c r="BG16" s="56">
        <v>42874.66</v>
      </c>
      <c r="BH16" s="56">
        <v>27.8272</v>
      </c>
      <c r="BI16" s="56">
        <v>31152.83</v>
      </c>
      <c r="BJ16" s="58"/>
      <c r="BK16" s="57"/>
      <c r="BL16" s="57">
        <v>118.3575</v>
      </c>
      <c r="BM16" s="57">
        <v>9759.21</v>
      </c>
      <c r="BN16" s="57">
        <v>162.0818</v>
      </c>
      <c r="BO16" s="57">
        <v>5153.61</v>
      </c>
      <c r="BP16" s="57">
        <v>165.9907</v>
      </c>
      <c r="BQ16" s="57">
        <v>2783.09</v>
      </c>
      <c r="BR16" s="57">
        <v>117.2455</v>
      </c>
      <c r="BS16" s="57">
        <v>1681.58</v>
      </c>
      <c r="BT16" s="57">
        <v>107.8958</v>
      </c>
      <c r="BU16" s="57">
        <v>3922.01</v>
      </c>
      <c r="BV16" s="57">
        <v>173.7501</v>
      </c>
      <c r="BW16" s="57">
        <v>2367.34</v>
      </c>
      <c r="BX16" s="57">
        <v>156.827</v>
      </c>
      <c r="BY16" s="57">
        <v>1404.78</v>
      </c>
      <c r="BZ16" s="57">
        <v>160.266</v>
      </c>
      <c r="CA16" s="63">
        <v>877.28</v>
      </c>
      <c r="CB16" s="63">
        <v>71.0787</v>
      </c>
      <c r="CC16" s="63">
        <v>20835.49</v>
      </c>
      <c r="CD16" s="63">
        <v>97.5109</v>
      </c>
      <c r="CE16" s="63">
        <v>10996.35</v>
      </c>
      <c r="CF16" s="63">
        <v>140.0263</v>
      </c>
      <c r="CG16" s="63">
        <v>5945.93</v>
      </c>
      <c r="CH16" s="63">
        <v>154.0408</v>
      </c>
      <c r="CI16" s="57">
        <v>3353.14</v>
      </c>
      <c r="CJ16" s="57">
        <v>87.4944</v>
      </c>
      <c r="CK16" s="57">
        <v>5187.34</v>
      </c>
      <c r="CL16" s="57">
        <v>132.8126</v>
      </c>
      <c r="CM16" s="57">
        <v>2996.21</v>
      </c>
      <c r="CN16" s="57">
        <v>117.3081</v>
      </c>
      <c r="CO16" s="57">
        <v>1763.69</v>
      </c>
      <c r="CP16" s="57">
        <v>38.7217</v>
      </c>
      <c r="CQ16" s="57">
        <v>2969.62</v>
      </c>
      <c r="CR16" s="65">
        <v>215.2251</v>
      </c>
      <c r="CS16" s="65">
        <v>716.5985</v>
      </c>
      <c r="CT16" s="65">
        <v>251.1711</v>
      </c>
      <c r="CU16" s="65">
        <v>557.1385</v>
      </c>
      <c r="CV16" s="57">
        <v>34.3051</v>
      </c>
      <c r="CW16" s="57">
        <v>6071.81</v>
      </c>
      <c r="CX16" s="57">
        <v>154.91</v>
      </c>
      <c r="CY16" s="57">
        <v>946.75</v>
      </c>
      <c r="CZ16" s="57">
        <v>47.3847</v>
      </c>
      <c r="DA16" s="57">
        <v>29785.1</v>
      </c>
      <c r="DB16" s="57">
        <v>64.838</v>
      </c>
      <c r="DC16" s="57">
        <v>15409.73</v>
      </c>
      <c r="DD16" s="57">
        <v>124.191</v>
      </c>
      <c r="DE16" s="57">
        <v>7993.48</v>
      </c>
      <c r="DF16" s="57">
        <v>140.5384</v>
      </c>
      <c r="DG16" s="57">
        <v>4294.77</v>
      </c>
      <c r="DH16" s="57">
        <v>41.9749</v>
      </c>
      <c r="DI16" s="57">
        <v>15431.37</v>
      </c>
      <c r="DJ16" s="57">
        <v>58.7897</v>
      </c>
      <c r="DK16" s="57">
        <v>8105.2</v>
      </c>
      <c r="DL16" s="57">
        <v>128.1095</v>
      </c>
      <c r="DM16" s="57">
        <v>4288.24</v>
      </c>
      <c r="DN16" s="57">
        <v>152.7328</v>
      </c>
      <c r="DO16" s="57">
        <v>2335.74</v>
      </c>
      <c r="DP16" s="57">
        <v>26.3191</v>
      </c>
      <c r="DQ16" s="57">
        <v>66648.41</v>
      </c>
      <c r="DR16" s="57">
        <v>40.029</v>
      </c>
      <c r="DS16" s="57">
        <v>34014.02</v>
      </c>
      <c r="DT16" s="57">
        <v>54.7587</v>
      </c>
      <c r="DU16" s="57">
        <v>17597.18</v>
      </c>
      <c r="DV16" s="57">
        <v>101.8017</v>
      </c>
      <c r="DW16" s="57">
        <v>9239.48</v>
      </c>
      <c r="DX16" s="57">
        <v>37.9537</v>
      </c>
      <c r="DY16" s="57">
        <v>18572.88</v>
      </c>
      <c r="DZ16" s="57">
        <v>49.6325</v>
      </c>
      <c r="EA16" s="57">
        <v>9717.56</v>
      </c>
      <c r="EB16" s="57">
        <v>113.9926</v>
      </c>
      <c r="EC16" s="25">
        <v>5190.97</v>
      </c>
      <c r="ED16" s="25">
        <v>66.6291</v>
      </c>
      <c r="EE16" s="25">
        <v>28047</v>
      </c>
      <c r="EF16" s="25">
        <v>90.0979</v>
      </c>
      <c r="EG16" s="25">
        <v>19037</v>
      </c>
      <c r="EH16" s="25">
        <v>80.7749</v>
      </c>
      <c r="EI16" s="68">
        <v>22196.76</v>
      </c>
      <c r="EJ16" s="68">
        <v>51.68</v>
      </c>
      <c r="EK16" s="57">
        <v>21500.81</v>
      </c>
      <c r="EL16" s="57">
        <v>84.2338</v>
      </c>
      <c r="EM16" s="57">
        <v>14111.46</v>
      </c>
      <c r="EN16" s="57">
        <v>107.3978</v>
      </c>
      <c r="EO16" s="25">
        <v>7558.32</v>
      </c>
      <c r="EP16" s="25">
        <v>72.6622</v>
      </c>
      <c r="EQ16" s="25">
        <v>25944.95</v>
      </c>
      <c r="ER16" s="25">
        <v>90.8588</v>
      </c>
      <c r="ES16" s="25">
        <v>18087.82</v>
      </c>
      <c r="ET16" s="25">
        <v>91.4004</v>
      </c>
      <c r="EU16" s="25">
        <v>17690.93</v>
      </c>
      <c r="EV16" s="25">
        <v>70.246</v>
      </c>
      <c r="EW16" s="25">
        <v>16931.39</v>
      </c>
      <c r="EX16" s="25">
        <v>61.9214</v>
      </c>
      <c r="EY16" s="25">
        <v>34139.5</v>
      </c>
      <c r="EZ16" s="25">
        <v>62.3985</v>
      </c>
      <c r="FA16" s="25">
        <v>34001.26</v>
      </c>
      <c r="FB16" s="25">
        <v>86.2947</v>
      </c>
      <c r="FC16" s="25">
        <v>12051.06</v>
      </c>
      <c r="FD16" s="25">
        <v>88.2396</v>
      </c>
      <c r="FE16" s="71">
        <v>11476.78</v>
      </c>
      <c r="FF16" s="72">
        <v>92.8893</v>
      </c>
      <c r="FG16" s="72">
        <v>17013.6457</v>
      </c>
      <c r="FH16" s="72">
        <v>100.9261</v>
      </c>
      <c r="FI16" s="72">
        <v>12971.3017</v>
      </c>
      <c r="FJ16" s="72">
        <v>104.5194</v>
      </c>
      <c r="FK16" s="73">
        <v>8904.319</v>
      </c>
      <c r="FL16" s="74">
        <v>65.1657</v>
      </c>
      <c r="FM16" s="74">
        <v>16560.2784</v>
      </c>
      <c r="FN16" s="74">
        <v>93.1801</v>
      </c>
      <c r="FO16" s="74">
        <v>13724.2714</v>
      </c>
      <c r="FP16" s="74">
        <v>101.1134</v>
      </c>
      <c r="FQ16" s="76">
        <v>8773.4685</v>
      </c>
      <c r="FR16" s="74">
        <v>56.5713</v>
      </c>
      <c r="FS16" s="74">
        <v>36677.2065</v>
      </c>
      <c r="FT16" s="74">
        <v>57.9504</v>
      </c>
      <c r="FU16" s="74">
        <v>25353.6014</v>
      </c>
      <c r="FV16" s="74">
        <v>68.5711</v>
      </c>
      <c r="FW16" s="76">
        <v>18251.7871</v>
      </c>
      <c r="FX16" s="74">
        <v>51.8405</v>
      </c>
      <c r="FY16" s="74">
        <v>28431.4315</v>
      </c>
      <c r="FZ16" s="74">
        <v>81.8923</v>
      </c>
      <c r="GA16" s="74">
        <v>17938.6802</v>
      </c>
      <c r="GB16" s="50"/>
    </row>
    <row r="17" s="2" customFormat="1" ht="20" customHeight="1" spans="1:184">
      <c r="A17" s="24">
        <v>12000</v>
      </c>
      <c r="B17" s="24">
        <v>1200</v>
      </c>
      <c r="C17" s="24">
        <v>8</v>
      </c>
      <c r="D17" s="25">
        <v>240.5046</v>
      </c>
      <c r="E17" s="25">
        <v>5835.68</v>
      </c>
      <c r="F17" s="25">
        <v>310.9841</v>
      </c>
      <c r="G17" s="25">
        <v>4793.87</v>
      </c>
      <c r="H17" s="25">
        <v>352.5446</v>
      </c>
      <c r="I17" s="25">
        <v>2938.99</v>
      </c>
      <c r="J17" s="25">
        <v>124.4958</v>
      </c>
      <c r="K17" s="25">
        <v>17149.1</v>
      </c>
      <c r="L17" s="25">
        <v>182.5622</v>
      </c>
      <c r="M17" s="25">
        <v>9531.04</v>
      </c>
      <c r="N17" s="25">
        <v>113.8117</v>
      </c>
      <c r="O17" s="25">
        <v>14710.05</v>
      </c>
      <c r="P17" s="25">
        <v>178.8331</v>
      </c>
      <c r="Q17" s="25">
        <v>8298.67</v>
      </c>
      <c r="R17" s="25">
        <v>70.0381</v>
      </c>
      <c r="S17" s="25">
        <v>34892.46</v>
      </c>
      <c r="T17" s="25">
        <v>140.517</v>
      </c>
      <c r="U17" s="25">
        <v>19074.92</v>
      </c>
      <c r="V17" s="25">
        <v>164.7708</v>
      </c>
      <c r="W17" s="25">
        <v>11039.84</v>
      </c>
      <c r="X17" s="25">
        <v>161.3382</v>
      </c>
      <c r="Y17" s="25">
        <v>9233.28</v>
      </c>
      <c r="Z17" s="25">
        <v>150.2524</v>
      </c>
      <c r="AA17" s="25">
        <v>8145.11</v>
      </c>
      <c r="AB17" s="25">
        <v>128.1228</v>
      </c>
      <c r="AC17" s="43">
        <v>9814.93</v>
      </c>
      <c r="AD17" s="43">
        <v>76.4628</v>
      </c>
      <c r="AE17" s="43">
        <v>37413.75</v>
      </c>
      <c r="AF17" s="43">
        <v>84.5604</v>
      </c>
      <c r="AG17" s="43">
        <v>22657.86</v>
      </c>
      <c r="AH17" s="43">
        <v>82.8401</v>
      </c>
      <c r="AI17" s="25">
        <v>23208.1</v>
      </c>
      <c r="AJ17" s="25">
        <v>32.8197</v>
      </c>
      <c r="AK17" s="46">
        <v>95393.68</v>
      </c>
      <c r="AL17" s="46">
        <v>75.5331</v>
      </c>
      <c r="AM17" s="46">
        <v>45629.99</v>
      </c>
      <c r="AN17" s="46">
        <v>22.9597</v>
      </c>
      <c r="AO17" s="46">
        <v>143608.26</v>
      </c>
      <c r="AP17" s="46" t="s">
        <v>119</v>
      </c>
      <c r="AQ17" s="46">
        <v>8384.99</v>
      </c>
      <c r="AR17" s="46" t="s">
        <v>120</v>
      </c>
      <c r="AS17" s="46">
        <v>12016.34</v>
      </c>
      <c r="AT17" s="46">
        <v>46.184</v>
      </c>
      <c r="AU17" s="46">
        <v>61933.26</v>
      </c>
      <c r="AV17" s="46">
        <v>49.9179</v>
      </c>
      <c r="AW17" s="43">
        <v>32306.19</v>
      </c>
      <c r="AX17" s="43">
        <v>57.8326</v>
      </c>
      <c r="AY17" s="43">
        <v>31504.75</v>
      </c>
      <c r="AZ17" s="43">
        <v>35.7446</v>
      </c>
      <c r="BA17" s="43">
        <v>95267.48</v>
      </c>
      <c r="BB17" s="43">
        <v>64.4645</v>
      </c>
      <c r="BC17" s="43">
        <v>28125.88</v>
      </c>
      <c r="BD17" s="43">
        <v>38.6316</v>
      </c>
      <c r="BE17" s="55">
        <v>73784.19</v>
      </c>
      <c r="BF17" s="55">
        <v>53.6088</v>
      </c>
      <c r="BG17" s="56">
        <v>70824.33</v>
      </c>
      <c r="BH17" s="56">
        <v>28.263</v>
      </c>
      <c r="BI17" s="56">
        <v>114658.41</v>
      </c>
      <c r="BJ17" s="58"/>
      <c r="BK17" s="57"/>
      <c r="BL17" s="57">
        <v>184.6715</v>
      </c>
      <c r="BM17" s="57">
        <v>16722.01</v>
      </c>
      <c r="BN17" s="57">
        <v>247.3875</v>
      </c>
      <c r="BO17" s="57">
        <v>8766.44</v>
      </c>
      <c r="BP17" s="57">
        <v>330.7657</v>
      </c>
      <c r="BQ17" s="57">
        <v>4705.95</v>
      </c>
      <c r="BR17" s="57">
        <v>228.5191</v>
      </c>
      <c r="BS17" s="57">
        <v>2786.92</v>
      </c>
      <c r="BT17" s="57">
        <v>189.858</v>
      </c>
      <c r="BU17" s="57">
        <v>6840.34</v>
      </c>
      <c r="BV17" s="57">
        <v>227.6008</v>
      </c>
      <c r="BW17" s="57">
        <v>4023.78</v>
      </c>
      <c r="BX17" s="57">
        <v>275.7037</v>
      </c>
      <c r="BY17" s="57">
        <v>2377.88</v>
      </c>
      <c r="BZ17" s="57">
        <v>320.3749</v>
      </c>
      <c r="CA17" s="63">
        <v>1444.78</v>
      </c>
      <c r="CB17" s="63" t="s">
        <v>121</v>
      </c>
      <c r="CC17" s="63">
        <v>35783.54</v>
      </c>
      <c r="CD17" s="63" t="s">
        <v>122</v>
      </c>
      <c r="CE17" s="63">
        <v>18779.83</v>
      </c>
      <c r="CF17" s="63" t="s">
        <v>123</v>
      </c>
      <c r="CG17" s="63">
        <v>10086.11</v>
      </c>
      <c r="CH17" s="63" t="s">
        <v>124</v>
      </c>
      <c r="CI17" s="57">
        <v>5672.7</v>
      </c>
      <c r="CJ17" s="57">
        <v>154.098</v>
      </c>
      <c r="CK17" s="57">
        <v>9019.98</v>
      </c>
      <c r="CL17" s="57">
        <v>204.3303</v>
      </c>
      <c r="CM17" s="57">
        <v>5189.35</v>
      </c>
      <c r="CN17" s="57">
        <v>272.4311</v>
      </c>
      <c r="CO17" s="57">
        <v>3006.14</v>
      </c>
      <c r="CP17" s="57">
        <v>81.1136</v>
      </c>
      <c r="CQ17" s="57">
        <v>4879.59</v>
      </c>
      <c r="CR17" s="65">
        <v>360.9946</v>
      </c>
      <c r="CS17" s="65">
        <v>743.1391</v>
      </c>
      <c r="CT17" s="65">
        <v>444.9801</v>
      </c>
      <c r="CU17" s="65">
        <v>576.9105</v>
      </c>
      <c r="CV17" s="57">
        <v>64.3333</v>
      </c>
      <c r="CW17" s="57">
        <v>10186.35</v>
      </c>
      <c r="CX17" s="57">
        <v>248.82</v>
      </c>
      <c r="CY17" s="57">
        <v>999.3</v>
      </c>
      <c r="CZ17" s="57">
        <v>68.1326</v>
      </c>
      <c r="DA17" s="57">
        <v>50329.35</v>
      </c>
      <c r="DB17" s="57">
        <v>101.7127</v>
      </c>
      <c r="DC17" s="57">
        <v>25849.06</v>
      </c>
      <c r="DD17" s="57">
        <v>137.1187</v>
      </c>
      <c r="DE17" s="57">
        <v>13425.93</v>
      </c>
      <c r="DF17" s="57">
        <v>237.9987</v>
      </c>
      <c r="DG17" s="57">
        <v>7235.75</v>
      </c>
      <c r="DH17" s="57">
        <v>68.8131</v>
      </c>
      <c r="DI17" s="57">
        <v>27798.43</v>
      </c>
      <c r="DJ17" s="57">
        <v>102.7716</v>
      </c>
      <c r="DK17" s="57">
        <v>14523.49</v>
      </c>
      <c r="DL17" s="57">
        <v>133.8473</v>
      </c>
      <c r="DM17" s="57">
        <v>7638.97</v>
      </c>
      <c r="DN17" s="57">
        <v>270.0919</v>
      </c>
      <c r="DO17" s="57">
        <v>4137.18</v>
      </c>
      <c r="DP17" s="57">
        <v>35.7009</v>
      </c>
      <c r="DQ17" s="57">
        <v>111773.33</v>
      </c>
      <c r="DR17" s="57">
        <v>58.2245</v>
      </c>
      <c r="DS17" s="57">
        <v>57215.81</v>
      </c>
      <c r="DT17" s="57">
        <v>86.4678</v>
      </c>
      <c r="DU17" s="57">
        <v>29496.14</v>
      </c>
      <c r="DV17" s="57">
        <v>113.1393</v>
      </c>
      <c r="DW17" s="57">
        <v>15570.13</v>
      </c>
      <c r="DX17" s="57">
        <v>62.1311</v>
      </c>
      <c r="DY17" s="57">
        <v>32576.14</v>
      </c>
      <c r="DZ17" s="57">
        <v>87.6043</v>
      </c>
      <c r="EA17" s="57">
        <v>17017.88</v>
      </c>
      <c r="EB17" s="57">
        <v>115.5875</v>
      </c>
      <c r="EC17" s="25">
        <v>9069.68</v>
      </c>
      <c r="ED17" s="25">
        <v>62.9309</v>
      </c>
      <c r="EE17" s="25">
        <v>64195.75</v>
      </c>
      <c r="EF17" s="25">
        <v>125.5778</v>
      </c>
      <c r="EG17" s="25">
        <v>32832.76</v>
      </c>
      <c r="EH17" s="25">
        <v>112.3538</v>
      </c>
      <c r="EI17" s="68">
        <v>38134.18</v>
      </c>
      <c r="EJ17" s="68">
        <v>68.83</v>
      </c>
      <c r="EK17" s="57">
        <v>36853.11</v>
      </c>
      <c r="EL17" s="57">
        <v>117.0799</v>
      </c>
      <c r="EM17" s="57">
        <v>21459.79</v>
      </c>
      <c r="EN17" s="57">
        <v>160.4658</v>
      </c>
      <c r="EO17" s="25">
        <v>12042.5</v>
      </c>
      <c r="EP17" s="25">
        <v>93.7033</v>
      </c>
      <c r="EQ17" s="25">
        <v>44732.1</v>
      </c>
      <c r="ER17" s="25">
        <v>130.2763</v>
      </c>
      <c r="ES17" s="25">
        <v>31362</v>
      </c>
      <c r="ET17" s="25">
        <v>131.1897</v>
      </c>
      <c r="EU17" s="25">
        <v>30319.62</v>
      </c>
      <c r="EV17" s="25">
        <v>104.6583</v>
      </c>
      <c r="EW17" s="25">
        <v>28408.43</v>
      </c>
      <c r="EX17" s="25">
        <v>67.2873</v>
      </c>
      <c r="EY17" s="25">
        <v>57172.18</v>
      </c>
      <c r="EZ17" s="25">
        <v>76.2732</v>
      </c>
      <c r="FA17" s="25">
        <v>57018.77</v>
      </c>
      <c r="FB17" s="25">
        <v>123.2122</v>
      </c>
      <c r="FC17" s="25">
        <v>20676.75</v>
      </c>
      <c r="FD17" s="25">
        <v>124.6622</v>
      </c>
      <c r="FE17" s="71">
        <v>19923.59</v>
      </c>
      <c r="FF17" s="72">
        <v>129.6261</v>
      </c>
      <c r="FG17" s="72">
        <v>31980.2642</v>
      </c>
      <c r="FH17" s="72">
        <v>160.1301</v>
      </c>
      <c r="FI17" s="72">
        <v>24149.2007</v>
      </c>
      <c r="FJ17" s="72">
        <v>184.7276</v>
      </c>
      <c r="FK17" s="73">
        <v>16611.2489</v>
      </c>
      <c r="FL17" s="74">
        <v>63.3831</v>
      </c>
      <c r="FM17" s="74">
        <v>95411.0501</v>
      </c>
      <c r="FN17" s="74">
        <v>143.7218</v>
      </c>
      <c r="FO17" s="74">
        <v>25646.571</v>
      </c>
      <c r="FP17" s="74">
        <v>185.5807</v>
      </c>
      <c r="FQ17" s="76">
        <v>16378.1277</v>
      </c>
      <c r="FR17" s="74">
        <v>71.007</v>
      </c>
      <c r="FS17" s="74">
        <v>70066.8435</v>
      </c>
      <c r="FT17" s="74">
        <v>95.8384</v>
      </c>
      <c r="FU17" s="74">
        <v>48450.3552</v>
      </c>
      <c r="FV17" s="74">
        <v>115.5111</v>
      </c>
      <c r="FW17" s="76">
        <v>34755.6379</v>
      </c>
      <c r="FX17" s="74">
        <v>50.9858</v>
      </c>
      <c r="FY17" s="74">
        <v>126481.8309</v>
      </c>
      <c r="FZ17" s="74">
        <v>121.9815</v>
      </c>
      <c r="GA17" s="74">
        <v>33729.1425</v>
      </c>
      <c r="GB17" s="50"/>
    </row>
    <row r="18" s="2" customFormat="1" ht="20" customHeight="1" spans="1:184">
      <c r="A18" s="24">
        <v>16000</v>
      </c>
      <c r="B18" s="24">
        <v>1200</v>
      </c>
      <c r="C18" s="24">
        <v>1</v>
      </c>
      <c r="D18" s="25">
        <v>53.947</v>
      </c>
      <c r="E18" s="25">
        <v>1287.32</v>
      </c>
      <c r="F18" s="25">
        <v>71.1472</v>
      </c>
      <c r="G18" s="25">
        <v>1013.56</v>
      </c>
      <c r="H18" s="25">
        <v>68.2338</v>
      </c>
      <c r="I18" s="25">
        <v>627.45</v>
      </c>
      <c r="J18" s="25">
        <v>34.2574</v>
      </c>
      <c r="K18" s="25">
        <v>3906.9</v>
      </c>
      <c r="L18" s="25">
        <v>38.2452</v>
      </c>
      <c r="M18" s="25">
        <v>2122.69</v>
      </c>
      <c r="N18" s="25">
        <v>24.597</v>
      </c>
      <c r="O18" s="25">
        <v>3481.52</v>
      </c>
      <c r="P18" s="25">
        <v>38.2473</v>
      </c>
      <c r="Q18" s="25">
        <v>1791.69</v>
      </c>
      <c r="R18" s="25">
        <v>20.445</v>
      </c>
      <c r="S18" s="25">
        <v>8173.96</v>
      </c>
      <c r="T18" s="25">
        <v>33.3975</v>
      </c>
      <c r="U18" s="25">
        <v>4287.68</v>
      </c>
      <c r="V18" s="25">
        <v>31.5881</v>
      </c>
      <c r="W18" s="25">
        <v>2502.98</v>
      </c>
      <c r="X18" s="25">
        <v>31.9138</v>
      </c>
      <c r="Y18" s="25">
        <v>2023.08</v>
      </c>
      <c r="Z18" s="25">
        <v>30.0732</v>
      </c>
      <c r="AA18" s="25">
        <v>1929.25</v>
      </c>
      <c r="AB18" s="25">
        <v>21.4977</v>
      </c>
      <c r="AC18" s="43">
        <v>2223.2</v>
      </c>
      <c r="AD18" s="43">
        <v>15.9994</v>
      </c>
      <c r="AE18" s="43">
        <v>8057.46</v>
      </c>
      <c r="AF18" s="43">
        <v>15.1395</v>
      </c>
      <c r="AG18" s="43">
        <v>5322.93</v>
      </c>
      <c r="AH18" s="43">
        <v>15.2104</v>
      </c>
      <c r="AI18" s="25">
        <v>5214.22</v>
      </c>
      <c r="AJ18" s="25">
        <v>11.882</v>
      </c>
      <c r="AK18" s="46">
        <v>18628.66</v>
      </c>
      <c r="AL18" s="46">
        <v>18.6922</v>
      </c>
      <c r="AM18" s="46">
        <v>10615.09</v>
      </c>
      <c r="AN18" s="46">
        <v>9.9015</v>
      </c>
      <c r="AO18" s="46">
        <v>11127.94</v>
      </c>
      <c r="AP18" s="46">
        <v>40.1857</v>
      </c>
      <c r="AQ18" s="46">
        <v>2344.38</v>
      </c>
      <c r="AR18" s="46">
        <v>37.1648</v>
      </c>
      <c r="AS18" s="46">
        <v>3286.75</v>
      </c>
      <c r="AT18" s="46">
        <v>17.4709</v>
      </c>
      <c r="AU18" s="46">
        <v>7230.2</v>
      </c>
      <c r="AV18" s="46">
        <v>15.5133</v>
      </c>
      <c r="AW18" s="43">
        <v>8685.96</v>
      </c>
      <c r="AX18" s="43">
        <v>10.4858</v>
      </c>
      <c r="AY18" s="43">
        <v>8373.29</v>
      </c>
      <c r="AZ18" s="43">
        <v>14.9844</v>
      </c>
      <c r="BA18" s="43">
        <v>8757.75</v>
      </c>
      <c r="BB18" s="43">
        <v>11.7214</v>
      </c>
      <c r="BC18" s="43">
        <v>8354.32</v>
      </c>
      <c r="BD18" s="43">
        <v>12.7366</v>
      </c>
      <c r="BE18" s="55">
        <v>17575.08</v>
      </c>
      <c r="BF18" s="55">
        <v>12.5192</v>
      </c>
      <c r="BG18" s="56">
        <v>16682.52</v>
      </c>
      <c r="BH18" s="56">
        <v>9.0107</v>
      </c>
      <c r="BI18" s="56">
        <v>16648.64</v>
      </c>
      <c r="BJ18" s="58"/>
      <c r="BK18" s="57"/>
      <c r="BL18" s="57">
        <v>46.2533</v>
      </c>
      <c r="BM18" s="57">
        <v>3855.22</v>
      </c>
      <c r="BN18" s="57">
        <v>44.3204</v>
      </c>
      <c r="BO18" s="57">
        <v>2079.36</v>
      </c>
      <c r="BP18" s="57">
        <v>45.0945</v>
      </c>
      <c r="BQ18" s="57">
        <v>1184.06</v>
      </c>
      <c r="BR18" s="57">
        <v>31.0008</v>
      </c>
      <c r="BS18" s="57">
        <v>765.99</v>
      </c>
      <c r="BT18" s="57">
        <v>35.1756</v>
      </c>
      <c r="BU18" s="57">
        <v>2106.05</v>
      </c>
      <c r="BV18" s="57">
        <v>31.8694</v>
      </c>
      <c r="BW18" s="57">
        <v>1281.93</v>
      </c>
      <c r="BX18" s="57">
        <v>45.9552</v>
      </c>
      <c r="BY18" s="57">
        <v>771.07</v>
      </c>
      <c r="BZ18" s="57">
        <v>54.6076</v>
      </c>
      <c r="CA18" s="63">
        <v>525.71</v>
      </c>
      <c r="CB18" s="63">
        <v>25.6861</v>
      </c>
      <c r="CC18" s="63">
        <v>8036.17</v>
      </c>
      <c r="CD18" s="63">
        <v>37.7704</v>
      </c>
      <c r="CE18" s="63">
        <v>4295.26</v>
      </c>
      <c r="CF18" s="63">
        <v>40.7968</v>
      </c>
      <c r="CG18" s="63">
        <v>2355.05</v>
      </c>
      <c r="CH18" s="63">
        <v>42.2332</v>
      </c>
      <c r="CI18" s="57">
        <v>1393.07</v>
      </c>
      <c r="CJ18" s="57">
        <v>27.805</v>
      </c>
      <c r="CK18" s="57">
        <v>2508.51</v>
      </c>
      <c r="CL18" s="57">
        <v>41.4891</v>
      </c>
      <c r="CM18" s="57">
        <v>1478.39</v>
      </c>
      <c r="CN18" s="57">
        <v>38.0171</v>
      </c>
      <c r="CO18" s="57">
        <v>925.61</v>
      </c>
      <c r="CP18" s="57">
        <v>10.6082</v>
      </c>
      <c r="CQ18" s="57">
        <v>1586.74</v>
      </c>
      <c r="CR18" s="65">
        <v>66.2942</v>
      </c>
      <c r="CS18" s="65">
        <v>918.3013</v>
      </c>
      <c r="CT18" s="65">
        <v>74.3516</v>
      </c>
      <c r="CU18" s="65">
        <v>682.9112</v>
      </c>
      <c r="CV18" s="57">
        <v>9.0449</v>
      </c>
      <c r="CW18" s="57">
        <v>3052.35</v>
      </c>
      <c r="CX18" s="57">
        <v>54.15</v>
      </c>
      <c r="CY18" s="57">
        <v>1246.15</v>
      </c>
      <c r="CZ18" s="57">
        <v>24.1056</v>
      </c>
      <c r="DA18" s="57">
        <v>13374.05</v>
      </c>
      <c r="DB18" s="57">
        <v>34.9819</v>
      </c>
      <c r="DC18" s="57">
        <v>6917.13</v>
      </c>
      <c r="DD18" s="57">
        <v>38.4563</v>
      </c>
      <c r="DE18" s="57">
        <v>3620.12</v>
      </c>
      <c r="DF18" s="57">
        <v>39.9907</v>
      </c>
      <c r="DG18" s="57">
        <v>1969.87</v>
      </c>
      <c r="DH18" s="57">
        <v>16.4793</v>
      </c>
      <c r="DI18" s="57">
        <v>8572.5</v>
      </c>
      <c r="DJ18" s="57">
        <v>26.825</v>
      </c>
      <c r="DK18" s="57">
        <v>4436.39</v>
      </c>
      <c r="DL18" s="57">
        <v>38.2092</v>
      </c>
      <c r="DM18" s="57">
        <v>2375.8</v>
      </c>
      <c r="DN18" s="57">
        <v>42.8225</v>
      </c>
      <c r="DO18" s="57">
        <v>1323.82</v>
      </c>
      <c r="DP18" s="57">
        <v>8.6212</v>
      </c>
      <c r="DQ18" s="57">
        <v>29605.76</v>
      </c>
      <c r="DR18" s="57">
        <v>21.5072</v>
      </c>
      <c r="DS18" s="57">
        <v>15011.92</v>
      </c>
      <c r="DT18" s="57">
        <v>28.4375</v>
      </c>
      <c r="DU18" s="57">
        <v>7787.77</v>
      </c>
      <c r="DV18" s="57">
        <v>31.1082</v>
      </c>
      <c r="DW18" s="57">
        <v>4140.85</v>
      </c>
      <c r="DX18" s="57">
        <v>16.304</v>
      </c>
      <c r="DY18" s="57">
        <v>9594.19</v>
      </c>
      <c r="DZ18" s="57">
        <v>24.426</v>
      </c>
      <c r="EA18" s="57">
        <v>5039.03</v>
      </c>
      <c r="EB18" s="57">
        <v>33.7814</v>
      </c>
      <c r="EC18" s="25">
        <v>2714.35</v>
      </c>
      <c r="ED18" s="25">
        <v>26.328</v>
      </c>
      <c r="EE18" s="25">
        <v>10767.51</v>
      </c>
      <c r="EF18" s="25">
        <v>31.1315</v>
      </c>
      <c r="EG18" s="25">
        <v>7310.11</v>
      </c>
      <c r="EH18" s="25">
        <v>28.5546</v>
      </c>
      <c r="EI18" s="68">
        <v>8415.05</v>
      </c>
      <c r="EJ18" s="68">
        <v>20.01</v>
      </c>
      <c r="EK18" s="57">
        <v>9193.26</v>
      </c>
      <c r="EL18" s="57">
        <v>30.3285</v>
      </c>
      <c r="EM18" s="57">
        <v>4868.26</v>
      </c>
      <c r="EN18" s="57">
        <v>33.4213</v>
      </c>
      <c r="EO18" s="25">
        <v>2713.17</v>
      </c>
      <c r="EP18" s="25">
        <v>28.4207</v>
      </c>
      <c r="EQ18" s="25">
        <v>9873.99</v>
      </c>
      <c r="ER18" s="25">
        <v>30.9015</v>
      </c>
      <c r="ES18" s="25">
        <v>6904.79</v>
      </c>
      <c r="ET18" s="25">
        <v>30.9142</v>
      </c>
      <c r="EU18" s="25">
        <v>6730.5</v>
      </c>
      <c r="EV18" s="25">
        <v>29.0592</v>
      </c>
      <c r="EW18" s="25">
        <v>7483.9</v>
      </c>
      <c r="EX18" s="25">
        <v>25.1842</v>
      </c>
      <c r="EY18" s="25">
        <v>14774.75</v>
      </c>
      <c r="EZ18" s="25">
        <v>25.4014</v>
      </c>
      <c r="FA18" s="69">
        <v>14703.09</v>
      </c>
      <c r="FB18" s="69"/>
      <c r="FC18" s="69"/>
      <c r="FD18" s="69"/>
      <c r="FE18" s="75"/>
      <c r="FF18" s="72">
        <v>30.7147</v>
      </c>
      <c r="FG18" s="72">
        <v>5891.4285</v>
      </c>
      <c r="FH18" s="72">
        <v>31.2309</v>
      </c>
      <c r="FI18" s="72">
        <v>4467.1807</v>
      </c>
      <c r="FJ18" s="72">
        <v>32.6783</v>
      </c>
      <c r="FK18" s="73">
        <v>3132.337</v>
      </c>
      <c r="FL18" s="74">
        <v>21.5895</v>
      </c>
      <c r="FM18" s="74">
        <v>5801.3906</v>
      </c>
      <c r="FN18" s="74">
        <v>29.0046</v>
      </c>
      <c r="FO18" s="74">
        <v>4813.1377</v>
      </c>
      <c r="FP18" s="74">
        <v>36.3313</v>
      </c>
      <c r="FQ18" s="76">
        <v>3090.8733</v>
      </c>
      <c r="FR18" s="74">
        <v>20.6231</v>
      </c>
      <c r="FS18" s="74">
        <v>12422.9602</v>
      </c>
      <c r="FT18" s="74">
        <v>18.3953</v>
      </c>
      <c r="FU18" s="74">
        <v>8799.073</v>
      </c>
      <c r="FV18" s="74">
        <v>22.6533</v>
      </c>
      <c r="FW18" s="76">
        <v>6302.3593</v>
      </c>
      <c r="FX18" s="74">
        <v>17.9623</v>
      </c>
      <c r="FY18" s="74">
        <v>9727.3152</v>
      </c>
      <c r="FZ18" s="74">
        <v>25.2469</v>
      </c>
      <c r="GA18" s="74">
        <v>6179.3537</v>
      </c>
      <c r="GB18" s="50"/>
    </row>
    <row r="19" s="2" customFormat="1" ht="20" customHeight="1" spans="1:184">
      <c r="A19" s="24">
        <v>16000</v>
      </c>
      <c r="B19" s="24">
        <v>1200</v>
      </c>
      <c r="C19" s="24">
        <v>4</v>
      </c>
      <c r="D19" s="25">
        <v>146.2008</v>
      </c>
      <c r="E19" s="25">
        <v>5138.74</v>
      </c>
      <c r="F19" s="25">
        <v>190.2614</v>
      </c>
      <c r="G19" s="25">
        <v>3741.85</v>
      </c>
      <c r="H19" s="25">
        <v>212.1607</v>
      </c>
      <c r="I19" s="25">
        <v>2469.09</v>
      </c>
      <c r="J19" s="25">
        <v>81.5493</v>
      </c>
      <c r="K19" s="25">
        <v>14870.6</v>
      </c>
      <c r="L19" s="25">
        <v>113.4906</v>
      </c>
      <c r="M19" s="25">
        <v>7749.87</v>
      </c>
      <c r="N19" s="25">
        <v>68.6472</v>
      </c>
      <c r="O19" s="25">
        <v>12125.78</v>
      </c>
      <c r="P19" s="25">
        <v>106.5977</v>
      </c>
      <c r="Q19" s="25">
        <v>7171.77</v>
      </c>
      <c r="R19" s="25">
        <v>46.2376</v>
      </c>
      <c r="S19" s="25">
        <v>26545.6</v>
      </c>
      <c r="T19" s="25">
        <v>88.3143</v>
      </c>
      <c r="U19" s="25">
        <v>15760.21</v>
      </c>
      <c r="V19" s="25">
        <v>95.8129</v>
      </c>
      <c r="W19" s="25">
        <v>10086.46</v>
      </c>
      <c r="X19" s="25">
        <v>94.9314</v>
      </c>
      <c r="Y19" s="25">
        <v>7793.02</v>
      </c>
      <c r="Z19" s="25">
        <v>87.3211</v>
      </c>
      <c r="AA19" s="25">
        <v>6966.2</v>
      </c>
      <c r="AB19" s="25">
        <v>71.1649</v>
      </c>
      <c r="AC19" s="43">
        <v>7697.49</v>
      </c>
      <c r="AD19" s="43">
        <v>45.9086</v>
      </c>
      <c r="AE19" s="43">
        <v>31474.62</v>
      </c>
      <c r="AF19" s="43">
        <v>47.809</v>
      </c>
      <c r="AG19" s="43">
        <v>18735.92</v>
      </c>
      <c r="AH19" s="43">
        <v>47.8164</v>
      </c>
      <c r="AI19" s="25">
        <v>17814.02</v>
      </c>
      <c r="AJ19" s="25">
        <v>28.2056</v>
      </c>
      <c r="AK19" s="46">
        <v>74508.37</v>
      </c>
      <c r="AL19" s="46">
        <v>47.0461</v>
      </c>
      <c r="AM19" s="46">
        <v>36836.41</v>
      </c>
      <c r="AN19" s="46">
        <v>17.1912</v>
      </c>
      <c r="AO19" s="46">
        <v>87842.55</v>
      </c>
      <c r="AP19" s="46">
        <v>111.4749</v>
      </c>
      <c r="AQ19" s="46">
        <v>6863.77</v>
      </c>
      <c r="AR19" s="46">
        <v>92.7913</v>
      </c>
      <c r="AS19" s="46">
        <v>9669.95</v>
      </c>
      <c r="AT19" s="46">
        <v>27.9311</v>
      </c>
      <c r="AU19" s="46">
        <v>39330.75</v>
      </c>
      <c r="AV19" s="46">
        <v>32.7524</v>
      </c>
      <c r="AW19" s="43">
        <v>25830.75</v>
      </c>
      <c r="AX19" s="43">
        <v>34.4693</v>
      </c>
      <c r="AY19" s="43">
        <v>24968.84</v>
      </c>
      <c r="AZ19" s="43">
        <v>26.6233</v>
      </c>
      <c r="BA19" s="43">
        <v>62484.54</v>
      </c>
      <c r="BB19" s="43">
        <v>37.0597</v>
      </c>
      <c r="BC19" s="43">
        <v>20885.11</v>
      </c>
      <c r="BD19" s="43">
        <v>31.019</v>
      </c>
      <c r="BE19" s="55">
        <v>61268.05</v>
      </c>
      <c r="BF19" s="55">
        <v>32.5261</v>
      </c>
      <c r="BG19" s="56">
        <v>56558.97</v>
      </c>
      <c r="BH19" s="56">
        <v>16.2594</v>
      </c>
      <c r="BI19" s="56">
        <v>69952.55</v>
      </c>
      <c r="BJ19" s="58"/>
      <c r="BK19" s="57"/>
      <c r="BL19" s="57">
        <v>98.5463</v>
      </c>
      <c r="BM19" s="57">
        <v>13369.94</v>
      </c>
      <c r="BN19" s="57">
        <v>160.0844</v>
      </c>
      <c r="BO19" s="57">
        <v>7028.53</v>
      </c>
      <c r="BP19" s="57">
        <v>167.0276</v>
      </c>
      <c r="BQ19" s="57">
        <v>3766.71</v>
      </c>
      <c r="BR19" s="57">
        <v>116.6015</v>
      </c>
      <c r="BS19" s="57">
        <v>2257.39</v>
      </c>
      <c r="BT19" s="57">
        <v>94.0576</v>
      </c>
      <c r="BU19" s="57">
        <v>5412.81</v>
      </c>
      <c r="BV19" s="57">
        <v>142.1282</v>
      </c>
      <c r="BW19" s="57">
        <v>3174.36</v>
      </c>
      <c r="BX19" s="57">
        <v>153.7124</v>
      </c>
      <c r="BY19" s="57">
        <v>1916.54</v>
      </c>
      <c r="BZ19" s="57">
        <v>185.2148</v>
      </c>
      <c r="CA19" s="63">
        <v>1172.97</v>
      </c>
      <c r="CB19" s="63">
        <v>59.1761</v>
      </c>
      <c r="CC19" s="63">
        <v>28544.78</v>
      </c>
      <c r="CD19" s="63">
        <v>81.5016</v>
      </c>
      <c r="CE19" s="63">
        <v>14968.75</v>
      </c>
      <c r="CF19" s="63">
        <v>131.2392</v>
      </c>
      <c r="CG19" s="63">
        <v>8075.72</v>
      </c>
      <c r="CH19" s="63">
        <v>147.6706</v>
      </c>
      <c r="CI19" s="57">
        <v>4539.17</v>
      </c>
      <c r="CJ19" s="57">
        <v>76.4544</v>
      </c>
      <c r="CK19" s="57">
        <v>7124.68</v>
      </c>
      <c r="CL19" s="57">
        <v>112.6372</v>
      </c>
      <c r="CM19" s="57">
        <v>4169.24</v>
      </c>
      <c r="CN19" s="57">
        <v>146.2149</v>
      </c>
      <c r="CO19" s="57">
        <v>2420.51</v>
      </c>
      <c r="CP19" s="57">
        <v>37.9686</v>
      </c>
      <c r="CQ19" s="57">
        <v>4086.71</v>
      </c>
      <c r="CR19" s="65">
        <v>222.3891</v>
      </c>
      <c r="CS19" s="65">
        <v>932.5805</v>
      </c>
      <c r="CT19" s="65">
        <v>245.7495</v>
      </c>
      <c r="CU19" s="65">
        <v>706.8361</v>
      </c>
      <c r="CV19" s="57">
        <v>33.417</v>
      </c>
      <c r="CW19" s="57">
        <v>8822</v>
      </c>
      <c r="CX19" s="57">
        <v>174.98</v>
      </c>
      <c r="CY19" s="57">
        <v>1303.13</v>
      </c>
      <c r="CZ19" s="57">
        <v>37.9974</v>
      </c>
      <c r="DA19" s="57">
        <v>41009.9</v>
      </c>
      <c r="DB19" s="57">
        <v>51.9811</v>
      </c>
      <c r="DC19" s="57">
        <v>21177.89</v>
      </c>
      <c r="DD19" s="57">
        <v>112.9814</v>
      </c>
      <c r="DE19" s="57">
        <v>10955.61</v>
      </c>
      <c r="DF19" s="57">
        <v>132.4245</v>
      </c>
      <c r="DG19" s="57">
        <v>5884.53</v>
      </c>
      <c r="DH19" s="57">
        <v>35.6216</v>
      </c>
      <c r="DI19" s="57">
        <v>21302.17</v>
      </c>
      <c r="DJ19" s="57">
        <v>49.2756</v>
      </c>
      <c r="DK19" s="57">
        <v>11153.04</v>
      </c>
      <c r="DL19" s="57">
        <v>113.9369</v>
      </c>
      <c r="DM19" s="57">
        <v>5877.28</v>
      </c>
      <c r="DN19" s="57">
        <v>145.7496</v>
      </c>
      <c r="DO19" s="57">
        <v>3184.51</v>
      </c>
      <c r="DP19" s="57">
        <v>21.1387</v>
      </c>
      <c r="DQ19" s="57">
        <v>91358.26</v>
      </c>
      <c r="DR19" s="57">
        <v>32.0607</v>
      </c>
      <c r="DS19" s="57">
        <v>46708.28</v>
      </c>
      <c r="DT19" s="57">
        <v>43.8539</v>
      </c>
      <c r="DU19" s="57">
        <v>24050.07</v>
      </c>
      <c r="DV19" s="57">
        <v>93.7248</v>
      </c>
      <c r="DW19" s="57">
        <v>12647.58</v>
      </c>
      <c r="DX19" s="57">
        <v>31.876</v>
      </c>
      <c r="DY19" s="57">
        <v>25584.82</v>
      </c>
      <c r="DZ19" s="57">
        <v>41.4274</v>
      </c>
      <c r="EA19" s="57">
        <v>13401.85</v>
      </c>
      <c r="EB19" s="57">
        <v>106.6703</v>
      </c>
      <c r="EC19" s="25">
        <v>7092.38</v>
      </c>
      <c r="ED19" s="25">
        <v>40.0542</v>
      </c>
      <c r="EE19" s="25">
        <v>38507.86</v>
      </c>
      <c r="EF19" s="25">
        <v>78.8177</v>
      </c>
      <c r="EG19" s="25">
        <v>26209.47</v>
      </c>
      <c r="EH19" s="25">
        <v>69.8644</v>
      </c>
      <c r="EI19" s="68">
        <v>30095.96</v>
      </c>
      <c r="EJ19" s="68">
        <v>45.3</v>
      </c>
      <c r="EK19" s="57">
        <v>29341.79</v>
      </c>
      <c r="EL19" s="57">
        <v>74.6925</v>
      </c>
      <c r="EM19" s="57">
        <v>17675.7</v>
      </c>
      <c r="EN19" s="57">
        <v>95.1902</v>
      </c>
      <c r="EO19" s="25">
        <v>10769.15</v>
      </c>
      <c r="EP19" s="25">
        <v>61.0729</v>
      </c>
      <c r="EQ19" s="25">
        <v>35652.7</v>
      </c>
      <c r="ER19" s="25">
        <v>79.6273</v>
      </c>
      <c r="ES19" s="25">
        <v>24873.43</v>
      </c>
      <c r="ET19" s="25">
        <v>80.8607</v>
      </c>
      <c r="EU19" s="25">
        <v>23940.05</v>
      </c>
      <c r="EV19" s="25">
        <v>58.4137</v>
      </c>
      <c r="EW19" s="25">
        <v>23146.58</v>
      </c>
      <c r="EX19" s="25">
        <v>51.9958</v>
      </c>
      <c r="EY19" s="25">
        <v>45825.46</v>
      </c>
      <c r="EZ19" s="25">
        <v>52.5235</v>
      </c>
      <c r="FA19" s="69">
        <v>45583.44</v>
      </c>
      <c r="FB19" s="69"/>
      <c r="FC19" s="69"/>
      <c r="FD19" s="69"/>
      <c r="FE19" s="75"/>
      <c r="FF19" s="72">
        <v>84.1619</v>
      </c>
      <c r="FG19" s="72">
        <v>23071.2632</v>
      </c>
      <c r="FH19" s="72">
        <v>93.6812</v>
      </c>
      <c r="FI19" s="72">
        <v>17369.6751</v>
      </c>
      <c r="FJ19" s="72">
        <v>85.8692</v>
      </c>
      <c r="FK19" s="73">
        <v>11943.4095</v>
      </c>
      <c r="FL19" s="74">
        <v>57.3307</v>
      </c>
      <c r="FM19" s="74">
        <v>22649.4623</v>
      </c>
      <c r="FN19" s="74">
        <v>87.8763</v>
      </c>
      <c r="FO19" s="74">
        <v>18571.4895</v>
      </c>
      <c r="FP19" s="74">
        <v>96.9678</v>
      </c>
      <c r="FQ19" s="76">
        <v>11806.8205</v>
      </c>
      <c r="FR19" s="74">
        <v>47.5255</v>
      </c>
      <c r="FS19" s="74">
        <v>49184.1128</v>
      </c>
      <c r="FT19" s="74">
        <v>52.6251</v>
      </c>
      <c r="FU19" s="74">
        <v>34601.2481</v>
      </c>
      <c r="FV19" s="74">
        <v>64.0103</v>
      </c>
      <c r="FW19" s="76">
        <v>24511.437</v>
      </c>
      <c r="FX19" s="74">
        <v>46.3327</v>
      </c>
      <c r="FY19" s="74">
        <v>38389.247</v>
      </c>
      <c r="FZ19" s="74">
        <v>66.263</v>
      </c>
      <c r="GA19" s="74">
        <v>24080.0913</v>
      </c>
      <c r="GB19" s="50"/>
    </row>
    <row r="20" s="2" customFormat="1" ht="20" customHeight="1" spans="1:184">
      <c r="A20" s="24">
        <v>16000</v>
      </c>
      <c r="B20" s="24">
        <v>1200</v>
      </c>
      <c r="C20" s="24">
        <v>8</v>
      </c>
      <c r="D20" s="25">
        <v>208.2886</v>
      </c>
      <c r="E20" s="25">
        <v>8397.2</v>
      </c>
      <c r="F20" s="25">
        <v>273.7329</v>
      </c>
      <c r="G20" s="25">
        <v>6459.54</v>
      </c>
      <c r="H20" s="25">
        <v>294.3669</v>
      </c>
      <c r="I20" s="25">
        <v>4050.12</v>
      </c>
      <c r="J20" s="25">
        <v>104.6443</v>
      </c>
      <c r="K20" s="25">
        <v>23063.61</v>
      </c>
      <c r="L20" s="25">
        <v>157.0618</v>
      </c>
      <c r="M20" s="25">
        <v>13606.4</v>
      </c>
      <c r="N20" s="25">
        <v>68.8356</v>
      </c>
      <c r="O20" s="25">
        <v>33728.44</v>
      </c>
      <c r="P20" s="25">
        <v>157.8327</v>
      </c>
      <c r="Q20" s="25">
        <v>11836.04</v>
      </c>
      <c r="R20" s="25">
        <v>59.0772</v>
      </c>
      <c r="S20" s="25">
        <v>45659.43</v>
      </c>
      <c r="T20" s="25">
        <v>117.7703</v>
      </c>
      <c r="U20" s="25">
        <v>26211.71</v>
      </c>
      <c r="V20" s="25">
        <v>143.3479</v>
      </c>
      <c r="W20" s="25">
        <v>15495.1</v>
      </c>
      <c r="X20" s="25">
        <v>144.3617</v>
      </c>
      <c r="Y20" s="25">
        <v>11966.71</v>
      </c>
      <c r="Z20" s="25">
        <v>133.0904</v>
      </c>
      <c r="AA20" s="25">
        <v>11728.39</v>
      </c>
      <c r="AB20" s="25">
        <v>118.8391</v>
      </c>
      <c r="AC20" s="43">
        <v>13352.79</v>
      </c>
      <c r="AD20" s="43">
        <v>63.8517</v>
      </c>
      <c r="AE20" s="43">
        <v>51716.23</v>
      </c>
      <c r="AF20" s="43">
        <v>75.5993</v>
      </c>
      <c r="AG20" s="43">
        <v>31089.16</v>
      </c>
      <c r="AH20" s="43">
        <v>72.6874</v>
      </c>
      <c r="AI20" s="25">
        <v>28209.46</v>
      </c>
      <c r="AJ20" s="25">
        <v>28.6016</v>
      </c>
      <c r="AK20" s="46">
        <v>146350.68</v>
      </c>
      <c r="AL20" s="46">
        <v>61.5344</v>
      </c>
      <c r="AM20" s="46">
        <v>61950.14</v>
      </c>
      <c r="AN20" s="46">
        <v>16.7997</v>
      </c>
      <c r="AO20" s="46">
        <v>236129.62</v>
      </c>
      <c r="AP20" s="46" t="s">
        <v>125</v>
      </c>
      <c r="AQ20" s="46">
        <v>11455.93</v>
      </c>
      <c r="AR20" s="46" t="s">
        <v>126</v>
      </c>
      <c r="AS20" s="46">
        <v>16070.78</v>
      </c>
      <c r="AT20" s="46">
        <v>32.6676</v>
      </c>
      <c r="AU20" s="46">
        <v>104854.53</v>
      </c>
      <c r="AV20" s="46">
        <v>41.5169</v>
      </c>
      <c r="AW20" s="43">
        <v>43163.11</v>
      </c>
      <c r="AX20" s="43">
        <v>52.0347</v>
      </c>
      <c r="AY20" s="43">
        <v>41805.15</v>
      </c>
      <c r="AZ20" s="43">
        <v>26.6749</v>
      </c>
      <c r="BA20" s="43">
        <v>152828.29</v>
      </c>
      <c r="BB20" s="43">
        <v>54.9869</v>
      </c>
      <c r="BC20" s="43">
        <v>37701.35</v>
      </c>
      <c r="BD20" s="43">
        <v>31.1344</v>
      </c>
      <c r="BE20" s="55">
        <v>118446.15</v>
      </c>
      <c r="BF20" s="55">
        <v>45.6894</v>
      </c>
      <c r="BG20" s="56">
        <v>94659.87</v>
      </c>
      <c r="BH20" s="56">
        <v>20.4445</v>
      </c>
      <c r="BI20" s="56">
        <v>173474.25</v>
      </c>
      <c r="BJ20" s="58"/>
      <c r="BK20" s="57"/>
      <c r="BL20" s="57">
        <v>149.728</v>
      </c>
      <c r="BM20" s="57">
        <v>22927.17</v>
      </c>
      <c r="BN20" s="57">
        <v>204.2175</v>
      </c>
      <c r="BO20" s="57">
        <v>12008.81</v>
      </c>
      <c r="BP20" s="57">
        <v>279.815</v>
      </c>
      <c r="BQ20" s="57">
        <v>6425.24</v>
      </c>
      <c r="BR20" s="57">
        <v>218.3204</v>
      </c>
      <c r="BS20" s="57">
        <v>3779.33</v>
      </c>
      <c r="BT20" s="57">
        <v>162.7919</v>
      </c>
      <c r="BU20" s="57">
        <v>9394.34</v>
      </c>
      <c r="BV20" s="57">
        <v>210.9956</v>
      </c>
      <c r="BW20" s="57">
        <v>5430.49</v>
      </c>
      <c r="BX20" s="57">
        <v>326.5204</v>
      </c>
      <c r="BY20" s="57">
        <v>3180.82</v>
      </c>
      <c r="BZ20" s="57">
        <v>329.6168</v>
      </c>
      <c r="CA20" s="63">
        <v>1984.23</v>
      </c>
      <c r="CB20" s="63">
        <v>84.8351</v>
      </c>
      <c r="CC20" s="63">
        <v>48875.32</v>
      </c>
      <c r="CD20" s="63" t="s">
        <v>127</v>
      </c>
      <c r="CE20" s="63">
        <v>25555.42</v>
      </c>
      <c r="CF20" s="63" t="s">
        <v>128</v>
      </c>
      <c r="CG20" s="63">
        <v>13748.06</v>
      </c>
      <c r="CH20" s="63" t="s">
        <v>129</v>
      </c>
      <c r="CI20" s="57">
        <v>7683.13</v>
      </c>
      <c r="CJ20" s="57">
        <v>132.7639</v>
      </c>
      <c r="CK20" s="57">
        <v>12340.21</v>
      </c>
      <c r="CL20" s="57">
        <v>174.7035</v>
      </c>
      <c r="CM20" s="57">
        <v>7149.28</v>
      </c>
      <c r="CN20" s="57">
        <v>257.4373</v>
      </c>
      <c r="CO20" s="57">
        <v>4097.46</v>
      </c>
      <c r="CP20" s="57">
        <v>77.6003</v>
      </c>
      <c r="CQ20" s="57">
        <v>6721.07</v>
      </c>
      <c r="CR20" s="65">
        <v>407.4131</v>
      </c>
      <c r="CS20" s="65">
        <v>1007.6629</v>
      </c>
      <c r="CT20" s="65">
        <v>477.5093</v>
      </c>
      <c r="CU20" s="65">
        <v>745.6923</v>
      </c>
      <c r="CV20" s="57">
        <v>61.3807</v>
      </c>
      <c r="CW20" s="57">
        <v>14778.03</v>
      </c>
      <c r="CX20" s="57">
        <v>275.14</v>
      </c>
      <c r="CY20" s="57">
        <v>1396.22</v>
      </c>
      <c r="CZ20" s="57">
        <v>53.2174</v>
      </c>
      <c r="DA20" s="57">
        <v>69098.78</v>
      </c>
      <c r="DB20" s="57">
        <v>79.8718</v>
      </c>
      <c r="DC20" s="57">
        <v>35516.64</v>
      </c>
      <c r="DD20" s="57">
        <v>108.3062</v>
      </c>
      <c r="DE20" s="57">
        <v>18369.85</v>
      </c>
      <c r="DF20" s="57">
        <v>216.3527</v>
      </c>
      <c r="DG20" s="57">
        <v>9854.71</v>
      </c>
      <c r="DH20" s="57">
        <v>56.7624</v>
      </c>
      <c r="DI20" s="57">
        <v>38266.94</v>
      </c>
      <c r="DJ20" s="57">
        <v>84.241</v>
      </c>
      <c r="DK20" s="57">
        <v>19958.48</v>
      </c>
      <c r="DL20" s="57">
        <v>109.317</v>
      </c>
      <c r="DM20" s="57">
        <v>10515.14</v>
      </c>
      <c r="DN20" s="57">
        <v>250.8517</v>
      </c>
      <c r="DO20" s="57">
        <v>5648.91</v>
      </c>
      <c r="DP20" s="57">
        <v>27.8323</v>
      </c>
      <c r="DQ20" s="57">
        <v>153085.9</v>
      </c>
      <c r="DR20" s="57">
        <v>45.819</v>
      </c>
      <c r="DS20" s="57">
        <v>77939.37</v>
      </c>
      <c r="DT20" s="57">
        <v>68.1101</v>
      </c>
      <c r="DU20" s="57">
        <v>40248.23</v>
      </c>
      <c r="DV20" s="57">
        <v>89.7117</v>
      </c>
      <c r="DW20" s="57">
        <v>21130.07</v>
      </c>
      <c r="DX20" s="57">
        <v>50.7233</v>
      </c>
      <c r="DY20" s="57">
        <v>44881.52</v>
      </c>
      <c r="DZ20" s="57">
        <v>71.5349</v>
      </c>
      <c r="EA20" s="57">
        <v>23399.14</v>
      </c>
      <c r="EB20" s="57">
        <v>93.7882</v>
      </c>
      <c r="EC20" s="25">
        <v>12376.99</v>
      </c>
      <c r="ED20" s="25">
        <v>42.5421</v>
      </c>
      <c r="EE20" s="25">
        <v>90198.14</v>
      </c>
      <c r="EF20" s="25">
        <v>101.7141</v>
      </c>
      <c r="EG20" s="25">
        <v>45129.96</v>
      </c>
      <c r="EH20" s="25">
        <v>92.6544</v>
      </c>
      <c r="EI20" s="68">
        <v>51647.78</v>
      </c>
      <c r="EJ20" s="68">
        <v>57.53</v>
      </c>
      <c r="EK20" s="57">
        <v>50838.79</v>
      </c>
      <c r="EL20" s="57">
        <v>99.6758</v>
      </c>
      <c r="EM20" s="57">
        <v>27521.95</v>
      </c>
      <c r="EN20" s="57">
        <v>142.6606</v>
      </c>
      <c r="EO20" s="25">
        <v>17161.5</v>
      </c>
      <c r="EP20" s="25">
        <v>75.4005</v>
      </c>
      <c r="EQ20" s="25">
        <v>61254.42</v>
      </c>
      <c r="ER20" s="25">
        <v>107.2406</v>
      </c>
      <c r="ES20" s="25">
        <v>43304.75</v>
      </c>
      <c r="ET20" s="25">
        <v>109.5282</v>
      </c>
      <c r="EU20" s="25">
        <v>41058.61</v>
      </c>
      <c r="EV20" s="25">
        <v>85.0791</v>
      </c>
      <c r="EW20" s="25">
        <v>38632.49</v>
      </c>
      <c r="EX20" s="25">
        <v>53.8614</v>
      </c>
      <c r="EY20" s="25">
        <v>76612.68</v>
      </c>
      <c r="EZ20" s="25">
        <v>61.5158</v>
      </c>
      <c r="FA20" s="69">
        <v>76274.56</v>
      </c>
      <c r="FB20" s="69"/>
      <c r="FC20" s="69"/>
      <c r="FD20" s="69"/>
      <c r="FE20" s="75"/>
      <c r="FF20" s="72">
        <v>104.7637</v>
      </c>
      <c r="FG20" s="72">
        <v>43516.6038</v>
      </c>
      <c r="FH20" s="72">
        <v>135.7593</v>
      </c>
      <c r="FI20" s="72">
        <v>32611.0514</v>
      </c>
      <c r="FJ20" s="72">
        <v>162.0302</v>
      </c>
      <c r="FK20" s="73">
        <v>22329.5278</v>
      </c>
      <c r="FL20" s="74">
        <v>58.1456</v>
      </c>
      <c r="FM20" s="74">
        <v>102733.3726</v>
      </c>
      <c r="FN20" s="74">
        <v>119.159</v>
      </c>
      <c r="FO20" s="74">
        <v>34631.6958</v>
      </c>
      <c r="FP20" s="74">
        <v>174.2978</v>
      </c>
      <c r="FQ20" s="76">
        <v>22033.3134</v>
      </c>
      <c r="FR20" s="74">
        <v>47.4336</v>
      </c>
      <c r="FS20" s="74">
        <v>124284.2781</v>
      </c>
      <c r="FT20" s="74">
        <v>85.5839</v>
      </c>
      <c r="FU20" s="74">
        <v>65871.9211</v>
      </c>
      <c r="FV20" s="74">
        <v>92.7058</v>
      </c>
      <c r="FW20" s="76">
        <v>46707.7298</v>
      </c>
      <c r="FX20" s="74">
        <v>46.9194</v>
      </c>
      <c r="FY20" s="74">
        <v>135674.329</v>
      </c>
      <c r="FZ20" s="74">
        <v>104.1078</v>
      </c>
      <c r="GA20" s="74">
        <v>45040.9702</v>
      </c>
      <c r="GB20" s="50"/>
    </row>
    <row r="21" s="2" customFormat="1" ht="20" customHeight="1" spans="1:184">
      <c r="A21" s="24">
        <v>20000</v>
      </c>
      <c r="B21" s="24">
        <v>1200</v>
      </c>
      <c r="C21" s="24">
        <v>1</v>
      </c>
      <c r="D21" s="25">
        <v>51.941</v>
      </c>
      <c r="E21" s="25">
        <v>1715.82</v>
      </c>
      <c r="F21" s="25">
        <v>68.1864</v>
      </c>
      <c r="G21" s="25">
        <v>1324.24</v>
      </c>
      <c r="H21" s="25">
        <v>68.0889</v>
      </c>
      <c r="I21" s="25">
        <v>810.06</v>
      </c>
      <c r="J21" s="25">
        <v>32.1772</v>
      </c>
      <c r="K21" s="25">
        <v>5133.01</v>
      </c>
      <c r="L21" s="25">
        <v>37.421</v>
      </c>
      <c r="M21" s="25">
        <v>2749.05</v>
      </c>
      <c r="N21" s="25">
        <v>23.7979</v>
      </c>
      <c r="O21" s="25">
        <v>4491.01</v>
      </c>
      <c r="P21" s="25">
        <v>36.8007</v>
      </c>
      <c r="Q21" s="25">
        <v>2330.93</v>
      </c>
      <c r="R21" s="25">
        <v>19.2342</v>
      </c>
      <c r="S21" s="25">
        <v>10681.41</v>
      </c>
      <c r="T21" s="25">
        <v>32.009</v>
      </c>
      <c r="U21" s="25">
        <v>5615.62</v>
      </c>
      <c r="V21" s="25">
        <v>30.3149</v>
      </c>
      <c r="W21" s="25">
        <v>3208.9</v>
      </c>
      <c r="X21" s="25">
        <v>31.0905</v>
      </c>
      <c r="Y21" s="25">
        <v>2605.91</v>
      </c>
      <c r="Z21" s="25">
        <v>29.8067</v>
      </c>
      <c r="AA21" s="25">
        <v>2545.34</v>
      </c>
      <c r="AB21" s="25">
        <v>21.1039</v>
      </c>
      <c r="AC21" s="43">
        <v>2824.17</v>
      </c>
      <c r="AD21" s="43">
        <v>15.4393</v>
      </c>
      <c r="AE21" s="43">
        <v>10310.29</v>
      </c>
      <c r="AF21" s="43">
        <v>14.5769</v>
      </c>
      <c r="AG21" s="43">
        <v>6826.15</v>
      </c>
      <c r="AH21" s="43">
        <v>14.7266</v>
      </c>
      <c r="AI21" s="25">
        <v>6654.91</v>
      </c>
      <c r="AJ21" s="25">
        <v>11.1327</v>
      </c>
      <c r="AK21" s="46">
        <v>23903.59</v>
      </c>
      <c r="AL21" s="46">
        <v>17.9337</v>
      </c>
      <c r="AM21" s="46">
        <v>13680.35</v>
      </c>
      <c r="AN21" s="46"/>
      <c r="AO21" s="46"/>
      <c r="AP21" s="46">
        <v>41.3428</v>
      </c>
      <c r="AQ21" s="46">
        <v>3013.94</v>
      </c>
      <c r="AR21" s="46">
        <v>37.2994</v>
      </c>
      <c r="AS21" s="46">
        <v>4144.26</v>
      </c>
      <c r="AT21" s="46">
        <v>16.3146</v>
      </c>
      <c r="AU21" s="46">
        <v>9231.21</v>
      </c>
      <c r="AV21" s="46">
        <v>14.4336</v>
      </c>
      <c r="AW21" s="43">
        <v>10927.83</v>
      </c>
      <c r="AX21" s="43">
        <v>9.5951</v>
      </c>
      <c r="AY21" s="43">
        <v>10622.22</v>
      </c>
      <c r="AZ21" s="43">
        <v>14.6502</v>
      </c>
      <c r="BA21" s="43">
        <v>10991.46</v>
      </c>
      <c r="BB21" s="43">
        <v>11.2453</v>
      </c>
      <c r="BC21" s="43">
        <v>10478.78</v>
      </c>
      <c r="BD21" s="43">
        <v>11.5161</v>
      </c>
      <c r="BE21" s="55">
        <v>22152.79</v>
      </c>
      <c r="BF21" s="55">
        <v>12.2622</v>
      </c>
      <c r="BG21" s="56">
        <v>20926</v>
      </c>
      <c r="BH21" s="56">
        <v>8.6616</v>
      </c>
      <c r="BI21" s="56">
        <v>20877.62</v>
      </c>
      <c r="BJ21" s="58"/>
      <c r="BK21" s="57"/>
      <c r="BL21" s="57">
        <v>42.1469</v>
      </c>
      <c r="BM21" s="57">
        <v>4905.35</v>
      </c>
      <c r="BN21" s="57">
        <v>50.0538</v>
      </c>
      <c r="BO21" s="57">
        <v>2632.8</v>
      </c>
      <c r="BP21" s="57">
        <v>45.202</v>
      </c>
      <c r="BQ21" s="57">
        <v>1504.47</v>
      </c>
      <c r="BR21" s="57">
        <v>30.8833</v>
      </c>
      <c r="BS21" s="57">
        <v>960.73</v>
      </c>
      <c r="BT21" s="57">
        <v>33.0611</v>
      </c>
      <c r="BU21" s="57">
        <v>2665.62</v>
      </c>
      <c r="BV21" s="57">
        <v>40.1789</v>
      </c>
      <c r="BW21" s="57">
        <v>1588.4</v>
      </c>
      <c r="BX21" s="57">
        <v>41.0683</v>
      </c>
      <c r="BY21" s="57">
        <v>974.25</v>
      </c>
      <c r="BZ21" s="57">
        <v>54.0694</v>
      </c>
      <c r="CA21" s="63">
        <v>648.26</v>
      </c>
      <c r="CB21" s="63">
        <v>23.2291</v>
      </c>
      <c r="CC21" s="63">
        <v>10185.47</v>
      </c>
      <c r="CD21" s="63">
        <v>36.2476</v>
      </c>
      <c r="CE21" s="63">
        <v>5430.1</v>
      </c>
      <c r="CF21" s="63">
        <v>39.8116</v>
      </c>
      <c r="CG21" s="63">
        <v>2977.49</v>
      </c>
      <c r="CH21" s="63">
        <v>40.0168</v>
      </c>
      <c r="CI21" s="57">
        <v>1745.04</v>
      </c>
      <c r="CJ21" s="57">
        <v>29.2075</v>
      </c>
      <c r="CK21" s="57">
        <v>3207.74</v>
      </c>
      <c r="CL21" s="57">
        <v>40.9667</v>
      </c>
      <c r="CM21" s="57">
        <v>1866.24</v>
      </c>
      <c r="CN21" s="57">
        <v>31.7446</v>
      </c>
      <c r="CO21" s="57">
        <v>1173.68</v>
      </c>
      <c r="CP21" s="57">
        <v>10.647</v>
      </c>
      <c r="CQ21" s="57">
        <v>2002.22</v>
      </c>
      <c r="CR21" s="65">
        <v>65.0866</v>
      </c>
      <c r="CS21" s="65">
        <v>1236.6684</v>
      </c>
      <c r="CT21" s="65">
        <v>73.0793</v>
      </c>
      <c r="CU21" s="65">
        <v>893.2124</v>
      </c>
      <c r="CV21" s="57">
        <v>8.9141</v>
      </c>
      <c r="CW21" s="57">
        <v>4234.83</v>
      </c>
      <c r="CX21" s="57">
        <v>52.53</v>
      </c>
      <c r="CY21" s="57">
        <v>1693.14</v>
      </c>
      <c r="CZ21" s="57">
        <v>21.5475</v>
      </c>
      <c r="DA21" s="57">
        <v>17078.97</v>
      </c>
      <c r="DB21" s="57">
        <v>32.891</v>
      </c>
      <c r="DC21" s="57">
        <v>8865.75</v>
      </c>
      <c r="DD21" s="57">
        <v>37.2039</v>
      </c>
      <c r="DE21" s="57">
        <v>4668.54</v>
      </c>
      <c r="DF21" s="57">
        <v>39.2459</v>
      </c>
      <c r="DG21" s="57">
        <v>2569.17</v>
      </c>
      <c r="DH21" s="57">
        <v>15.4668</v>
      </c>
      <c r="DI21" s="57">
        <v>11090.49</v>
      </c>
      <c r="DJ21" s="57">
        <v>25.1784</v>
      </c>
      <c r="DK21" s="57">
        <v>5773.15</v>
      </c>
      <c r="DL21" s="57">
        <v>35.6544</v>
      </c>
      <c r="DM21" s="57">
        <v>3096.9</v>
      </c>
      <c r="DN21" s="57">
        <v>42.2567</v>
      </c>
      <c r="DO21" s="57">
        <v>1724.18</v>
      </c>
      <c r="DP21" s="57">
        <v>7.4843</v>
      </c>
      <c r="DQ21" s="57">
        <v>37447.49</v>
      </c>
      <c r="DR21" s="57">
        <v>19.382</v>
      </c>
      <c r="DS21" s="57">
        <v>19177.53</v>
      </c>
      <c r="DT21" s="57">
        <v>27.0168</v>
      </c>
      <c r="DU21" s="57">
        <v>9958.74</v>
      </c>
      <c r="DV21" s="57">
        <v>30.0284</v>
      </c>
      <c r="DW21" s="57">
        <v>5316.24</v>
      </c>
      <c r="DX21" s="57">
        <v>15.3189</v>
      </c>
      <c r="DY21" s="57">
        <v>12388.32</v>
      </c>
      <c r="DZ21" s="57">
        <v>23.0396</v>
      </c>
      <c r="EA21" s="57">
        <v>6528.38</v>
      </c>
      <c r="EB21" s="57">
        <v>32.5192</v>
      </c>
      <c r="EC21" s="25">
        <v>3498.63</v>
      </c>
      <c r="ED21" s="25">
        <v>24.3522</v>
      </c>
      <c r="EE21" s="25">
        <v>13740.94</v>
      </c>
      <c r="EF21" s="25">
        <v>29.3984</v>
      </c>
      <c r="EG21" s="25">
        <v>9320.6</v>
      </c>
      <c r="EH21" s="25">
        <v>27.0021</v>
      </c>
      <c r="EI21" s="56">
        <v>10605.33</v>
      </c>
      <c r="EJ21" s="56">
        <v>18.86</v>
      </c>
      <c r="EK21" s="57">
        <v>11998.1</v>
      </c>
      <c r="EL21" s="57">
        <v>28.7799</v>
      </c>
      <c r="EM21" s="57">
        <v>6374.85</v>
      </c>
      <c r="EN21" s="57">
        <v>31.1752</v>
      </c>
      <c r="EO21" s="25">
        <v>3504.09</v>
      </c>
      <c r="EP21" s="25">
        <v>26.3335</v>
      </c>
      <c r="EQ21" s="25">
        <v>12675.9</v>
      </c>
      <c r="ER21" s="25">
        <v>29.3857</v>
      </c>
      <c r="ES21" s="25">
        <v>8836.07</v>
      </c>
      <c r="ET21" s="25">
        <v>29.4731</v>
      </c>
      <c r="EU21" s="25">
        <v>8486.06</v>
      </c>
      <c r="EV21" s="25">
        <v>27.7145</v>
      </c>
      <c r="EW21" s="25">
        <v>9488.25</v>
      </c>
      <c r="EX21" s="25">
        <v>23.3179</v>
      </c>
      <c r="EY21" s="25">
        <v>18487.59</v>
      </c>
      <c r="EZ21" s="25">
        <v>23.4277</v>
      </c>
      <c r="FA21" s="69">
        <v>18385.01</v>
      </c>
      <c r="FB21" s="69"/>
      <c r="FC21" s="69"/>
      <c r="FD21" s="69"/>
      <c r="FE21" s="75"/>
      <c r="FF21" s="72">
        <v>29.6277</v>
      </c>
      <c r="FG21" s="72">
        <v>7523.8909</v>
      </c>
      <c r="FH21" s="72">
        <v>31.2507</v>
      </c>
      <c r="FI21" s="72">
        <v>5662.0284</v>
      </c>
      <c r="FJ21" s="72">
        <v>25.8091</v>
      </c>
      <c r="FK21" s="73">
        <v>3926.6477</v>
      </c>
      <c r="FL21" s="74">
        <v>20.8119</v>
      </c>
      <c r="FM21" s="74">
        <v>7728.4316</v>
      </c>
      <c r="FN21" s="74">
        <v>28.8755</v>
      </c>
      <c r="FO21" s="74">
        <v>6057.8828</v>
      </c>
      <c r="FP21" s="74">
        <v>32.1735</v>
      </c>
      <c r="FQ21" s="76">
        <v>3917.9729</v>
      </c>
      <c r="FR21" s="74">
        <v>20.2951</v>
      </c>
      <c r="FS21" s="74">
        <v>15903.0468</v>
      </c>
      <c r="FT21" s="74">
        <v>17.3577</v>
      </c>
      <c r="FU21" s="74">
        <v>11995.7232</v>
      </c>
      <c r="FV21" s="74">
        <v>21.8763</v>
      </c>
      <c r="FW21" s="76">
        <v>7992.1314</v>
      </c>
      <c r="FX21" s="74">
        <v>17.6902</v>
      </c>
      <c r="FY21" s="74">
        <v>12435.1074</v>
      </c>
      <c r="FZ21" s="74">
        <v>23.4446</v>
      </c>
      <c r="GA21" s="74">
        <v>7859.1246</v>
      </c>
      <c r="GB21" s="50"/>
    </row>
    <row r="22" s="2" customFormat="1" ht="20" customHeight="1" spans="1:184">
      <c r="A22" s="24">
        <v>20000</v>
      </c>
      <c r="B22" s="24">
        <v>1200</v>
      </c>
      <c r="C22" s="24">
        <v>4</v>
      </c>
      <c r="D22" s="25">
        <v>135.1735</v>
      </c>
      <c r="E22" s="25">
        <v>5415.17</v>
      </c>
      <c r="F22" s="25">
        <v>174.6577</v>
      </c>
      <c r="G22" s="25">
        <v>4314.41</v>
      </c>
      <c r="H22" s="25">
        <v>190.5353</v>
      </c>
      <c r="I22" s="25">
        <v>2656.8</v>
      </c>
      <c r="J22" s="25">
        <v>71.7282</v>
      </c>
      <c r="K22" s="25">
        <v>15492.87</v>
      </c>
      <c r="L22" s="25">
        <v>102.8495</v>
      </c>
      <c r="M22" s="25">
        <v>8766.01</v>
      </c>
      <c r="N22" s="25">
        <v>62.581</v>
      </c>
      <c r="O22" s="25">
        <v>14013.11</v>
      </c>
      <c r="P22" s="25">
        <v>100.1066</v>
      </c>
      <c r="Q22" s="25">
        <v>7104.2</v>
      </c>
      <c r="R22" s="25">
        <v>40.8829</v>
      </c>
      <c r="S22" s="25">
        <v>32070.89</v>
      </c>
      <c r="T22" s="25">
        <v>78.9</v>
      </c>
      <c r="U22" s="25">
        <v>16452.24</v>
      </c>
      <c r="V22" s="25">
        <v>89.4624</v>
      </c>
      <c r="W22" s="25">
        <v>10281.06</v>
      </c>
      <c r="X22" s="25">
        <v>88.3766</v>
      </c>
      <c r="Y22" s="25">
        <v>8139.14</v>
      </c>
      <c r="Z22" s="25">
        <v>79.8349</v>
      </c>
      <c r="AA22" s="25">
        <v>8027.75</v>
      </c>
      <c r="AB22" s="25">
        <v>67.4077</v>
      </c>
      <c r="AC22" s="43">
        <v>8558.11</v>
      </c>
      <c r="AD22" s="43">
        <v>41.732</v>
      </c>
      <c r="AE22" s="43">
        <v>32898.49</v>
      </c>
      <c r="AF22" s="43">
        <v>44.1144</v>
      </c>
      <c r="AG22" s="43">
        <v>19962.21</v>
      </c>
      <c r="AH22" s="43">
        <v>44.4694</v>
      </c>
      <c r="AI22" s="25">
        <v>20044.31</v>
      </c>
      <c r="AJ22" s="25">
        <v>24.792</v>
      </c>
      <c r="AK22" s="46">
        <v>76893.09</v>
      </c>
      <c r="AL22" s="46">
        <v>41.251</v>
      </c>
      <c r="AM22" s="46">
        <v>40682.87</v>
      </c>
      <c r="AN22" s="46"/>
      <c r="AO22" s="46"/>
      <c r="AP22" s="46">
        <v>101.8138</v>
      </c>
      <c r="AQ22" s="46">
        <v>7459.05</v>
      </c>
      <c r="AR22" s="46">
        <v>83.5307</v>
      </c>
      <c r="AS22" s="46">
        <v>10402.42</v>
      </c>
      <c r="AT22" s="46">
        <v>25.0928</v>
      </c>
      <c r="AU22" s="46">
        <v>44976.53</v>
      </c>
      <c r="AV22" s="46">
        <v>28.6509</v>
      </c>
      <c r="AW22" s="43">
        <v>27309.1</v>
      </c>
      <c r="AX22" s="43">
        <v>32.3718</v>
      </c>
      <c r="AY22" s="43">
        <v>26556.89</v>
      </c>
      <c r="AZ22" s="43">
        <v>25.2819</v>
      </c>
      <c r="BA22" s="43">
        <v>64194.35</v>
      </c>
      <c r="BB22" s="43">
        <v>34.4832</v>
      </c>
      <c r="BC22" s="43">
        <v>26333.24</v>
      </c>
      <c r="BD22" s="43">
        <v>29.6419</v>
      </c>
      <c r="BE22" s="55">
        <v>64990.23</v>
      </c>
      <c r="BF22" s="55">
        <v>29.4757</v>
      </c>
      <c r="BG22" s="56">
        <v>62614</v>
      </c>
      <c r="BH22" s="56">
        <v>15.2591</v>
      </c>
      <c r="BI22" s="56">
        <v>110308.87</v>
      </c>
      <c r="BJ22" s="58"/>
      <c r="BK22" s="57"/>
      <c r="BL22" s="57">
        <v>84.4203</v>
      </c>
      <c r="BM22" s="57">
        <v>14839.27</v>
      </c>
      <c r="BN22" s="57">
        <v>149.0687</v>
      </c>
      <c r="BO22" s="57">
        <v>7811.62</v>
      </c>
      <c r="BP22" s="57">
        <v>168.7252</v>
      </c>
      <c r="BQ22" s="57">
        <v>4225.51</v>
      </c>
      <c r="BR22" s="57">
        <v>120.3167</v>
      </c>
      <c r="BS22" s="57">
        <v>2517.96</v>
      </c>
      <c r="BT22" s="57">
        <v>83.3374</v>
      </c>
      <c r="BU22" s="57">
        <v>6370.96</v>
      </c>
      <c r="BV22" s="57">
        <v>124.4795</v>
      </c>
      <c r="BW22" s="57">
        <v>3727.11</v>
      </c>
      <c r="BX22" s="57">
        <v>179.3188</v>
      </c>
      <c r="BY22" s="57">
        <v>2233.97</v>
      </c>
      <c r="BZ22" s="57">
        <v>174.7155</v>
      </c>
      <c r="CA22" s="63">
        <v>1354.86</v>
      </c>
      <c r="CB22" s="63">
        <v>50.57</v>
      </c>
      <c r="CC22" s="63">
        <v>31547.82</v>
      </c>
      <c r="CD22" s="63">
        <v>69.7855</v>
      </c>
      <c r="CE22" s="63">
        <v>16617.17</v>
      </c>
      <c r="CF22" s="63">
        <v>115.6451</v>
      </c>
      <c r="CG22" s="63">
        <v>8927.24</v>
      </c>
      <c r="CH22" s="63">
        <v>141.6015</v>
      </c>
      <c r="CI22" s="57">
        <v>5037.19</v>
      </c>
      <c r="CJ22" s="57">
        <v>67.683</v>
      </c>
      <c r="CK22" s="57">
        <v>8376.15</v>
      </c>
      <c r="CL22" s="57">
        <v>111.6002</v>
      </c>
      <c r="CM22" s="57">
        <v>4750.46</v>
      </c>
      <c r="CN22" s="57">
        <v>138.971</v>
      </c>
      <c r="CO22" s="57">
        <v>2767.13</v>
      </c>
      <c r="CP22" s="57">
        <v>39.948</v>
      </c>
      <c r="CQ22" s="57">
        <v>5342.8</v>
      </c>
      <c r="CR22" s="65">
        <v>207.6211</v>
      </c>
      <c r="CS22" s="65">
        <v>1248.8581</v>
      </c>
      <c r="CT22" s="65">
        <v>243.9981</v>
      </c>
      <c r="CU22" s="65">
        <v>927.9466</v>
      </c>
      <c r="CV22" s="57">
        <v>32.3433</v>
      </c>
      <c r="CW22" s="57">
        <v>12112.85</v>
      </c>
      <c r="CX22" s="57">
        <v>164.57</v>
      </c>
      <c r="CY22" s="57">
        <v>1750.18</v>
      </c>
      <c r="CZ22" s="57">
        <v>31.5608</v>
      </c>
      <c r="DA22" s="57">
        <v>53034.53</v>
      </c>
      <c r="DB22" s="57">
        <v>43.2492</v>
      </c>
      <c r="DC22" s="57">
        <v>27354.04</v>
      </c>
      <c r="DD22" s="57">
        <v>101.9597</v>
      </c>
      <c r="DE22" s="57">
        <v>14175.87</v>
      </c>
      <c r="DF22" s="57">
        <v>122.9463</v>
      </c>
      <c r="DG22" s="57">
        <v>7589.69</v>
      </c>
      <c r="DH22" s="57">
        <v>30.8408</v>
      </c>
      <c r="DI22" s="57">
        <v>27536.01</v>
      </c>
      <c r="DJ22" s="57">
        <v>42.276</v>
      </c>
      <c r="DK22" s="57">
        <v>14439.34</v>
      </c>
      <c r="DL22" s="57">
        <v>102.2155</v>
      </c>
      <c r="DM22" s="57">
        <v>7594.44</v>
      </c>
      <c r="DN22" s="57">
        <v>137.7762</v>
      </c>
      <c r="DO22" s="57">
        <v>4105.64</v>
      </c>
      <c r="DP22" s="57">
        <v>17.585</v>
      </c>
      <c r="DQ22" s="57">
        <v>117524.68</v>
      </c>
      <c r="DR22" s="57">
        <v>26.7486</v>
      </c>
      <c r="DS22" s="57">
        <v>59922.1</v>
      </c>
      <c r="DT22" s="57">
        <v>36.4809</v>
      </c>
      <c r="DU22" s="57">
        <v>30924.33</v>
      </c>
      <c r="DV22" s="57">
        <v>86.2357</v>
      </c>
      <c r="DW22" s="57">
        <v>16295.74</v>
      </c>
      <c r="DX22" s="57">
        <v>27.3806</v>
      </c>
      <c r="DY22" s="57">
        <v>32992.88</v>
      </c>
      <c r="DZ22" s="57">
        <v>35.501</v>
      </c>
      <c r="EA22" s="57">
        <v>17196.32</v>
      </c>
      <c r="EB22" s="57">
        <v>98.9721</v>
      </c>
      <c r="EC22" s="25">
        <v>9114.99</v>
      </c>
      <c r="ED22" s="25">
        <v>36.2586</v>
      </c>
      <c r="EE22" s="25">
        <v>50524.88</v>
      </c>
      <c r="EF22" s="25">
        <v>69.8556</v>
      </c>
      <c r="EG22" s="25">
        <v>28959.53</v>
      </c>
      <c r="EH22" s="25">
        <v>62.3332</v>
      </c>
      <c r="EI22" s="56">
        <v>32934.21</v>
      </c>
      <c r="EJ22" s="56">
        <v>39.6</v>
      </c>
      <c r="EK22" s="57">
        <v>34661.8</v>
      </c>
      <c r="EL22" s="57">
        <v>66.6256</v>
      </c>
      <c r="EM22" s="57">
        <v>19312.89</v>
      </c>
      <c r="EN22" s="57">
        <v>89.3177</v>
      </c>
      <c r="EO22" s="25">
        <v>10656.6</v>
      </c>
      <c r="EP22" s="25">
        <v>52.4168</v>
      </c>
      <c r="EQ22" s="25">
        <v>39596.73</v>
      </c>
      <c r="ER22" s="25">
        <v>70.9667</v>
      </c>
      <c r="ES22" s="25">
        <v>27503.54</v>
      </c>
      <c r="ET22" s="25">
        <v>72.2624</v>
      </c>
      <c r="EU22" s="25">
        <v>26291.04</v>
      </c>
      <c r="EV22" s="25">
        <v>49.9572</v>
      </c>
      <c r="EW22" s="25">
        <v>29546.94</v>
      </c>
      <c r="EX22" s="25">
        <v>44.3705</v>
      </c>
      <c r="EY22" s="25">
        <v>57841.96</v>
      </c>
      <c r="EZ22" s="25">
        <v>44.9357</v>
      </c>
      <c r="FA22" s="69">
        <v>57512.84</v>
      </c>
      <c r="FB22" s="69"/>
      <c r="FC22" s="69"/>
      <c r="FD22" s="69"/>
      <c r="FE22" s="75"/>
      <c r="FF22" s="72">
        <v>73.7186</v>
      </c>
      <c r="FG22" s="72">
        <v>29547.884</v>
      </c>
      <c r="FH22" s="72">
        <v>85.6631</v>
      </c>
      <c r="FI22" s="72">
        <v>22091.5957</v>
      </c>
      <c r="FJ22" s="72">
        <v>99.1814</v>
      </c>
      <c r="FK22" s="73">
        <v>15025.8242</v>
      </c>
      <c r="FL22" s="74">
        <v>34.8226</v>
      </c>
      <c r="FM22" s="74">
        <v>87758.1789</v>
      </c>
      <c r="FN22" s="74">
        <v>80.979</v>
      </c>
      <c r="FO22" s="74">
        <v>23558.9818</v>
      </c>
      <c r="FP22" s="74">
        <v>94.6707</v>
      </c>
      <c r="FQ22" s="76">
        <v>14938.9762</v>
      </c>
      <c r="FR22" s="74">
        <v>40.3642</v>
      </c>
      <c r="FS22" s="74">
        <v>63002.8129</v>
      </c>
      <c r="FT22" s="74">
        <v>47.5759</v>
      </c>
      <c r="FU22" s="74">
        <v>47361.421</v>
      </c>
      <c r="FV22" s="74">
        <v>64.7564</v>
      </c>
      <c r="FW22" s="76">
        <v>30959.2391</v>
      </c>
      <c r="FX22" s="74">
        <v>28.6482</v>
      </c>
      <c r="FY22" s="74">
        <v>111899.9143</v>
      </c>
      <c r="FZ22" s="74">
        <v>67.5572</v>
      </c>
      <c r="GA22" s="74">
        <v>30471.258</v>
      </c>
      <c r="GB22" s="50"/>
    </row>
    <row r="23" s="2" customFormat="1" ht="20" customHeight="1" spans="1:184">
      <c r="A23" s="24">
        <v>20000</v>
      </c>
      <c r="B23" s="24">
        <v>1200</v>
      </c>
      <c r="C23" s="24">
        <v>8</v>
      </c>
      <c r="D23" s="25">
        <v>182.3327</v>
      </c>
      <c r="E23" s="25">
        <v>9388.64</v>
      </c>
      <c r="F23" s="25">
        <v>236.9984</v>
      </c>
      <c r="G23" s="25">
        <v>7269.28</v>
      </c>
      <c r="H23" s="25">
        <v>259.4304</v>
      </c>
      <c r="I23" s="25">
        <v>4549.13</v>
      </c>
      <c r="J23" s="25">
        <v>89.4422</v>
      </c>
      <c r="K23" s="25">
        <v>26456.57</v>
      </c>
      <c r="L23" s="25">
        <v>136.0438</v>
      </c>
      <c r="M23" s="25">
        <v>14520.13</v>
      </c>
      <c r="N23" s="25">
        <v>62.4138</v>
      </c>
      <c r="O23" s="25">
        <v>46686.23</v>
      </c>
      <c r="P23" s="25">
        <v>140.4005</v>
      </c>
      <c r="Q23" s="25">
        <v>12505.99</v>
      </c>
      <c r="R23" s="25">
        <v>41.2023</v>
      </c>
      <c r="S23" s="25">
        <v>65596.27</v>
      </c>
      <c r="T23" s="25">
        <v>103.0981</v>
      </c>
      <c r="U23" s="25">
        <v>29169.52</v>
      </c>
      <c r="V23" s="25">
        <v>128.1467</v>
      </c>
      <c r="W23" s="25">
        <v>17011.6</v>
      </c>
      <c r="X23" s="25">
        <v>128.7245</v>
      </c>
      <c r="Y23" s="25">
        <v>13967.24</v>
      </c>
      <c r="Z23" s="25">
        <v>114.9212</v>
      </c>
      <c r="AA23" s="25">
        <v>12996.08</v>
      </c>
      <c r="AB23" s="25">
        <v>111.0846</v>
      </c>
      <c r="AC23" s="43">
        <v>14386.1</v>
      </c>
      <c r="AD23" s="43">
        <v>53.4991</v>
      </c>
      <c r="AE23" s="43">
        <v>55265.42</v>
      </c>
      <c r="AF23" s="43">
        <v>67.8552</v>
      </c>
      <c r="AG23" s="43">
        <v>34500.05</v>
      </c>
      <c r="AH23" s="43">
        <v>65.3959</v>
      </c>
      <c r="AI23" s="25">
        <v>34381.33</v>
      </c>
      <c r="AJ23" s="25">
        <v>24.8418</v>
      </c>
      <c r="AK23" s="46">
        <v>173694.47</v>
      </c>
      <c r="AL23" s="46">
        <v>51.244</v>
      </c>
      <c r="AM23" s="46">
        <v>68130.76</v>
      </c>
      <c r="AN23" s="46"/>
      <c r="AO23" s="46"/>
      <c r="AP23" s="46" t="s">
        <v>130</v>
      </c>
      <c r="AQ23" s="46">
        <v>13271.42</v>
      </c>
      <c r="AR23" s="46" t="s">
        <v>131</v>
      </c>
      <c r="AS23" s="46">
        <v>18478.59</v>
      </c>
      <c r="AT23" s="46">
        <v>27.7369</v>
      </c>
      <c r="AU23" s="46">
        <v>122213.62</v>
      </c>
      <c r="AV23" s="46">
        <v>35.4159</v>
      </c>
      <c r="AW23" s="43">
        <v>49190.44</v>
      </c>
      <c r="AX23" s="43">
        <v>47.9684</v>
      </c>
      <c r="AY23" s="43">
        <v>48038.37</v>
      </c>
      <c r="AZ23" s="43">
        <v>25.0414</v>
      </c>
      <c r="BA23" s="43">
        <v>160309.42</v>
      </c>
      <c r="BB23" s="43">
        <v>50.4199</v>
      </c>
      <c r="BC23" s="43">
        <v>47311.85</v>
      </c>
      <c r="BD23" s="43">
        <v>29.3812</v>
      </c>
      <c r="BE23" s="55">
        <v>143887.48</v>
      </c>
      <c r="BF23" s="55">
        <v>38.6734</v>
      </c>
      <c r="BG23" s="56">
        <v>102468.47</v>
      </c>
      <c r="BH23" s="56">
        <v>15.7478</v>
      </c>
      <c r="BI23" s="56">
        <v>260544.97</v>
      </c>
      <c r="BJ23" s="58"/>
      <c r="BK23" s="57"/>
      <c r="BL23" s="57">
        <v>125.3636</v>
      </c>
      <c r="BM23" s="57">
        <v>24733.72</v>
      </c>
      <c r="BN23" s="57">
        <v>172.7038</v>
      </c>
      <c r="BO23" s="57">
        <v>12995.5</v>
      </c>
      <c r="BP23" s="57">
        <v>238.2652</v>
      </c>
      <c r="BQ23" s="57">
        <v>6975.51</v>
      </c>
      <c r="BR23" s="57">
        <v>308.9449</v>
      </c>
      <c r="BS23" s="57">
        <v>4125.95</v>
      </c>
      <c r="BT23" s="57">
        <v>140.7374</v>
      </c>
      <c r="BU23" s="57">
        <v>11288.45</v>
      </c>
      <c r="BV23" s="57">
        <v>183.703</v>
      </c>
      <c r="BW23" s="57">
        <v>6491.78</v>
      </c>
      <c r="BX23" s="57">
        <v>256.7488</v>
      </c>
      <c r="BY23" s="57">
        <v>3853.57</v>
      </c>
      <c r="BZ23" s="57">
        <v>353.0464</v>
      </c>
      <c r="CA23" s="63">
        <v>2278.72</v>
      </c>
      <c r="CB23" s="63">
        <v>70.7721</v>
      </c>
      <c r="CC23" s="63">
        <v>52543.75</v>
      </c>
      <c r="CD23" s="63" t="s">
        <v>132</v>
      </c>
      <c r="CE23" s="63">
        <v>27677</v>
      </c>
      <c r="CF23" s="63" t="s">
        <v>133</v>
      </c>
      <c r="CG23" s="63">
        <v>14789.59</v>
      </c>
      <c r="CH23" s="63" t="s">
        <v>134</v>
      </c>
      <c r="CI23" s="57">
        <v>8325.68</v>
      </c>
      <c r="CJ23" s="57">
        <v>115.4401</v>
      </c>
      <c r="CK23" s="57">
        <v>14462.31</v>
      </c>
      <c r="CL23" s="57">
        <v>151.0684</v>
      </c>
      <c r="CM23" s="57">
        <v>8190.56</v>
      </c>
      <c r="CN23" s="57" t="s">
        <v>135</v>
      </c>
      <c r="CO23" s="57">
        <v>4702.9</v>
      </c>
      <c r="CP23" s="57">
        <v>76.2839</v>
      </c>
      <c r="CQ23" s="57">
        <v>8857.13</v>
      </c>
      <c r="CR23" s="65">
        <v>419.1861</v>
      </c>
      <c r="CS23" s="65">
        <v>1277.0781</v>
      </c>
      <c r="CT23" s="65">
        <v>468.7024</v>
      </c>
      <c r="CU23" s="65">
        <v>958.47</v>
      </c>
      <c r="CV23" s="57">
        <v>58.075</v>
      </c>
      <c r="CW23" s="57">
        <v>20289.47</v>
      </c>
      <c r="CX23" s="57">
        <v>319.73</v>
      </c>
      <c r="CY23" s="57">
        <v>1859.61</v>
      </c>
      <c r="CZ23" s="57">
        <v>43.558</v>
      </c>
      <c r="DA23" s="57">
        <v>88693.15</v>
      </c>
      <c r="DB23" s="57">
        <v>65.5209</v>
      </c>
      <c r="DC23" s="57">
        <v>45738.83</v>
      </c>
      <c r="DD23" s="57">
        <v>89.482</v>
      </c>
      <c r="DE23" s="57">
        <v>23679.75</v>
      </c>
      <c r="DF23" s="57">
        <v>197.4056</v>
      </c>
      <c r="DG23" s="57">
        <v>12664.93</v>
      </c>
      <c r="DH23" s="57">
        <v>47.9959</v>
      </c>
      <c r="DI23" s="57">
        <v>49461.16</v>
      </c>
      <c r="DJ23" s="57">
        <v>70.9898</v>
      </c>
      <c r="DK23" s="57">
        <v>25760.89</v>
      </c>
      <c r="DL23" s="57">
        <v>92.3285</v>
      </c>
      <c r="DM23" s="57">
        <v>13480.33</v>
      </c>
      <c r="DN23" s="57">
        <v>232.3889</v>
      </c>
      <c r="DO23" s="57">
        <v>7242.79</v>
      </c>
      <c r="DP23" s="57">
        <v>22.6945</v>
      </c>
      <c r="DQ23" s="57">
        <v>196184.45</v>
      </c>
      <c r="DR23" s="57">
        <v>37.3485</v>
      </c>
      <c r="DS23" s="43">
        <v>100273.04</v>
      </c>
      <c r="DT23" s="43">
        <v>55.9993</v>
      </c>
      <c r="DU23" s="57">
        <v>51564.83</v>
      </c>
      <c r="DV23" s="57">
        <v>74.1793</v>
      </c>
      <c r="DW23" s="57">
        <v>27069.44</v>
      </c>
      <c r="DX23" s="57">
        <v>42.6996</v>
      </c>
      <c r="DY23" s="57">
        <v>57832.35</v>
      </c>
      <c r="DZ23" s="57">
        <v>60.3415</v>
      </c>
      <c r="EA23" s="57">
        <v>30117.88</v>
      </c>
      <c r="EB23" s="57">
        <v>78.705</v>
      </c>
      <c r="EC23" s="25">
        <v>15888.78</v>
      </c>
      <c r="ED23" s="25">
        <v>41.2886</v>
      </c>
      <c r="EE23" s="25">
        <v>105679.28</v>
      </c>
      <c r="EF23" s="25">
        <v>85.6065</v>
      </c>
      <c r="EG23" s="25">
        <v>48222.52</v>
      </c>
      <c r="EH23" s="25">
        <v>78.6905</v>
      </c>
      <c r="EI23" s="56">
        <v>54927.7</v>
      </c>
      <c r="EJ23" s="56">
        <v>49.04</v>
      </c>
      <c r="EK23" s="57">
        <v>58855.8</v>
      </c>
      <c r="EL23" s="57">
        <v>85.6847</v>
      </c>
      <c r="EM23" s="57">
        <v>32600.67</v>
      </c>
      <c r="EN23" s="57">
        <v>125.2123</v>
      </c>
      <c r="EO23" s="25">
        <v>18726.64</v>
      </c>
      <c r="EP23" s="25">
        <v>62.4856</v>
      </c>
      <c r="EQ23" s="25">
        <v>66378.7</v>
      </c>
      <c r="ER23" s="25">
        <v>90.272</v>
      </c>
      <c r="ES23" s="25">
        <v>46343.25</v>
      </c>
      <c r="ET23" s="25">
        <v>93.6159</v>
      </c>
      <c r="EU23" s="25">
        <v>43811.11</v>
      </c>
      <c r="EV23" s="25">
        <v>71.0849</v>
      </c>
      <c r="EW23" s="25">
        <v>49497.9</v>
      </c>
      <c r="EX23" s="25">
        <v>44.9514</v>
      </c>
      <c r="EY23" s="25">
        <v>96491.46</v>
      </c>
      <c r="EZ23" s="25">
        <v>51.4813</v>
      </c>
      <c r="FA23" s="69">
        <v>95948.9</v>
      </c>
      <c r="FB23" s="69"/>
      <c r="FC23" s="69"/>
      <c r="FD23" s="69"/>
      <c r="FE23" s="75"/>
      <c r="FF23" s="72">
        <v>87.4979</v>
      </c>
      <c r="FG23" s="72">
        <v>55539.1047</v>
      </c>
      <c r="FH23" s="72">
        <v>121.1939</v>
      </c>
      <c r="FI23" s="72">
        <v>41496.5129</v>
      </c>
      <c r="FJ23" s="72">
        <v>148.1288</v>
      </c>
      <c r="FK23" s="73">
        <v>28194.7651</v>
      </c>
      <c r="FL23" s="74">
        <v>41.2487</v>
      </c>
      <c r="FM23" s="74">
        <v>173447.8082</v>
      </c>
      <c r="FN23" s="74">
        <v>102.4678</v>
      </c>
      <c r="FO23" s="74">
        <v>44008.0847</v>
      </c>
      <c r="FP23" s="74">
        <v>153.1198</v>
      </c>
      <c r="FQ23" s="76">
        <v>27856.9091</v>
      </c>
      <c r="FR23" s="74">
        <v>40.1977</v>
      </c>
      <c r="FS23" s="74">
        <v>185614.4012</v>
      </c>
      <c r="FT23" s="74">
        <v>66.8672</v>
      </c>
      <c r="FU23" s="74">
        <v>90234.6534</v>
      </c>
      <c r="FV23" s="74">
        <v>78.2937</v>
      </c>
      <c r="FW23" s="76">
        <v>59024.2748</v>
      </c>
      <c r="FX23" s="74">
        <v>33.694</v>
      </c>
      <c r="FY23" s="74">
        <v>218507.092</v>
      </c>
      <c r="FZ23" s="74">
        <v>88.7236</v>
      </c>
      <c r="GA23" s="74">
        <v>57344.0496</v>
      </c>
      <c r="GB23" s="50"/>
    </row>
    <row r="24" s="4" customFormat="1" ht="34" customHeight="1" spans="1:16355">
      <c r="A24" s="26" t="s">
        <v>136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  <c r="AAF24" s="26"/>
      <c r="AAG24" s="26"/>
      <c r="AAH24" s="26"/>
      <c r="AAI24" s="26"/>
      <c r="AAJ24" s="26"/>
      <c r="AAK24" s="26"/>
      <c r="AAL24" s="26"/>
      <c r="AAM24" s="26"/>
      <c r="AAN24" s="26"/>
      <c r="AAO24" s="26"/>
      <c r="AAP24" s="26"/>
      <c r="AAQ24" s="26"/>
      <c r="AAR24" s="26"/>
      <c r="AAS24" s="26"/>
      <c r="AAT24" s="26"/>
      <c r="AAU24" s="26"/>
      <c r="AAV24" s="26"/>
      <c r="AAW24" s="26"/>
      <c r="AAX24" s="26"/>
      <c r="AAY24" s="26"/>
      <c r="AAZ24" s="26"/>
      <c r="ABA24" s="26"/>
      <c r="ABB24" s="26"/>
      <c r="ABC24" s="26"/>
      <c r="ABD24" s="26"/>
      <c r="ABE24" s="26"/>
      <c r="ABF24" s="26"/>
      <c r="ABG24" s="26"/>
      <c r="ABH24" s="26"/>
      <c r="ABI24" s="26"/>
      <c r="ABJ24" s="26"/>
      <c r="ABK24" s="26"/>
      <c r="ABL24" s="26"/>
      <c r="ABM24" s="26"/>
      <c r="ABN24" s="26"/>
      <c r="ABO24" s="26"/>
      <c r="ABP24" s="26"/>
      <c r="ABQ24" s="26"/>
      <c r="ABR24" s="26"/>
      <c r="ABS24" s="26"/>
      <c r="ABT24" s="26"/>
      <c r="ABU24" s="26"/>
      <c r="ABV24" s="26"/>
      <c r="ABW24" s="26"/>
      <c r="ABX24" s="26"/>
      <c r="ABY24" s="26"/>
      <c r="ABZ24" s="26"/>
      <c r="ACA24" s="26"/>
      <c r="ACB24" s="26"/>
      <c r="ACC24" s="26"/>
      <c r="ACD24" s="26"/>
      <c r="ACE24" s="26"/>
      <c r="ACF24" s="26"/>
      <c r="ACG24" s="26"/>
      <c r="ACH24" s="26"/>
      <c r="ACI24" s="26"/>
      <c r="ACJ24" s="26"/>
      <c r="ACK24" s="26"/>
      <c r="ACL24" s="26"/>
      <c r="ACM24" s="26"/>
      <c r="ACN24" s="26"/>
      <c r="ACO24" s="26"/>
      <c r="ACP24" s="26"/>
      <c r="ACQ24" s="26"/>
      <c r="ACR24" s="26"/>
      <c r="ACS24" s="26"/>
      <c r="ACT24" s="26"/>
      <c r="ACU24" s="26"/>
      <c r="ACV24" s="26"/>
      <c r="ACW24" s="26"/>
      <c r="ACX24" s="26"/>
      <c r="ACY24" s="26"/>
      <c r="ACZ24" s="26"/>
      <c r="ADA24" s="26"/>
      <c r="ADB24" s="26"/>
      <c r="ADC24" s="26"/>
      <c r="ADD24" s="26"/>
      <c r="ADE24" s="26"/>
      <c r="ADF24" s="26"/>
      <c r="ADG24" s="26"/>
      <c r="ADH24" s="26"/>
      <c r="ADI24" s="26"/>
      <c r="ADJ24" s="26"/>
      <c r="ADK24" s="26"/>
      <c r="ADL24" s="26"/>
      <c r="ADM24" s="26"/>
      <c r="ADN24" s="26"/>
      <c r="ADO24" s="26"/>
      <c r="ADP24" s="26"/>
      <c r="ADQ24" s="26"/>
      <c r="ADR24" s="26"/>
      <c r="ADS24" s="26"/>
      <c r="ADT24" s="26"/>
      <c r="ADU24" s="26"/>
      <c r="ADV24" s="26"/>
      <c r="ADW24" s="26"/>
      <c r="ADX24" s="26"/>
      <c r="ADY24" s="26"/>
      <c r="ADZ24" s="26"/>
      <c r="AEA24" s="26"/>
      <c r="AEB24" s="26"/>
      <c r="AEC24" s="26"/>
      <c r="AED24" s="26"/>
      <c r="AEE24" s="26"/>
      <c r="AEF24" s="26"/>
      <c r="AEG24" s="26"/>
      <c r="AEH24" s="26"/>
      <c r="AEI24" s="26"/>
      <c r="AEJ24" s="26"/>
      <c r="AEK24" s="26"/>
      <c r="AEL24" s="26"/>
      <c r="AEM24" s="26"/>
      <c r="AEN24" s="26"/>
      <c r="AEO24" s="26"/>
      <c r="AEP24" s="26"/>
      <c r="AEQ24" s="26"/>
      <c r="AER24" s="26"/>
      <c r="AES24" s="26"/>
      <c r="AET24" s="26"/>
      <c r="AEU24" s="26"/>
      <c r="AEV24" s="26"/>
      <c r="AEW24" s="26"/>
      <c r="AEX24" s="26"/>
      <c r="AEY24" s="26"/>
      <c r="AEZ24" s="26"/>
      <c r="AFA24" s="26"/>
      <c r="AFB24" s="26"/>
      <c r="AFC24" s="26"/>
      <c r="AFD24" s="26"/>
      <c r="AFE24" s="26"/>
      <c r="AFF24" s="26"/>
      <c r="AFG24" s="26"/>
      <c r="AFH24" s="26"/>
      <c r="AFI24" s="26"/>
      <c r="AFJ24" s="26"/>
      <c r="AFK24" s="26"/>
      <c r="AFL24" s="26"/>
      <c r="AFM24" s="26"/>
      <c r="AFN24" s="26"/>
      <c r="AFO24" s="26"/>
      <c r="AFP24" s="26"/>
      <c r="AFQ24" s="26"/>
      <c r="AFR24" s="26"/>
      <c r="AFS24" s="26"/>
      <c r="AFT24" s="26"/>
      <c r="AFU24" s="26"/>
      <c r="AFV24" s="26"/>
      <c r="AFW24" s="26"/>
      <c r="AFX24" s="26"/>
      <c r="AFY24" s="26"/>
      <c r="AFZ24" s="26"/>
      <c r="AGA24" s="26"/>
      <c r="AGB24" s="26"/>
      <c r="AGC24" s="26"/>
      <c r="AGD24" s="26"/>
      <c r="AGE24" s="26"/>
      <c r="AGF24" s="26"/>
      <c r="AGG24" s="26"/>
      <c r="AGH24" s="26"/>
      <c r="AGI24" s="26"/>
      <c r="AGJ24" s="26"/>
      <c r="AGK24" s="26"/>
      <c r="AGL24" s="26"/>
      <c r="AGM24" s="26"/>
      <c r="AGN24" s="26"/>
      <c r="AGO24" s="26"/>
      <c r="AGP24" s="26"/>
      <c r="AGQ24" s="26"/>
      <c r="AGR24" s="26"/>
      <c r="AGS24" s="26"/>
      <c r="AGT24" s="26"/>
      <c r="AGU24" s="26"/>
      <c r="AGV24" s="26"/>
      <c r="AGW24" s="26"/>
      <c r="AGX24" s="26"/>
      <c r="AGY24" s="26"/>
      <c r="AGZ24" s="26"/>
      <c r="AHA24" s="26"/>
      <c r="AHB24" s="26"/>
      <c r="AHC24" s="26"/>
      <c r="AHD24" s="26"/>
      <c r="AHE24" s="26"/>
      <c r="AHF24" s="26"/>
      <c r="AHG24" s="26"/>
      <c r="AHH24" s="26"/>
      <c r="AHI24" s="26"/>
      <c r="AHJ24" s="26"/>
      <c r="AHK24" s="26"/>
      <c r="AHL24" s="26"/>
      <c r="AHM24" s="26"/>
      <c r="AHN24" s="26"/>
      <c r="AHO24" s="26"/>
      <c r="AHP24" s="26"/>
      <c r="AHQ24" s="26"/>
      <c r="AHR24" s="26"/>
      <c r="AHS24" s="26"/>
      <c r="AHT24" s="26"/>
      <c r="AHU24" s="26"/>
      <c r="AHV24" s="26"/>
      <c r="AHW24" s="26"/>
      <c r="AHX24" s="26"/>
      <c r="AHY24" s="26"/>
      <c r="AHZ24" s="26"/>
      <c r="AIA24" s="26"/>
      <c r="AIB24" s="26"/>
      <c r="AIC24" s="26"/>
      <c r="AID24" s="26"/>
      <c r="AIE24" s="26"/>
      <c r="AIF24" s="26"/>
      <c r="AIG24" s="26"/>
      <c r="AIH24" s="26"/>
      <c r="AII24" s="26"/>
      <c r="AIJ24" s="26"/>
      <c r="AIK24" s="26"/>
      <c r="AIL24" s="26"/>
      <c r="AIM24" s="26"/>
      <c r="AIN24" s="26"/>
      <c r="AIO24" s="26"/>
      <c r="AIP24" s="26"/>
      <c r="AIQ24" s="26"/>
      <c r="AIR24" s="26"/>
      <c r="AIS24" s="26"/>
      <c r="AIT24" s="26"/>
      <c r="AIU24" s="26"/>
      <c r="AIV24" s="26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6"/>
      <c r="AKR24" s="26"/>
      <c r="AKS24" s="26"/>
      <c r="AKT24" s="26"/>
      <c r="AKU24" s="26"/>
      <c r="AKV24" s="26"/>
      <c r="AKW24" s="26"/>
      <c r="AKX24" s="26"/>
      <c r="AKY24" s="26"/>
      <c r="AKZ24" s="26"/>
      <c r="ALA24" s="26"/>
      <c r="ALB24" s="26"/>
      <c r="ALC24" s="26"/>
      <c r="ALD24" s="26"/>
      <c r="ALE24" s="26"/>
      <c r="ALF24" s="26"/>
      <c r="ALG24" s="26"/>
      <c r="ALH24" s="26"/>
      <c r="ALI24" s="26"/>
      <c r="ALJ24" s="26"/>
      <c r="ALK24" s="26"/>
      <c r="ALL24" s="26"/>
      <c r="ALM24" s="26"/>
      <c r="ALN24" s="26"/>
      <c r="ALO24" s="26"/>
      <c r="ALP24" s="26"/>
      <c r="ALQ24" s="26"/>
      <c r="ALR24" s="26"/>
      <c r="ALS24" s="26"/>
      <c r="ALT24" s="26"/>
      <c r="ALU24" s="26"/>
      <c r="ALV24" s="26"/>
      <c r="ALW24" s="26"/>
      <c r="ALX24" s="26"/>
      <c r="ALY24" s="26"/>
      <c r="ALZ24" s="26"/>
      <c r="AMA24" s="26"/>
      <c r="AMB24" s="26"/>
      <c r="AMC24" s="26"/>
      <c r="AMD24" s="26"/>
      <c r="AME24" s="26"/>
      <c r="AMF24" s="26"/>
      <c r="AMG24" s="26"/>
      <c r="AMH24" s="26"/>
      <c r="AMI24" s="26"/>
      <c r="AMJ24" s="26"/>
      <c r="AMK24" s="26"/>
      <c r="AML24" s="26"/>
      <c r="AMM24" s="26"/>
      <c r="AMN24" s="26"/>
      <c r="AMO24" s="26"/>
      <c r="AMP24" s="26"/>
      <c r="AMQ24" s="26"/>
      <c r="AMR24" s="26"/>
      <c r="AMS24" s="26"/>
      <c r="AMT24" s="26"/>
      <c r="AMU24" s="26"/>
      <c r="AMV24" s="26"/>
      <c r="AMW24" s="26"/>
      <c r="AMX24" s="26"/>
      <c r="AMY24" s="26"/>
      <c r="AMZ24" s="26"/>
      <c r="ANA24" s="26"/>
      <c r="ANB24" s="26"/>
      <c r="ANC24" s="26"/>
      <c r="AND24" s="26"/>
      <c r="ANE24" s="26"/>
      <c r="ANF24" s="26"/>
      <c r="ANG24" s="26"/>
      <c r="ANH24" s="26"/>
      <c r="ANI24" s="26"/>
      <c r="ANJ24" s="26"/>
      <c r="ANK24" s="26"/>
      <c r="ANL24" s="26"/>
      <c r="ANM24" s="26"/>
      <c r="ANN24" s="26"/>
      <c r="ANO24" s="26"/>
      <c r="ANP24" s="26"/>
      <c r="ANQ24" s="26"/>
      <c r="ANR24" s="26"/>
      <c r="ANS24" s="26"/>
      <c r="ANT24" s="26"/>
      <c r="ANU24" s="26"/>
      <c r="ANV24" s="26"/>
      <c r="ANW24" s="26"/>
      <c r="ANX24" s="26"/>
      <c r="ANY24" s="26"/>
      <c r="ANZ24" s="26"/>
      <c r="AOA24" s="26"/>
      <c r="AOB24" s="26"/>
      <c r="AOC24" s="26"/>
      <c r="AOD24" s="26"/>
      <c r="AOE24" s="26"/>
      <c r="AOF24" s="26"/>
      <c r="AOG24" s="26"/>
      <c r="AOH24" s="26"/>
      <c r="AOI24" s="26"/>
      <c r="AOJ24" s="26"/>
      <c r="AOK24" s="26"/>
      <c r="AOL24" s="26"/>
      <c r="AOM24" s="26"/>
      <c r="AON24" s="26"/>
      <c r="AOO24" s="26"/>
      <c r="AOP24" s="26"/>
      <c r="AOQ24" s="26"/>
      <c r="AOR24" s="26"/>
      <c r="AOS24" s="26"/>
      <c r="AOT24" s="26"/>
      <c r="AOU24" s="26"/>
      <c r="AOV24" s="26"/>
      <c r="AOW24" s="26"/>
      <c r="AOX24" s="26"/>
      <c r="AOY24" s="26"/>
      <c r="AOZ24" s="26"/>
      <c r="APA24" s="26"/>
      <c r="APB24" s="26"/>
      <c r="APC24" s="26"/>
      <c r="APD24" s="26"/>
      <c r="APE24" s="26"/>
      <c r="APF24" s="26"/>
      <c r="APG24" s="26"/>
      <c r="APH24" s="26"/>
      <c r="API24" s="26"/>
      <c r="APJ24" s="26"/>
      <c r="APK24" s="26"/>
      <c r="APL24" s="26"/>
      <c r="APM24" s="26"/>
      <c r="APN24" s="26"/>
      <c r="APO24" s="26"/>
      <c r="APP24" s="26"/>
      <c r="APQ24" s="26"/>
      <c r="APR24" s="26"/>
      <c r="APS24" s="26"/>
      <c r="APT24" s="26"/>
      <c r="APU24" s="26"/>
      <c r="APV24" s="26"/>
      <c r="APW24" s="26"/>
      <c r="APX24" s="26"/>
      <c r="APY24" s="26"/>
      <c r="APZ24" s="26"/>
      <c r="AQA24" s="26"/>
      <c r="AQB24" s="26"/>
      <c r="AQC24" s="26"/>
      <c r="AQD24" s="26"/>
      <c r="AQE24" s="26"/>
      <c r="AQF24" s="26"/>
      <c r="AQG24" s="26"/>
      <c r="AQH24" s="26"/>
      <c r="AQI24" s="26"/>
      <c r="AQJ24" s="26"/>
      <c r="AQK24" s="26"/>
      <c r="AQL24" s="26"/>
      <c r="AQM24" s="26"/>
      <c r="AQN24" s="26"/>
      <c r="AQO24" s="26"/>
      <c r="AQP24" s="26"/>
      <c r="AQQ24" s="26"/>
      <c r="AQR24" s="26"/>
      <c r="AQS24" s="26"/>
      <c r="AQT24" s="26"/>
      <c r="AQU24" s="26"/>
      <c r="AQV24" s="26"/>
      <c r="AQW24" s="26"/>
      <c r="AQX24" s="26"/>
      <c r="AQY24" s="26"/>
      <c r="AQZ24" s="26"/>
      <c r="ARA24" s="26"/>
      <c r="ARB24" s="26"/>
      <c r="ARC24" s="26"/>
      <c r="ARD24" s="26"/>
      <c r="ARE24" s="26"/>
      <c r="ARF24" s="26"/>
      <c r="ARG24" s="26"/>
      <c r="ARH24" s="26"/>
      <c r="ARI24" s="26"/>
      <c r="ARJ24" s="26"/>
      <c r="ARK24" s="26"/>
      <c r="ARL24" s="26"/>
      <c r="ARM24" s="26"/>
      <c r="ARN24" s="26"/>
      <c r="ARO24" s="26"/>
      <c r="ARP24" s="26"/>
      <c r="ARQ24" s="26"/>
      <c r="ARR24" s="26"/>
      <c r="ARS24" s="26"/>
      <c r="ART24" s="26"/>
      <c r="ARU24" s="26"/>
      <c r="ARV24" s="26"/>
      <c r="ARW24" s="26"/>
      <c r="ARX24" s="26"/>
      <c r="ARY24" s="26"/>
      <c r="ARZ24" s="26"/>
      <c r="ASA24" s="26"/>
      <c r="ASB24" s="26"/>
      <c r="ASC24" s="26"/>
      <c r="ASD24" s="26"/>
      <c r="ASE24" s="26"/>
      <c r="ASF24" s="26"/>
      <c r="ASG24" s="26"/>
      <c r="ASH24" s="26"/>
      <c r="ASI24" s="26"/>
      <c r="ASJ24" s="26"/>
      <c r="ASK24" s="26"/>
      <c r="ASL24" s="26"/>
      <c r="ASM24" s="26"/>
      <c r="ASN24" s="26"/>
      <c r="ASO24" s="26"/>
      <c r="ASP24" s="26"/>
      <c r="ASQ24" s="26"/>
      <c r="ASR24" s="26"/>
      <c r="ASS24" s="26"/>
      <c r="AST24" s="26"/>
      <c r="ASU24" s="26"/>
      <c r="ASV24" s="26"/>
      <c r="ASW24" s="26"/>
      <c r="ASX24" s="26"/>
      <c r="ASY24" s="26"/>
      <c r="ASZ24" s="26"/>
      <c r="ATA24" s="26"/>
      <c r="ATB24" s="26"/>
      <c r="ATC24" s="26"/>
      <c r="ATD24" s="26"/>
      <c r="ATE24" s="26"/>
      <c r="ATF24" s="26"/>
      <c r="ATG24" s="26"/>
      <c r="ATH24" s="26"/>
      <c r="ATI24" s="26"/>
      <c r="ATJ24" s="26"/>
      <c r="ATK24" s="26"/>
      <c r="ATL24" s="26"/>
      <c r="ATM24" s="26"/>
      <c r="ATN24" s="26"/>
      <c r="ATO24" s="26"/>
      <c r="ATP24" s="26"/>
      <c r="ATQ24" s="26"/>
      <c r="ATR24" s="26"/>
      <c r="ATS24" s="26"/>
      <c r="ATT24" s="26"/>
      <c r="ATU24" s="26"/>
      <c r="ATV24" s="26"/>
      <c r="ATW24" s="26"/>
      <c r="ATX24" s="26"/>
      <c r="ATY24" s="26"/>
      <c r="ATZ24" s="26"/>
      <c r="AUA24" s="26"/>
      <c r="AUB24" s="26"/>
      <c r="AUC24" s="26"/>
      <c r="AUD24" s="26"/>
      <c r="AUE24" s="26"/>
      <c r="AUF24" s="26"/>
      <c r="AUG24" s="26"/>
      <c r="AUH24" s="26"/>
      <c r="AUI24" s="26"/>
      <c r="AUJ24" s="26"/>
      <c r="AUK24" s="26"/>
      <c r="AUL24" s="26"/>
      <c r="AUM24" s="26"/>
      <c r="AUN24" s="26"/>
      <c r="AUO24" s="26"/>
      <c r="AUP24" s="26"/>
      <c r="AUQ24" s="26"/>
      <c r="AUR24" s="26"/>
      <c r="AUS24" s="26"/>
      <c r="AUT24" s="26"/>
      <c r="AUU24" s="26"/>
      <c r="AUV24" s="26"/>
      <c r="AUW24" s="26"/>
      <c r="AUX24" s="26"/>
      <c r="AUY24" s="26"/>
      <c r="AUZ24" s="26"/>
      <c r="AVA24" s="26"/>
      <c r="AVB24" s="26"/>
      <c r="AVC24" s="26"/>
      <c r="AVD24" s="26"/>
      <c r="AVE24" s="26"/>
      <c r="AVF24" s="26"/>
      <c r="AVG24" s="26"/>
      <c r="AVH24" s="26"/>
      <c r="AVI24" s="26"/>
      <c r="AVJ24" s="26"/>
      <c r="AVK24" s="26"/>
      <c r="AVL24" s="26"/>
      <c r="AVM24" s="26"/>
      <c r="AVN24" s="26"/>
      <c r="AVO24" s="26"/>
      <c r="AVP24" s="26"/>
      <c r="AVQ24" s="26"/>
      <c r="AVR24" s="26"/>
      <c r="AVS24" s="26"/>
      <c r="AVT24" s="26"/>
      <c r="AVU24" s="26"/>
      <c r="AVV24" s="26"/>
      <c r="AVW24" s="26"/>
      <c r="AVX24" s="26"/>
      <c r="AVY24" s="26"/>
      <c r="AVZ24" s="26"/>
      <c r="AWA24" s="26"/>
      <c r="AWB24" s="26"/>
      <c r="AWC24" s="26"/>
      <c r="AWD24" s="26"/>
      <c r="AWE24" s="26"/>
      <c r="AWF24" s="26"/>
      <c r="AWG24" s="26"/>
      <c r="AWH24" s="26"/>
      <c r="AWI24" s="26"/>
      <c r="AWJ24" s="26"/>
      <c r="AWK24" s="26"/>
      <c r="AWL24" s="26"/>
      <c r="AWM24" s="26"/>
      <c r="AWN24" s="26"/>
      <c r="AWO24" s="26"/>
      <c r="AWP24" s="26"/>
      <c r="AWQ24" s="26"/>
      <c r="AWR24" s="26"/>
      <c r="AWS24" s="26"/>
      <c r="AWT24" s="26"/>
      <c r="AWU24" s="26"/>
      <c r="AWV24" s="26"/>
      <c r="AWW24" s="26"/>
      <c r="AWX24" s="26"/>
      <c r="AWY24" s="26"/>
      <c r="AWZ24" s="26"/>
      <c r="AXA24" s="26"/>
      <c r="AXB24" s="26"/>
      <c r="AXC24" s="26"/>
      <c r="AXD24" s="26"/>
      <c r="AXE24" s="26"/>
      <c r="AXF24" s="26"/>
      <c r="AXG24" s="26"/>
      <c r="AXH24" s="26"/>
      <c r="AXI24" s="26"/>
      <c r="AXJ24" s="26"/>
      <c r="AXK24" s="26"/>
      <c r="AXL24" s="26"/>
      <c r="AXM24" s="26"/>
      <c r="AXN24" s="26"/>
      <c r="AXO24" s="26"/>
      <c r="AXP24" s="26"/>
      <c r="AXQ24" s="26"/>
      <c r="AXR24" s="26"/>
      <c r="AXS24" s="26"/>
      <c r="AXT24" s="26"/>
      <c r="AXU24" s="26"/>
      <c r="AXV24" s="26"/>
      <c r="AXW24" s="26"/>
      <c r="AXX24" s="26"/>
      <c r="AXY24" s="26"/>
      <c r="AXZ24" s="26"/>
      <c r="AYA24" s="26"/>
      <c r="AYB24" s="26"/>
      <c r="AYC24" s="26"/>
      <c r="AYD24" s="26"/>
      <c r="AYE24" s="26"/>
      <c r="AYF24" s="26"/>
      <c r="AYG24" s="26"/>
      <c r="AYH24" s="26"/>
      <c r="AYI24" s="26"/>
      <c r="AYJ24" s="26"/>
      <c r="AYK24" s="26"/>
      <c r="AYL24" s="26"/>
      <c r="AYM24" s="26"/>
      <c r="AYN24" s="26"/>
      <c r="AYO24" s="26"/>
      <c r="AYP24" s="26"/>
      <c r="AYQ24" s="26"/>
      <c r="AYR24" s="26"/>
      <c r="AYS24" s="26"/>
      <c r="AYT24" s="26"/>
      <c r="AYU24" s="26"/>
      <c r="AYV24" s="26"/>
      <c r="AYW24" s="26"/>
      <c r="AYX24" s="26"/>
      <c r="AYY24" s="26"/>
      <c r="AYZ24" s="26"/>
      <c r="AZA24" s="26"/>
      <c r="AZB24" s="26"/>
      <c r="AZC24" s="26"/>
      <c r="AZD24" s="26"/>
      <c r="AZE24" s="26"/>
      <c r="AZF24" s="26"/>
      <c r="AZG24" s="26"/>
      <c r="AZH24" s="26"/>
      <c r="AZI24" s="26"/>
      <c r="AZJ24" s="26"/>
      <c r="AZK24" s="26"/>
      <c r="AZL24" s="26"/>
      <c r="AZM24" s="26"/>
      <c r="AZN24" s="26"/>
      <c r="AZO24" s="26"/>
      <c r="AZP24" s="26"/>
      <c r="AZQ24" s="26"/>
      <c r="AZR24" s="26"/>
      <c r="AZS24" s="26"/>
      <c r="AZT24" s="26"/>
      <c r="AZU24" s="26"/>
      <c r="AZV24" s="26"/>
      <c r="AZW24" s="26"/>
      <c r="AZX24" s="26"/>
      <c r="AZY24" s="26"/>
      <c r="AZZ24" s="26"/>
      <c r="BAA24" s="26"/>
      <c r="BAB24" s="26"/>
      <c r="BAC24" s="26"/>
      <c r="BAD24" s="26"/>
      <c r="BAE24" s="26"/>
      <c r="BAF24" s="26"/>
      <c r="BAG24" s="26"/>
      <c r="BAH24" s="26"/>
      <c r="BAI24" s="26"/>
      <c r="BAJ24" s="26"/>
      <c r="BAK24" s="26"/>
      <c r="BAL24" s="26"/>
      <c r="BAM24" s="26"/>
      <c r="BAN24" s="26"/>
      <c r="BAO24" s="26"/>
      <c r="BAP24" s="26"/>
      <c r="BAQ24" s="26"/>
      <c r="BAR24" s="26"/>
      <c r="BAS24" s="26"/>
      <c r="BAT24" s="26"/>
      <c r="BAU24" s="26"/>
      <c r="BAV24" s="26"/>
      <c r="BAW24" s="26"/>
      <c r="BAX24" s="26"/>
      <c r="BAY24" s="26"/>
      <c r="BAZ24" s="26"/>
      <c r="BBA24" s="26"/>
      <c r="BBB24" s="26"/>
      <c r="BBC24" s="26"/>
      <c r="BBD24" s="26"/>
      <c r="BBE24" s="26"/>
      <c r="BBF24" s="26"/>
      <c r="BBG24" s="26"/>
      <c r="BBH24" s="26"/>
      <c r="BBI24" s="26"/>
      <c r="BBJ24" s="26"/>
      <c r="BBK24" s="26"/>
      <c r="BBL24" s="26"/>
      <c r="BBM24" s="26"/>
      <c r="BBN24" s="26"/>
      <c r="BBO24" s="26"/>
      <c r="BBP24" s="26"/>
      <c r="BBQ24" s="26"/>
      <c r="BBR24" s="26"/>
      <c r="BBS24" s="26"/>
      <c r="BBT24" s="26"/>
      <c r="BBU24" s="26"/>
      <c r="BBV24" s="26"/>
      <c r="BBW24" s="26"/>
      <c r="BBX24" s="26"/>
      <c r="BBY24" s="26"/>
      <c r="BBZ24" s="26"/>
      <c r="BCA24" s="26"/>
      <c r="BCB24" s="26"/>
      <c r="BCC24" s="26"/>
      <c r="BCD24" s="26"/>
      <c r="BCE24" s="26"/>
      <c r="BCF24" s="26"/>
      <c r="BCG24" s="26"/>
      <c r="BCH24" s="26"/>
      <c r="BCI24" s="26"/>
      <c r="BCJ24" s="26"/>
      <c r="BCK24" s="26"/>
      <c r="BCL24" s="26"/>
      <c r="BCM24" s="26"/>
      <c r="BCN24" s="26"/>
      <c r="BCO24" s="26"/>
      <c r="BCP24" s="26"/>
      <c r="BCQ24" s="26"/>
      <c r="BCR24" s="26"/>
      <c r="BCS24" s="26"/>
      <c r="BCT24" s="26"/>
      <c r="BCU24" s="26"/>
      <c r="BCV24" s="26"/>
      <c r="BCW24" s="26"/>
      <c r="BCX24" s="26"/>
      <c r="BCY24" s="26"/>
      <c r="BCZ24" s="26"/>
      <c r="BDA24" s="26"/>
      <c r="BDB24" s="26"/>
      <c r="BDC24" s="26"/>
      <c r="BDD24" s="26"/>
      <c r="BDE24" s="26"/>
      <c r="BDF24" s="26"/>
      <c r="BDG24" s="26"/>
      <c r="BDH24" s="26"/>
      <c r="BDI24" s="26"/>
      <c r="BDJ24" s="26"/>
      <c r="BDK24" s="26"/>
      <c r="BDL24" s="26"/>
      <c r="BDM24" s="26"/>
      <c r="BDN24" s="26"/>
      <c r="BDO24" s="26"/>
      <c r="BDP24" s="26"/>
      <c r="BDQ24" s="26"/>
      <c r="BDR24" s="26"/>
      <c r="BDS24" s="26"/>
      <c r="BDT24" s="26"/>
      <c r="BDU24" s="26"/>
      <c r="BDV24" s="26"/>
      <c r="BDW24" s="26"/>
      <c r="BDX24" s="26"/>
      <c r="BDY24" s="26"/>
      <c r="BDZ24" s="26"/>
      <c r="BEA24" s="26"/>
      <c r="BEB24" s="26"/>
      <c r="BEC24" s="26"/>
      <c r="BED24" s="26"/>
      <c r="BEE24" s="26"/>
      <c r="BEF24" s="26"/>
      <c r="BEG24" s="26"/>
      <c r="BEH24" s="26"/>
      <c r="BEI24" s="26"/>
      <c r="BEJ24" s="26"/>
      <c r="BEK24" s="26"/>
      <c r="BEL24" s="26"/>
      <c r="BEM24" s="26"/>
      <c r="BEN24" s="26"/>
      <c r="BEO24" s="26"/>
      <c r="BEP24" s="26"/>
      <c r="BEQ24" s="26"/>
      <c r="BER24" s="26"/>
      <c r="BES24" s="26"/>
      <c r="BET24" s="26"/>
      <c r="BEU24" s="26"/>
      <c r="BEV24" s="26"/>
      <c r="BEW24" s="26"/>
      <c r="BEX24" s="26"/>
      <c r="BEY24" s="26"/>
      <c r="BEZ24" s="26"/>
      <c r="BFA24" s="26"/>
      <c r="BFB24" s="26"/>
      <c r="BFC24" s="26"/>
      <c r="BFD24" s="26"/>
      <c r="BFE24" s="26"/>
      <c r="BFF24" s="26"/>
      <c r="BFG24" s="26"/>
      <c r="BFH24" s="26"/>
      <c r="BFI24" s="26"/>
      <c r="BFJ24" s="26"/>
      <c r="BFK24" s="26"/>
      <c r="BFL24" s="26"/>
      <c r="BFM24" s="26"/>
      <c r="BFN24" s="26"/>
      <c r="BFO24" s="26"/>
      <c r="BFP24" s="26"/>
      <c r="BFQ24" s="26"/>
      <c r="BFR24" s="26"/>
      <c r="BFS24" s="26"/>
      <c r="BFT24" s="26"/>
      <c r="BFU24" s="26"/>
      <c r="BFV24" s="26"/>
      <c r="BFW24" s="26"/>
      <c r="BFX24" s="26"/>
      <c r="BFY24" s="26"/>
      <c r="BFZ24" s="26"/>
      <c r="BGA24" s="26"/>
      <c r="BGB24" s="26"/>
      <c r="BGC24" s="26"/>
      <c r="BGD24" s="26"/>
      <c r="BGE24" s="26"/>
      <c r="BGF24" s="26"/>
      <c r="BGG24" s="26"/>
      <c r="BGH24" s="26"/>
      <c r="BGI24" s="26"/>
      <c r="BGJ24" s="26"/>
      <c r="BGK24" s="26"/>
      <c r="BGL24" s="26"/>
      <c r="BGM24" s="26"/>
      <c r="BGN24" s="26"/>
      <c r="BGO24" s="26"/>
      <c r="BGP24" s="26"/>
      <c r="BGQ24" s="26"/>
      <c r="BGR24" s="26"/>
      <c r="BGS24" s="26"/>
      <c r="BGT24" s="26"/>
      <c r="BGU24" s="26"/>
      <c r="BGV24" s="26"/>
      <c r="BGW24" s="26"/>
      <c r="BGX24" s="26"/>
      <c r="BGY24" s="26"/>
      <c r="BGZ24" s="26"/>
      <c r="BHA24" s="26"/>
      <c r="BHB24" s="26"/>
      <c r="BHC24" s="26"/>
      <c r="BHD24" s="26"/>
      <c r="BHE24" s="26"/>
      <c r="BHF24" s="26"/>
      <c r="BHG24" s="26"/>
      <c r="BHH24" s="26"/>
      <c r="BHI24" s="26"/>
      <c r="BHJ24" s="26"/>
      <c r="BHK24" s="26"/>
      <c r="BHL24" s="26"/>
      <c r="BHM24" s="26"/>
      <c r="BHN24" s="26"/>
      <c r="BHO24" s="26"/>
      <c r="BHP24" s="26"/>
      <c r="BHQ24" s="26"/>
      <c r="BHR24" s="26"/>
      <c r="BHS24" s="26"/>
      <c r="BHT24" s="26"/>
      <c r="BHU24" s="26"/>
      <c r="BHV24" s="26"/>
      <c r="BHW24" s="26"/>
      <c r="BHX24" s="26"/>
      <c r="BHY24" s="26"/>
      <c r="BHZ24" s="26"/>
      <c r="BIA24" s="26"/>
      <c r="BIB24" s="26"/>
      <c r="BIC24" s="26"/>
      <c r="BID24" s="26"/>
      <c r="BIE24" s="26"/>
      <c r="BIF24" s="26"/>
      <c r="BIG24" s="26"/>
      <c r="BIH24" s="26"/>
      <c r="BII24" s="26"/>
      <c r="BIJ24" s="26"/>
      <c r="BIK24" s="26"/>
      <c r="BIL24" s="26"/>
      <c r="BIM24" s="26"/>
      <c r="BIN24" s="26"/>
      <c r="BIO24" s="26"/>
      <c r="BIP24" s="26"/>
      <c r="BIQ24" s="26"/>
      <c r="BIR24" s="26"/>
      <c r="BIS24" s="26"/>
      <c r="BIT24" s="26"/>
      <c r="BIU24" s="26"/>
      <c r="BIV24" s="26"/>
      <c r="BIW24" s="26"/>
      <c r="BIX24" s="26"/>
      <c r="BIY24" s="26"/>
      <c r="BIZ24" s="26"/>
      <c r="BJA24" s="26"/>
      <c r="BJB24" s="26"/>
      <c r="BJC24" s="26"/>
      <c r="BJD24" s="26"/>
      <c r="BJE24" s="26"/>
      <c r="BJF24" s="26"/>
      <c r="BJG24" s="26"/>
      <c r="BJH24" s="26"/>
      <c r="BJI24" s="26"/>
      <c r="BJJ24" s="26"/>
      <c r="BJK24" s="26"/>
      <c r="BJL24" s="26"/>
      <c r="BJM24" s="26"/>
      <c r="BJN24" s="26"/>
      <c r="BJO24" s="26"/>
      <c r="BJP24" s="26"/>
      <c r="BJQ24" s="26"/>
      <c r="BJR24" s="26"/>
      <c r="BJS24" s="26"/>
      <c r="BJT24" s="26"/>
      <c r="BJU24" s="26"/>
      <c r="BJV24" s="26"/>
      <c r="BJW24" s="26"/>
      <c r="BJX24" s="26"/>
      <c r="BJY24" s="26"/>
      <c r="BJZ24" s="26"/>
      <c r="BKA24" s="26"/>
      <c r="BKB24" s="26"/>
      <c r="BKC24" s="26"/>
      <c r="BKD24" s="26"/>
      <c r="BKE24" s="26"/>
      <c r="BKF24" s="26"/>
      <c r="BKG24" s="26"/>
      <c r="BKH24" s="26"/>
      <c r="BKI24" s="26"/>
      <c r="BKJ24" s="26"/>
      <c r="BKK24" s="26"/>
      <c r="BKL24" s="26"/>
      <c r="BKM24" s="26"/>
      <c r="BKN24" s="26"/>
      <c r="BKO24" s="26"/>
      <c r="BKP24" s="26"/>
      <c r="BKQ24" s="26"/>
      <c r="BKR24" s="26"/>
      <c r="BKS24" s="26"/>
      <c r="BKT24" s="26"/>
      <c r="BKU24" s="26"/>
      <c r="BKV24" s="26"/>
      <c r="BKW24" s="26"/>
      <c r="BKX24" s="26"/>
      <c r="BKY24" s="26"/>
      <c r="BKZ24" s="26"/>
      <c r="BLA24" s="26"/>
      <c r="BLB24" s="26"/>
      <c r="BLC24" s="26"/>
      <c r="BLD24" s="26"/>
      <c r="BLE24" s="26"/>
      <c r="BLF24" s="26"/>
      <c r="BLG24" s="26"/>
      <c r="BLH24" s="26"/>
      <c r="BLI24" s="26"/>
      <c r="BLJ24" s="26"/>
      <c r="BLK24" s="26"/>
      <c r="BLL24" s="26"/>
      <c r="BLM24" s="26"/>
      <c r="BLN24" s="26"/>
      <c r="BLO24" s="26"/>
      <c r="BLP24" s="26"/>
      <c r="BLQ24" s="26"/>
      <c r="BLR24" s="26"/>
      <c r="BLS24" s="26"/>
      <c r="BLT24" s="26"/>
      <c r="BLU24" s="26"/>
      <c r="BLV24" s="26"/>
      <c r="BLW24" s="26"/>
      <c r="BLX24" s="26"/>
      <c r="BLY24" s="26"/>
      <c r="BLZ24" s="26"/>
      <c r="BMA24" s="26"/>
      <c r="BMB24" s="26"/>
      <c r="BMC24" s="26"/>
      <c r="BMD24" s="26"/>
      <c r="BME24" s="26"/>
      <c r="BMF24" s="26"/>
      <c r="BMG24" s="26"/>
      <c r="BMH24" s="26"/>
      <c r="BMI24" s="26"/>
      <c r="BMJ24" s="26"/>
      <c r="BMK24" s="26"/>
      <c r="BML24" s="26"/>
      <c r="BMM24" s="26"/>
      <c r="BMN24" s="26"/>
      <c r="BMO24" s="26"/>
      <c r="BMP24" s="26"/>
      <c r="BMQ24" s="26"/>
      <c r="BMR24" s="26"/>
      <c r="BMS24" s="26"/>
      <c r="BMT24" s="26"/>
      <c r="BMU24" s="26"/>
      <c r="BMV24" s="26"/>
      <c r="BMW24" s="26"/>
      <c r="BMX24" s="26"/>
      <c r="BMY24" s="26"/>
      <c r="BMZ24" s="26"/>
      <c r="BNA24" s="26"/>
      <c r="BNB24" s="26"/>
      <c r="BNC24" s="26"/>
      <c r="BND24" s="26"/>
      <c r="BNE24" s="26"/>
      <c r="BNF24" s="26"/>
      <c r="BNG24" s="26"/>
      <c r="BNH24" s="26"/>
      <c r="BNI24" s="26"/>
      <c r="BNJ24" s="26"/>
      <c r="BNK24" s="26"/>
      <c r="BNL24" s="26"/>
      <c r="BNM24" s="26"/>
      <c r="BNN24" s="26"/>
      <c r="BNO24" s="26"/>
      <c r="BNP24" s="26"/>
      <c r="BNQ24" s="26"/>
      <c r="BNR24" s="26"/>
      <c r="BNS24" s="26"/>
      <c r="BNT24" s="26"/>
      <c r="BNU24" s="26"/>
      <c r="BNV24" s="26"/>
      <c r="BNW24" s="26"/>
      <c r="BNX24" s="26"/>
      <c r="BNY24" s="26"/>
      <c r="BNZ24" s="26"/>
      <c r="BOA24" s="26"/>
      <c r="BOB24" s="26"/>
      <c r="BOC24" s="26"/>
      <c r="BOD24" s="26"/>
      <c r="BOE24" s="26"/>
      <c r="BOF24" s="26"/>
      <c r="BOG24" s="26"/>
      <c r="BOH24" s="26"/>
      <c r="BOI24" s="26"/>
      <c r="BOJ24" s="26"/>
      <c r="BOK24" s="26"/>
      <c r="BOL24" s="26"/>
      <c r="BOM24" s="26"/>
      <c r="BON24" s="26"/>
      <c r="BOO24" s="26"/>
      <c r="BOP24" s="26"/>
      <c r="BOQ24" s="26"/>
      <c r="BOR24" s="26"/>
      <c r="BOS24" s="26"/>
      <c r="BOT24" s="26"/>
      <c r="BOU24" s="26"/>
      <c r="BOV24" s="26"/>
      <c r="BOW24" s="26"/>
      <c r="BOX24" s="26"/>
      <c r="BOY24" s="26"/>
      <c r="BOZ24" s="26"/>
      <c r="BPA24" s="26"/>
      <c r="BPB24" s="26"/>
      <c r="BPC24" s="26"/>
      <c r="BPD24" s="26"/>
      <c r="BPE24" s="26"/>
      <c r="BPF24" s="26"/>
      <c r="BPG24" s="26"/>
      <c r="BPH24" s="26"/>
      <c r="BPI24" s="26"/>
      <c r="BPJ24" s="26"/>
      <c r="BPK24" s="26"/>
      <c r="BPL24" s="26"/>
      <c r="BPM24" s="26"/>
      <c r="BPN24" s="26"/>
      <c r="BPO24" s="26"/>
      <c r="BPP24" s="26"/>
      <c r="BPQ24" s="26"/>
      <c r="BPR24" s="26"/>
      <c r="BPS24" s="26"/>
      <c r="BPT24" s="26"/>
      <c r="BPU24" s="26"/>
      <c r="BPV24" s="26"/>
      <c r="BPW24" s="26"/>
      <c r="BPX24" s="26"/>
      <c r="BPY24" s="26"/>
      <c r="BPZ24" s="26"/>
      <c r="BQA24" s="26"/>
      <c r="BQB24" s="26"/>
      <c r="BQC24" s="26"/>
      <c r="BQD24" s="26"/>
      <c r="BQE24" s="26"/>
      <c r="BQF24" s="26"/>
      <c r="BQG24" s="26"/>
      <c r="BQH24" s="26"/>
      <c r="BQI24" s="26"/>
      <c r="BQJ24" s="26"/>
      <c r="BQK24" s="26"/>
      <c r="BQL24" s="26"/>
      <c r="BQM24" s="26"/>
      <c r="BQN24" s="26"/>
      <c r="BQO24" s="26"/>
      <c r="BQP24" s="26"/>
      <c r="BQQ24" s="26"/>
      <c r="BQR24" s="26"/>
      <c r="BQS24" s="26"/>
      <c r="BQT24" s="26"/>
      <c r="BQU24" s="26"/>
      <c r="BQV24" s="26"/>
      <c r="BQW24" s="26"/>
      <c r="BQX24" s="26"/>
      <c r="BQY24" s="26"/>
      <c r="BQZ24" s="26"/>
      <c r="BRA24" s="26"/>
      <c r="BRB24" s="26"/>
      <c r="BRC24" s="26"/>
      <c r="BRD24" s="26"/>
      <c r="BRE24" s="26"/>
      <c r="BRF24" s="26"/>
      <c r="BRG24" s="26"/>
      <c r="BRH24" s="26"/>
      <c r="BRI24" s="26"/>
      <c r="BRJ24" s="26"/>
      <c r="BRK24" s="26"/>
      <c r="BRL24" s="26"/>
      <c r="BRM24" s="26"/>
      <c r="BRN24" s="26"/>
      <c r="BRO24" s="26"/>
      <c r="BRP24" s="26"/>
      <c r="BRQ24" s="26"/>
      <c r="BRR24" s="26"/>
      <c r="BRS24" s="26"/>
      <c r="BRT24" s="26"/>
      <c r="BRU24" s="26"/>
      <c r="BRV24" s="26"/>
      <c r="BRW24" s="26"/>
      <c r="BRX24" s="26"/>
      <c r="BRY24" s="26"/>
      <c r="BRZ24" s="26"/>
      <c r="BSA24" s="26"/>
      <c r="BSB24" s="26"/>
      <c r="BSC24" s="26"/>
      <c r="BSD24" s="26"/>
      <c r="BSE24" s="26"/>
      <c r="BSF24" s="26"/>
      <c r="BSG24" s="26"/>
      <c r="BSH24" s="26"/>
      <c r="BSI24" s="26"/>
      <c r="BSJ24" s="26"/>
      <c r="BSK24" s="26"/>
      <c r="BSL24" s="26"/>
      <c r="BSM24" s="26"/>
      <c r="BSN24" s="26"/>
      <c r="BSO24" s="26"/>
      <c r="BSP24" s="26"/>
      <c r="BSQ24" s="26"/>
      <c r="BSR24" s="26"/>
      <c r="BSS24" s="26"/>
      <c r="BST24" s="26"/>
      <c r="BSU24" s="26"/>
      <c r="BSV24" s="26"/>
      <c r="BSW24" s="26"/>
      <c r="BSX24" s="26"/>
      <c r="BSY24" s="26"/>
      <c r="BSZ24" s="26"/>
      <c r="BTA24" s="26"/>
      <c r="BTB24" s="26"/>
      <c r="BTC24" s="26"/>
      <c r="BTD24" s="26"/>
      <c r="BTE24" s="26"/>
      <c r="BTF24" s="26"/>
      <c r="BTG24" s="26"/>
      <c r="BTH24" s="26"/>
      <c r="BTI24" s="26"/>
      <c r="BTJ24" s="26"/>
      <c r="BTK24" s="26"/>
      <c r="BTL24" s="26"/>
      <c r="BTM24" s="26"/>
      <c r="BTN24" s="26"/>
      <c r="BTO24" s="26"/>
      <c r="BTP24" s="26"/>
      <c r="BTQ24" s="26"/>
      <c r="BTR24" s="26"/>
      <c r="BTS24" s="26"/>
      <c r="BTT24" s="26"/>
      <c r="BTU24" s="26"/>
      <c r="BTV24" s="26"/>
      <c r="BTW24" s="26"/>
      <c r="BTX24" s="26"/>
      <c r="BTY24" s="26"/>
      <c r="BTZ24" s="26"/>
      <c r="BUA24" s="26"/>
      <c r="BUB24" s="26"/>
      <c r="BUC24" s="26"/>
      <c r="BUD24" s="26"/>
      <c r="BUE24" s="26"/>
      <c r="BUF24" s="26"/>
      <c r="BUG24" s="26"/>
      <c r="BUH24" s="26"/>
      <c r="BUI24" s="26"/>
      <c r="BUJ24" s="26"/>
      <c r="BUK24" s="26"/>
      <c r="BUL24" s="26"/>
      <c r="BUM24" s="26"/>
      <c r="BUN24" s="26"/>
      <c r="BUO24" s="26"/>
      <c r="BUP24" s="26"/>
      <c r="BUQ24" s="26"/>
      <c r="BUR24" s="26"/>
      <c r="BUS24" s="26"/>
      <c r="BUT24" s="26"/>
      <c r="BUU24" s="26"/>
      <c r="BUV24" s="26"/>
      <c r="BUW24" s="26"/>
      <c r="BUX24" s="26"/>
      <c r="BUY24" s="26"/>
      <c r="BUZ24" s="26"/>
      <c r="BVA24" s="26"/>
      <c r="BVB24" s="26"/>
      <c r="BVC24" s="26"/>
      <c r="BVD24" s="26"/>
      <c r="BVE24" s="26"/>
      <c r="BVF24" s="26"/>
      <c r="BVG24" s="26"/>
      <c r="BVH24" s="26"/>
      <c r="BVI24" s="26"/>
      <c r="BVJ24" s="26"/>
      <c r="BVK24" s="26"/>
      <c r="BVL24" s="26"/>
      <c r="BVM24" s="26"/>
      <c r="BVN24" s="26"/>
      <c r="BVO24" s="26"/>
      <c r="BVP24" s="26"/>
      <c r="BVQ24" s="26"/>
      <c r="BVR24" s="26"/>
      <c r="BVS24" s="26"/>
      <c r="BVT24" s="26"/>
      <c r="BVU24" s="26"/>
      <c r="BVV24" s="26"/>
      <c r="BVW24" s="26"/>
      <c r="BVX24" s="26"/>
      <c r="BVY24" s="26"/>
      <c r="BVZ24" s="26"/>
      <c r="BWA24" s="26"/>
      <c r="BWB24" s="26"/>
      <c r="BWC24" s="26"/>
      <c r="BWD24" s="26"/>
      <c r="BWE24" s="26"/>
      <c r="BWF24" s="26"/>
      <c r="BWG24" s="26"/>
      <c r="BWH24" s="26"/>
      <c r="BWI24" s="26"/>
      <c r="BWJ24" s="26"/>
      <c r="BWK24" s="26"/>
      <c r="BWL24" s="26"/>
      <c r="BWM24" s="26"/>
      <c r="BWN24" s="26"/>
      <c r="BWO24" s="26"/>
      <c r="BWP24" s="26"/>
      <c r="BWQ24" s="26"/>
      <c r="BWR24" s="26"/>
      <c r="BWS24" s="26"/>
      <c r="BWT24" s="26"/>
      <c r="BWU24" s="26"/>
      <c r="BWV24" s="26"/>
      <c r="BWW24" s="26"/>
      <c r="BWX24" s="26"/>
      <c r="BWY24" s="26"/>
      <c r="BWZ24" s="26"/>
      <c r="BXA24" s="26"/>
      <c r="BXB24" s="26"/>
      <c r="BXC24" s="26"/>
      <c r="BXD24" s="26"/>
      <c r="BXE24" s="26"/>
      <c r="BXF24" s="26"/>
      <c r="BXG24" s="26"/>
      <c r="BXH24" s="26"/>
      <c r="BXI24" s="26"/>
      <c r="BXJ24" s="26"/>
      <c r="BXK24" s="26"/>
      <c r="BXL24" s="26"/>
      <c r="BXM24" s="26"/>
      <c r="BXN24" s="26"/>
      <c r="BXO24" s="26"/>
      <c r="BXP24" s="26"/>
      <c r="BXQ24" s="26"/>
      <c r="BXR24" s="26"/>
      <c r="BXS24" s="26"/>
      <c r="BXT24" s="26"/>
      <c r="BXU24" s="26"/>
      <c r="BXV24" s="26"/>
      <c r="BXW24" s="26"/>
      <c r="BXX24" s="26"/>
      <c r="BXY24" s="26"/>
      <c r="BXZ24" s="26"/>
      <c r="BYA24" s="26"/>
      <c r="BYB24" s="26"/>
      <c r="BYC24" s="26"/>
      <c r="BYD24" s="26"/>
      <c r="BYE24" s="26"/>
      <c r="BYF24" s="26"/>
      <c r="BYG24" s="26"/>
      <c r="BYH24" s="26"/>
      <c r="BYI24" s="26"/>
      <c r="BYJ24" s="26"/>
      <c r="BYK24" s="26"/>
      <c r="BYL24" s="26"/>
      <c r="BYM24" s="26"/>
      <c r="BYN24" s="26"/>
      <c r="BYO24" s="26"/>
      <c r="BYP24" s="26"/>
      <c r="BYQ24" s="26"/>
      <c r="BYR24" s="26"/>
      <c r="BYS24" s="26"/>
      <c r="BYT24" s="26"/>
      <c r="BYU24" s="26"/>
      <c r="BYV24" s="26"/>
      <c r="BYW24" s="26"/>
      <c r="BYX24" s="26"/>
      <c r="BYY24" s="26"/>
      <c r="BYZ24" s="26"/>
      <c r="BZA24" s="26"/>
      <c r="BZB24" s="26"/>
      <c r="BZC24" s="26"/>
      <c r="BZD24" s="26"/>
      <c r="BZE24" s="26"/>
      <c r="BZF24" s="26"/>
      <c r="BZG24" s="26"/>
      <c r="BZH24" s="26"/>
      <c r="BZI24" s="26"/>
      <c r="BZJ24" s="26"/>
      <c r="BZK24" s="26"/>
      <c r="BZL24" s="26"/>
      <c r="BZM24" s="26"/>
      <c r="BZN24" s="26"/>
      <c r="BZO24" s="26"/>
      <c r="BZP24" s="26"/>
      <c r="BZQ24" s="26"/>
      <c r="BZR24" s="26"/>
      <c r="BZS24" s="26"/>
      <c r="BZT24" s="26"/>
      <c r="BZU24" s="26"/>
      <c r="BZV24" s="26"/>
      <c r="BZW24" s="26"/>
      <c r="BZX24" s="26"/>
      <c r="BZY24" s="26"/>
      <c r="BZZ24" s="26"/>
      <c r="CAA24" s="26"/>
      <c r="CAB24" s="26"/>
      <c r="CAC24" s="26"/>
      <c r="CAD24" s="26"/>
      <c r="CAE24" s="26"/>
      <c r="CAF24" s="26"/>
      <c r="CAG24" s="26"/>
      <c r="CAH24" s="26"/>
      <c r="CAI24" s="26"/>
      <c r="CAJ24" s="26"/>
      <c r="CAK24" s="26"/>
      <c r="CAL24" s="26"/>
      <c r="CAM24" s="26"/>
      <c r="CAN24" s="26"/>
      <c r="CAO24" s="26"/>
      <c r="CAP24" s="26"/>
      <c r="CAQ24" s="26"/>
      <c r="CAR24" s="26"/>
      <c r="CAS24" s="26"/>
      <c r="CAT24" s="26"/>
      <c r="CAU24" s="26"/>
      <c r="CAV24" s="26"/>
      <c r="CAW24" s="26"/>
      <c r="CAX24" s="26"/>
      <c r="CAY24" s="26"/>
      <c r="CAZ24" s="26"/>
      <c r="CBA24" s="26"/>
      <c r="CBB24" s="26"/>
      <c r="CBC24" s="26"/>
      <c r="CBD24" s="26"/>
      <c r="CBE24" s="26"/>
      <c r="CBF24" s="26"/>
      <c r="CBG24" s="26"/>
      <c r="CBH24" s="26"/>
      <c r="CBI24" s="26"/>
      <c r="CBJ24" s="26"/>
      <c r="CBK24" s="26"/>
      <c r="CBL24" s="26"/>
      <c r="CBM24" s="26"/>
      <c r="CBN24" s="26"/>
      <c r="CBO24" s="26"/>
      <c r="CBP24" s="26"/>
      <c r="CBQ24" s="26"/>
      <c r="CBR24" s="26"/>
      <c r="CBS24" s="26"/>
      <c r="CBT24" s="26"/>
      <c r="CBU24" s="26"/>
      <c r="CBV24" s="26"/>
      <c r="CBW24" s="26"/>
      <c r="CBX24" s="26"/>
      <c r="CBY24" s="26"/>
      <c r="CBZ24" s="26"/>
      <c r="CCA24" s="26"/>
      <c r="CCB24" s="26"/>
      <c r="CCC24" s="26"/>
      <c r="CCD24" s="26"/>
      <c r="CCE24" s="26"/>
      <c r="CCF24" s="26"/>
      <c r="CCG24" s="26"/>
      <c r="CCH24" s="26"/>
      <c r="CCI24" s="26"/>
      <c r="CCJ24" s="26"/>
      <c r="CCK24" s="26"/>
      <c r="CCL24" s="26"/>
      <c r="CCM24" s="26"/>
      <c r="CCN24" s="26"/>
      <c r="CCO24" s="26"/>
      <c r="CCP24" s="26"/>
      <c r="CCQ24" s="26"/>
      <c r="CCR24" s="26"/>
      <c r="CCS24" s="26"/>
      <c r="CCT24" s="26"/>
      <c r="CCU24" s="26"/>
      <c r="CCV24" s="26"/>
      <c r="CCW24" s="26"/>
      <c r="CCX24" s="26"/>
      <c r="CCY24" s="26"/>
      <c r="CCZ24" s="26"/>
      <c r="CDA24" s="26"/>
      <c r="CDB24" s="26"/>
      <c r="CDC24" s="26"/>
      <c r="CDD24" s="26"/>
      <c r="CDE24" s="26"/>
      <c r="CDF24" s="26"/>
      <c r="CDG24" s="26"/>
      <c r="CDH24" s="26"/>
      <c r="CDI24" s="26"/>
      <c r="CDJ24" s="26"/>
      <c r="CDK24" s="26"/>
      <c r="CDL24" s="26"/>
      <c r="CDM24" s="26"/>
      <c r="CDN24" s="26"/>
      <c r="CDO24" s="26"/>
      <c r="CDP24" s="26"/>
      <c r="CDQ24" s="26"/>
      <c r="CDR24" s="26"/>
      <c r="CDS24" s="26"/>
      <c r="CDT24" s="26"/>
      <c r="CDU24" s="26"/>
      <c r="CDV24" s="26"/>
      <c r="CDW24" s="26"/>
      <c r="CDX24" s="26"/>
      <c r="CDY24" s="26"/>
      <c r="CDZ24" s="26"/>
      <c r="CEA24" s="26"/>
      <c r="CEB24" s="26"/>
      <c r="CEC24" s="26"/>
      <c r="CED24" s="26"/>
      <c r="CEE24" s="26"/>
      <c r="CEF24" s="26"/>
      <c r="CEG24" s="26"/>
      <c r="CEH24" s="26"/>
      <c r="CEI24" s="26"/>
      <c r="CEJ24" s="26"/>
      <c r="CEK24" s="26"/>
      <c r="CEL24" s="26"/>
      <c r="CEM24" s="26"/>
      <c r="CEN24" s="26"/>
      <c r="CEO24" s="26"/>
      <c r="CEP24" s="26"/>
      <c r="CEQ24" s="26"/>
      <c r="CER24" s="26"/>
      <c r="CES24" s="26"/>
      <c r="CET24" s="26"/>
      <c r="CEU24" s="26"/>
      <c r="CEV24" s="26"/>
      <c r="CEW24" s="26"/>
      <c r="CEX24" s="26"/>
      <c r="CEY24" s="26"/>
      <c r="CEZ24" s="26"/>
      <c r="CFA24" s="26"/>
      <c r="CFB24" s="26"/>
      <c r="CFC24" s="26"/>
      <c r="CFD24" s="26"/>
      <c r="CFE24" s="26"/>
      <c r="CFF24" s="26"/>
      <c r="CFG24" s="26"/>
      <c r="CFH24" s="26"/>
      <c r="CFI24" s="26"/>
      <c r="CFJ24" s="26"/>
      <c r="CFK24" s="26"/>
      <c r="CFL24" s="26"/>
      <c r="CFM24" s="26"/>
      <c r="CFN24" s="26"/>
      <c r="CFO24" s="26"/>
      <c r="CFP24" s="26"/>
      <c r="CFQ24" s="26"/>
      <c r="CFR24" s="26"/>
      <c r="CFS24" s="26"/>
      <c r="CFT24" s="26"/>
      <c r="CFU24" s="26"/>
      <c r="CFV24" s="26"/>
      <c r="CFW24" s="26"/>
      <c r="CFX24" s="26"/>
      <c r="CFY24" s="26"/>
      <c r="CFZ24" s="26"/>
      <c r="CGA24" s="26"/>
      <c r="CGB24" s="26"/>
      <c r="CGC24" s="26"/>
      <c r="CGD24" s="26"/>
      <c r="CGE24" s="26"/>
      <c r="CGF24" s="26"/>
      <c r="CGG24" s="26"/>
      <c r="CGH24" s="26"/>
      <c r="CGI24" s="26"/>
      <c r="CGJ24" s="26"/>
      <c r="CGK24" s="26"/>
      <c r="CGL24" s="26"/>
      <c r="CGM24" s="26"/>
      <c r="CGN24" s="26"/>
      <c r="CGO24" s="26"/>
      <c r="CGP24" s="26"/>
      <c r="CGQ24" s="26"/>
      <c r="CGR24" s="26"/>
      <c r="CGS24" s="26"/>
      <c r="CGT24" s="26"/>
      <c r="CGU24" s="26"/>
      <c r="CGV24" s="26"/>
      <c r="CGW24" s="26"/>
      <c r="CGX24" s="26"/>
      <c r="CGY24" s="26"/>
      <c r="CGZ24" s="26"/>
      <c r="CHA24" s="26"/>
      <c r="CHB24" s="26"/>
      <c r="CHC24" s="26"/>
      <c r="CHD24" s="26"/>
      <c r="CHE24" s="26"/>
      <c r="CHF24" s="26"/>
      <c r="CHG24" s="26"/>
      <c r="CHH24" s="26"/>
      <c r="CHI24" s="26"/>
      <c r="CHJ24" s="26"/>
      <c r="CHK24" s="26"/>
      <c r="CHL24" s="26"/>
      <c r="CHM24" s="26"/>
      <c r="CHN24" s="26"/>
      <c r="CHO24" s="26"/>
      <c r="CHP24" s="26"/>
      <c r="CHQ24" s="26"/>
      <c r="CHR24" s="26"/>
      <c r="CHS24" s="26"/>
      <c r="CHT24" s="26"/>
      <c r="CHU24" s="26"/>
      <c r="CHV24" s="26"/>
      <c r="CHW24" s="26"/>
      <c r="CHX24" s="26"/>
      <c r="CHY24" s="26"/>
      <c r="CHZ24" s="26"/>
      <c r="CIA24" s="26"/>
      <c r="CIB24" s="26"/>
      <c r="CIC24" s="26"/>
      <c r="CID24" s="26"/>
      <c r="CIE24" s="26"/>
      <c r="CIF24" s="26"/>
      <c r="CIG24" s="26"/>
      <c r="CIH24" s="26"/>
      <c r="CII24" s="26"/>
      <c r="CIJ24" s="26"/>
      <c r="CIK24" s="26"/>
      <c r="CIL24" s="26"/>
      <c r="CIM24" s="26"/>
      <c r="CIN24" s="26"/>
      <c r="CIO24" s="26"/>
      <c r="CIP24" s="26"/>
      <c r="CIQ24" s="26"/>
      <c r="CIR24" s="26"/>
      <c r="CIS24" s="26"/>
      <c r="CIT24" s="26"/>
      <c r="CIU24" s="26"/>
      <c r="CIV24" s="26"/>
      <c r="CIW24" s="26"/>
      <c r="CIX24" s="26"/>
      <c r="CIY24" s="26"/>
      <c r="CIZ24" s="26"/>
      <c r="CJA24" s="26"/>
      <c r="CJB24" s="26"/>
      <c r="CJC24" s="26"/>
      <c r="CJD24" s="26"/>
      <c r="CJE24" s="26"/>
      <c r="CJF24" s="26"/>
      <c r="CJG24" s="26"/>
      <c r="CJH24" s="26"/>
      <c r="CJI24" s="26"/>
      <c r="CJJ24" s="26"/>
      <c r="CJK24" s="26"/>
      <c r="CJL24" s="26"/>
      <c r="CJM24" s="26"/>
      <c r="CJN24" s="26"/>
      <c r="CJO24" s="26"/>
      <c r="CJP24" s="26"/>
      <c r="CJQ24" s="26"/>
      <c r="CJR24" s="26"/>
      <c r="CJS24" s="26"/>
      <c r="CJT24" s="26"/>
      <c r="CJU24" s="26"/>
      <c r="CJV24" s="26"/>
      <c r="CJW24" s="26"/>
      <c r="CJX24" s="26"/>
      <c r="CJY24" s="26"/>
      <c r="CJZ24" s="26"/>
      <c r="CKA24" s="26"/>
      <c r="CKB24" s="26"/>
      <c r="CKC24" s="26"/>
      <c r="CKD24" s="26"/>
      <c r="CKE24" s="26"/>
      <c r="CKF24" s="26"/>
      <c r="CKG24" s="26"/>
      <c r="CKH24" s="26"/>
      <c r="CKI24" s="26"/>
      <c r="CKJ24" s="26"/>
      <c r="CKK24" s="26"/>
      <c r="CKL24" s="26"/>
      <c r="CKM24" s="26"/>
      <c r="CKN24" s="26"/>
      <c r="CKO24" s="26"/>
      <c r="CKP24" s="26"/>
      <c r="CKQ24" s="26"/>
      <c r="CKR24" s="26"/>
      <c r="CKS24" s="26"/>
      <c r="CKT24" s="26"/>
      <c r="CKU24" s="26"/>
      <c r="CKV24" s="26"/>
      <c r="CKW24" s="26"/>
      <c r="CKX24" s="26"/>
      <c r="CKY24" s="26"/>
      <c r="CKZ24" s="26"/>
      <c r="CLA24" s="26"/>
      <c r="CLB24" s="26"/>
      <c r="CLC24" s="26"/>
      <c r="CLD24" s="26"/>
      <c r="CLE24" s="26"/>
      <c r="CLF24" s="26"/>
      <c r="CLG24" s="26"/>
      <c r="CLH24" s="26"/>
      <c r="CLI24" s="26"/>
      <c r="CLJ24" s="26"/>
      <c r="CLK24" s="26"/>
      <c r="CLL24" s="26"/>
      <c r="CLM24" s="26"/>
      <c r="CLN24" s="26"/>
      <c r="CLO24" s="26"/>
      <c r="CLP24" s="26"/>
      <c r="CLQ24" s="26"/>
      <c r="CLR24" s="26"/>
      <c r="CLS24" s="26"/>
      <c r="CLT24" s="26"/>
      <c r="CLU24" s="26"/>
      <c r="CLV24" s="26"/>
      <c r="CLW24" s="26"/>
      <c r="CLX24" s="26"/>
      <c r="CLY24" s="26"/>
      <c r="CLZ24" s="26"/>
      <c r="CMA24" s="26"/>
      <c r="CMB24" s="26"/>
      <c r="CMC24" s="26"/>
      <c r="CMD24" s="26"/>
      <c r="CME24" s="26"/>
      <c r="CMF24" s="26"/>
      <c r="CMG24" s="26"/>
      <c r="CMH24" s="26"/>
      <c r="CMI24" s="26"/>
      <c r="CMJ24" s="26"/>
      <c r="CMK24" s="26"/>
      <c r="CML24" s="26"/>
      <c r="CMM24" s="26"/>
      <c r="CMN24" s="26"/>
      <c r="CMO24" s="26"/>
      <c r="CMP24" s="26"/>
      <c r="CMQ24" s="26"/>
      <c r="CMR24" s="26"/>
      <c r="CMS24" s="26"/>
      <c r="CMT24" s="26"/>
      <c r="CMU24" s="26"/>
      <c r="CMV24" s="26"/>
      <c r="CMW24" s="26"/>
      <c r="CMX24" s="26"/>
      <c r="CMY24" s="26"/>
      <c r="CMZ24" s="26"/>
      <c r="CNA24" s="26"/>
      <c r="CNB24" s="26"/>
      <c r="CNC24" s="26"/>
      <c r="CND24" s="26"/>
      <c r="CNE24" s="26"/>
      <c r="CNF24" s="26"/>
      <c r="CNG24" s="26"/>
      <c r="CNH24" s="26"/>
      <c r="CNI24" s="26"/>
      <c r="CNJ24" s="26"/>
      <c r="CNK24" s="26"/>
      <c r="CNL24" s="26"/>
      <c r="CNM24" s="26"/>
      <c r="CNN24" s="26"/>
      <c r="CNO24" s="26"/>
      <c r="CNP24" s="26"/>
      <c r="CNQ24" s="26"/>
      <c r="CNR24" s="26"/>
      <c r="CNS24" s="26"/>
      <c r="CNT24" s="26"/>
      <c r="CNU24" s="26"/>
      <c r="CNV24" s="26"/>
      <c r="CNW24" s="26"/>
      <c r="CNX24" s="26"/>
      <c r="CNY24" s="26"/>
      <c r="CNZ24" s="26"/>
      <c r="COA24" s="26"/>
      <c r="COB24" s="26"/>
      <c r="COC24" s="26"/>
      <c r="COD24" s="26"/>
      <c r="COE24" s="26"/>
      <c r="COF24" s="26"/>
      <c r="COG24" s="26"/>
      <c r="COH24" s="26"/>
      <c r="COI24" s="26"/>
      <c r="COJ24" s="26"/>
      <c r="COK24" s="26"/>
      <c r="COL24" s="26"/>
      <c r="COM24" s="26"/>
      <c r="CON24" s="26"/>
      <c r="COO24" s="26"/>
      <c r="COP24" s="26"/>
      <c r="COQ24" s="26"/>
      <c r="COR24" s="26"/>
      <c r="COS24" s="26"/>
      <c r="COT24" s="26"/>
      <c r="COU24" s="26"/>
      <c r="COV24" s="26"/>
      <c r="COW24" s="26"/>
      <c r="COX24" s="26"/>
      <c r="COY24" s="26"/>
      <c r="COZ24" s="26"/>
      <c r="CPA24" s="26"/>
      <c r="CPB24" s="26"/>
      <c r="CPC24" s="26"/>
      <c r="CPD24" s="26"/>
      <c r="CPE24" s="26"/>
      <c r="CPF24" s="26"/>
      <c r="CPG24" s="26"/>
      <c r="CPH24" s="26"/>
      <c r="CPI24" s="26"/>
      <c r="CPJ24" s="26"/>
      <c r="CPK24" s="26"/>
      <c r="CPL24" s="26"/>
      <c r="CPM24" s="26"/>
      <c r="CPN24" s="26"/>
      <c r="CPO24" s="26"/>
      <c r="CPP24" s="26"/>
      <c r="CPQ24" s="26"/>
      <c r="CPR24" s="26"/>
      <c r="CPS24" s="26"/>
      <c r="CPT24" s="26"/>
      <c r="CPU24" s="26"/>
      <c r="CPV24" s="26"/>
      <c r="CPW24" s="26"/>
      <c r="CPX24" s="26"/>
      <c r="CPY24" s="26"/>
      <c r="CPZ24" s="26"/>
      <c r="CQA24" s="26"/>
      <c r="CQB24" s="26"/>
      <c r="CQC24" s="26"/>
      <c r="CQD24" s="26"/>
      <c r="CQE24" s="26"/>
      <c r="CQF24" s="26"/>
      <c r="CQG24" s="26"/>
      <c r="CQH24" s="26"/>
      <c r="CQI24" s="26"/>
      <c r="CQJ24" s="26"/>
      <c r="CQK24" s="26"/>
      <c r="CQL24" s="26"/>
      <c r="CQM24" s="26"/>
      <c r="CQN24" s="26"/>
      <c r="CQO24" s="26"/>
      <c r="CQP24" s="26"/>
      <c r="CQQ24" s="26"/>
      <c r="CQR24" s="26"/>
      <c r="CQS24" s="26"/>
      <c r="CQT24" s="26"/>
      <c r="CQU24" s="26"/>
      <c r="CQV24" s="26"/>
      <c r="CQW24" s="26"/>
      <c r="CQX24" s="26"/>
      <c r="CQY24" s="26"/>
      <c r="CQZ24" s="26"/>
      <c r="CRA24" s="26"/>
      <c r="CRB24" s="26"/>
      <c r="CRC24" s="26"/>
      <c r="CRD24" s="26"/>
      <c r="CRE24" s="26"/>
      <c r="CRF24" s="26"/>
      <c r="CRG24" s="26"/>
      <c r="CRH24" s="26"/>
      <c r="CRI24" s="26"/>
      <c r="CRJ24" s="26"/>
      <c r="CRK24" s="26"/>
      <c r="CRL24" s="26"/>
      <c r="CRM24" s="26"/>
      <c r="CRN24" s="26"/>
      <c r="CRO24" s="26"/>
      <c r="CRP24" s="26"/>
      <c r="CRQ24" s="26"/>
      <c r="CRR24" s="26"/>
      <c r="CRS24" s="26"/>
      <c r="CRT24" s="26"/>
      <c r="CRU24" s="26"/>
      <c r="CRV24" s="26"/>
      <c r="CRW24" s="26"/>
      <c r="CRX24" s="26"/>
      <c r="CRY24" s="26"/>
      <c r="CRZ24" s="26"/>
      <c r="CSA24" s="26"/>
      <c r="CSB24" s="26"/>
      <c r="CSC24" s="26"/>
      <c r="CSD24" s="26"/>
      <c r="CSE24" s="26"/>
      <c r="CSF24" s="26"/>
      <c r="CSG24" s="26"/>
      <c r="CSH24" s="26"/>
      <c r="CSI24" s="26"/>
      <c r="CSJ24" s="26"/>
      <c r="CSK24" s="26"/>
      <c r="CSL24" s="26"/>
      <c r="CSM24" s="26"/>
      <c r="CSN24" s="26"/>
      <c r="CSO24" s="26"/>
      <c r="CSP24" s="26"/>
      <c r="CSQ24" s="26"/>
      <c r="CSR24" s="26"/>
      <c r="CSS24" s="26"/>
      <c r="CST24" s="26"/>
      <c r="CSU24" s="26"/>
      <c r="CSV24" s="26"/>
      <c r="CSW24" s="26"/>
      <c r="CSX24" s="26"/>
      <c r="CSY24" s="26"/>
      <c r="CSZ24" s="26"/>
      <c r="CTA24" s="26"/>
      <c r="CTB24" s="26"/>
      <c r="CTC24" s="26"/>
      <c r="CTD24" s="26"/>
      <c r="CTE24" s="26"/>
      <c r="CTF24" s="26"/>
      <c r="CTG24" s="26"/>
      <c r="CTH24" s="26"/>
      <c r="CTI24" s="26"/>
      <c r="CTJ24" s="26"/>
      <c r="CTK24" s="26"/>
      <c r="CTL24" s="26"/>
      <c r="CTM24" s="26"/>
      <c r="CTN24" s="26"/>
      <c r="CTO24" s="26"/>
      <c r="CTP24" s="26"/>
      <c r="CTQ24" s="26"/>
      <c r="CTR24" s="26"/>
      <c r="CTS24" s="26"/>
      <c r="CTT24" s="26"/>
      <c r="CTU24" s="26"/>
      <c r="CTV24" s="26"/>
      <c r="CTW24" s="26"/>
      <c r="CTX24" s="26"/>
      <c r="CTY24" s="26"/>
      <c r="CTZ24" s="26"/>
      <c r="CUA24" s="26"/>
      <c r="CUB24" s="26"/>
      <c r="CUC24" s="26"/>
      <c r="CUD24" s="26"/>
      <c r="CUE24" s="26"/>
      <c r="CUF24" s="26"/>
      <c r="CUG24" s="26"/>
      <c r="CUH24" s="26"/>
      <c r="CUI24" s="26"/>
      <c r="CUJ24" s="26"/>
      <c r="CUK24" s="26"/>
      <c r="CUL24" s="26"/>
      <c r="CUM24" s="26"/>
      <c r="CUN24" s="26"/>
      <c r="CUO24" s="26"/>
      <c r="CUP24" s="26"/>
      <c r="CUQ24" s="26"/>
      <c r="CUR24" s="26"/>
      <c r="CUS24" s="26"/>
      <c r="CUT24" s="26"/>
      <c r="CUU24" s="26"/>
      <c r="CUV24" s="26"/>
      <c r="CUW24" s="26"/>
      <c r="CUX24" s="26"/>
      <c r="CUY24" s="26"/>
      <c r="CUZ24" s="26"/>
      <c r="CVA24" s="26"/>
      <c r="CVB24" s="26"/>
      <c r="CVC24" s="26"/>
      <c r="CVD24" s="26"/>
      <c r="CVE24" s="26"/>
      <c r="CVF24" s="26"/>
      <c r="CVG24" s="26"/>
      <c r="CVH24" s="26"/>
      <c r="CVI24" s="26"/>
      <c r="CVJ24" s="26"/>
      <c r="CVK24" s="26"/>
      <c r="CVL24" s="26"/>
      <c r="CVM24" s="26"/>
      <c r="CVN24" s="26"/>
      <c r="CVO24" s="26"/>
      <c r="CVP24" s="26"/>
      <c r="CVQ24" s="26"/>
      <c r="CVR24" s="26"/>
      <c r="CVS24" s="26"/>
      <c r="CVT24" s="26"/>
      <c r="CVU24" s="26"/>
      <c r="CVV24" s="26"/>
      <c r="CVW24" s="26"/>
      <c r="CVX24" s="26"/>
      <c r="CVY24" s="26"/>
      <c r="CVZ24" s="26"/>
      <c r="CWA24" s="26"/>
      <c r="CWB24" s="26"/>
      <c r="CWC24" s="26"/>
      <c r="CWD24" s="26"/>
      <c r="CWE24" s="26"/>
      <c r="CWF24" s="26"/>
      <c r="CWG24" s="26"/>
      <c r="CWH24" s="26"/>
      <c r="CWI24" s="26"/>
      <c r="CWJ24" s="26"/>
      <c r="CWK24" s="26"/>
      <c r="CWL24" s="26"/>
      <c r="CWM24" s="26"/>
      <c r="CWN24" s="26"/>
      <c r="CWO24" s="26"/>
      <c r="CWP24" s="26"/>
      <c r="CWQ24" s="26"/>
      <c r="CWR24" s="26"/>
      <c r="CWS24" s="26"/>
      <c r="CWT24" s="26"/>
      <c r="CWU24" s="26"/>
      <c r="CWV24" s="26"/>
      <c r="CWW24" s="26"/>
      <c r="CWX24" s="26"/>
      <c r="CWY24" s="26"/>
      <c r="CWZ24" s="26"/>
      <c r="CXA24" s="26"/>
      <c r="CXB24" s="26"/>
      <c r="CXC24" s="26"/>
      <c r="CXD24" s="26"/>
      <c r="CXE24" s="26"/>
      <c r="CXF24" s="26"/>
      <c r="CXG24" s="26"/>
      <c r="CXH24" s="26"/>
      <c r="CXI24" s="26"/>
      <c r="CXJ24" s="26"/>
      <c r="CXK24" s="26"/>
      <c r="CXL24" s="26"/>
      <c r="CXM24" s="26"/>
      <c r="CXN24" s="26"/>
      <c r="CXO24" s="26"/>
      <c r="CXP24" s="26"/>
      <c r="CXQ24" s="26"/>
      <c r="CXR24" s="26"/>
      <c r="CXS24" s="26"/>
      <c r="CXT24" s="26"/>
      <c r="CXU24" s="26"/>
      <c r="CXV24" s="26"/>
      <c r="CXW24" s="26"/>
      <c r="CXX24" s="26"/>
      <c r="CXY24" s="26"/>
      <c r="CXZ24" s="26"/>
      <c r="CYA24" s="26"/>
      <c r="CYB24" s="26"/>
      <c r="CYC24" s="26"/>
      <c r="CYD24" s="26"/>
      <c r="CYE24" s="26"/>
      <c r="CYF24" s="26"/>
      <c r="CYG24" s="26"/>
      <c r="CYH24" s="26"/>
      <c r="CYI24" s="26"/>
      <c r="CYJ24" s="26"/>
      <c r="CYK24" s="26"/>
      <c r="CYL24" s="26"/>
      <c r="CYM24" s="26"/>
      <c r="CYN24" s="26"/>
      <c r="CYO24" s="26"/>
      <c r="CYP24" s="26"/>
      <c r="CYQ24" s="26"/>
      <c r="CYR24" s="26"/>
      <c r="CYS24" s="26"/>
      <c r="CYT24" s="26"/>
      <c r="CYU24" s="26"/>
      <c r="CYV24" s="26"/>
      <c r="CYW24" s="26"/>
      <c r="CYX24" s="26"/>
      <c r="CYY24" s="26"/>
      <c r="CYZ24" s="26"/>
      <c r="CZA24" s="26"/>
      <c r="CZB24" s="26"/>
      <c r="CZC24" s="26"/>
      <c r="CZD24" s="26"/>
      <c r="CZE24" s="26"/>
      <c r="CZF24" s="26"/>
      <c r="CZG24" s="26"/>
      <c r="CZH24" s="26"/>
      <c r="CZI24" s="26"/>
      <c r="CZJ24" s="26"/>
      <c r="CZK24" s="26"/>
      <c r="CZL24" s="26"/>
      <c r="CZM24" s="26"/>
      <c r="CZN24" s="26"/>
      <c r="CZO24" s="26"/>
      <c r="CZP24" s="26"/>
      <c r="CZQ24" s="26"/>
      <c r="CZR24" s="26"/>
      <c r="CZS24" s="26"/>
      <c r="CZT24" s="26"/>
      <c r="CZU24" s="26"/>
      <c r="CZV24" s="26"/>
      <c r="CZW24" s="26"/>
      <c r="CZX24" s="26"/>
      <c r="CZY24" s="26"/>
      <c r="CZZ24" s="26"/>
      <c r="DAA24" s="26"/>
      <c r="DAB24" s="26"/>
      <c r="DAC24" s="26"/>
      <c r="DAD24" s="26"/>
      <c r="DAE24" s="26"/>
      <c r="DAF24" s="26"/>
      <c r="DAG24" s="26"/>
      <c r="DAH24" s="26"/>
      <c r="DAI24" s="26"/>
      <c r="DAJ24" s="26"/>
      <c r="DAK24" s="26"/>
      <c r="DAL24" s="26"/>
      <c r="DAM24" s="26"/>
      <c r="DAN24" s="26"/>
      <c r="DAO24" s="26"/>
      <c r="DAP24" s="26"/>
      <c r="DAQ24" s="26"/>
      <c r="DAR24" s="26"/>
      <c r="DAS24" s="26"/>
      <c r="DAT24" s="26"/>
      <c r="DAU24" s="26"/>
      <c r="DAV24" s="26"/>
      <c r="DAW24" s="26"/>
      <c r="DAX24" s="26"/>
      <c r="DAY24" s="26"/>
      <c r="DAZ24" s="26"/>
      <c r="DBA24" s="26"/>
      <c r="DBB24" s="26"/>
      <c r="DBC24" s="26"/>
      <c r="DBD24" s="26"/>
      <c r="DBE24" s="26"/>
      <c r="DBF24" s="26"/>
      <c r="DBG24" s="26"/>
      <c r="DBH24" s="26"/>
      <c r="DBI24" s="26"/>
      <c r="DBJ24" s="26"/>
      <c r="DBK24" s="26"/>
      <c r="DBL24" s="26"/>
      <c r="DBM24" s="26"/>
      <c r="DBN24" s="26"/>
      <c r="DBO24" s="26"/>
      <c r="DBP24" s="26"/>
      <c r="DBQ24" s="26"/>
      <c r="DBR24" s="26"/>
      <c r="DBS24" s="26"/>
      <c r="DBT24" s="26"/>
      <c r="DBU24" s="26"/>
      <c r="DBV24" s="26"/>
      <c r="DBW24" s="26"/>
      <c r="DBX24" s="26"/>
      <c r="DBY24" s="26"/>
      <c r="DBZ24" s="26"/>
      <c r="DCA24" s="26"/>
      <c r="DCB24" s="26"/>
      <c r="DCC24" s="26"/>
      <c r="DCD24" s="26"/>
      <c r="DCE24" s="26"/>
      <c r="DCF24" s="26"/>
      <c r="DCG24" s="26"/>
      <c r="DCH24" s="26"/>
      <c r="DCI24" s="26"/>
      <c r="DCJ24" s="26"/>
      <c r="DCK24" s="26"/>
      <c r="DCL24" s="26"/>
      <c r="DCM24" s="26"/>
      <c r="DCN24" s="26"/>
      <c r="DCO24" s="26"/>
      <c r="DCP24" s="26"/>
      <c r="DCQ24" s="26"/>
      <c r="DCR24" s="26"/>
      <c r="DCS24" s="26"/>
      <c r="DCT24" s="26"/>
      <c r="DCU24" s="26"/>
      <c r="DCV24" s="26"/>
      <c r="DCW24" s="26"/>
      <c r="DCX24" s="26"/>
      <c r="DCY24" s="26"/>
      <c r="DCZ24" s="26"/>
      <c r="DDA24" s="26"/>
      <c r="DDB24" s="26"/>
      <c r="DDC24" s="26"/>
      <c r="DDD24" s="26"/>
      <c r="DDE24" s="26"/>
      <c r="DDF24" s="26"/>
      <c r="DDG24" s="26"/>
      <c r="DDH24" s="26"/>
      <c r="DDI24" s="26"/>
      <c r="DDJ24" s="26"/>
      <c r="DDK24" s="26"/>
      <c r="DDL24" s="26"/>
      <c r="DDM24" s="26"/>
      <c r="DDN24" s="26"/>
      <c r="DDO24" s="26"/>
      <c r="DDP24" s="26"/>
      <c r="DDQ24" s="26"/>
      <c r="DDR24" s="26"/>
      <c r="DDS24" s="26"/>
      <c r="DDT24" s="26"/>
      <c r="DDU24" s="26"/>
      <c r="DDV24" s="26"/>
      <c r="DDW24" s="26"/>
      <c r="DDX24" s="26"/>
      <c r="DDY24" s="26"/>
      <c r="DDZ24" s="26"/>
      <c r="DEA24" s="26"/>
      <c r="DEB24" s="26"/>
      <c r="DEC24" s="26"/>
      <c r="DED24" s="26"/>
      <c r="DEE24" s="26"/>
      <c r="DEF24" s="26"/>
      <c r="DEG24" s="26"/>
      <c r="DEH24" s="26"/>
      <c r="DEI24" s="26"/>
      <c r="DEJ24" s="26"/>
      <c r="DEK24" s="26"/>
      <c r="DEL24" s="26"/>
      <c r="DEM24" s="26"/>
      <c r="DEN24" s="26"/>
      <c r="DEO24" s="26"/>
      <c r="DEP24" s="26"/>
      <c r="DEQ24" s="26"/>
      <c r="DER24" s="26"/>
      <c r="DES24" s="26"/>
      <c r="DET24" s="26"/>
      <c r="DEU24" s="26"/>
      <c r="DEV24" s="26"/>
      <c r="DEW24" s="26"/>
      <c r="DEX24" s="26"/>
      <c r="DEY24" s="26"/>
      <c r="DEZ24" s="26"/>
      <c r="DFA24" s="26"/>
      <c r="DFB24" s="26"/>
      <c r="DFC24" s="26"/>
      <c r="DFD24" s="26"/>
      <c r="DFE24" s="26"/>
      <c r="DFF24" s="26"/>
      <c r="DFG24" s="26"/>
      <c r="DFH24" s="26"/>
      <c r="DFI24" s="26"/>
      <c r="DFJ24" s="26"/>
      <c r="DFK24" s="26"/>
      <c r="DFL24" s="26"/>
      <c r="DFM24" s="26"/>
      <c r="DFN24" s="26"/>
      <c r="DFO24" s="26"/>
      <c r="DFP24" s="26"/>
      <c r="DFQ24" s="26"/>
      <c r="DFR24" s="26"/>
      <c r="DFS24" s="26"/>
      <c r="DFT24" s="26"/>
      <c r="DFU24" s="26"/>
      <c r="DFV24" s="26"/>
      <c r="DFW24" s="26"/>
      <c r="DFX24" s="26"/>
      <c r="DFY24" s="26"/>
      <c r="DFZ24" s="26"/>
      <c r="DGA24" s="26"/>
      <c r="DGB24" s="26"/>
      <c r="DGC24" s="26"/>
      <c r="DGD24" s="26"/>
      <c r="DGE24" s="26"/>
      <c r="DGF24" s="26"/>
      <c r="DGG24" s="26"/>
      <c r="DGH24" s="26"/>
      <c r="DGI24" s="26"/>
      <c r="DGJ24" s="26"/>
      <c r="DGK24" s="26"/>
      <c r="DGL24" s="26"/>
      <c r="DGM24" s="26"/>
      <c r="DGN24" s="26"/>
      <c r="DGO24" s="26"/>
      <c r="DGP24" s="26"/>
      <c r="DGQ24" s="26"/>
      <c r="DGR24" s="26"/>
      <c r="DGS24" s="26"/>
      <c r="DGT24" s="26"/>
      <c r="DGU24" s="26"/>
      <c r="DGV24" s="26"/>
      <c r="DGW24" s="26"/>
      <c r="DGX24" s="26"/>
      <c r="DGY24" s="26"/>
      <c r="DGZ24" s="26"/>
      <c r="DHA24" s="26"/>
      <c r="DHB24" s="26"/>
      <c r="DHC24" s="26"/>
      <c r="DHD24" s="26"/>
      <c r="DHE24" s="26"/>
      <c r="DHF24" s="26"/>
      <c r="DHG24" s="26"/>
      <c r="DHH24" s="26"/>
      <c r="DHI24" s="26"/>
      <c r="DHJ24" s="26"/>
      <c r="DHK24" s="26"/>
      <c r="DHL24" s="26"/>
      <c r="DHM24" s="26"/>
      <c r="DHN24" s="26"/>
      <c r="DHO24" s="26"/>
      <c r="DHP24" s="26"/>
      <c r="DHQ24" s="26"/>
      <c r="DHR24" s="26"/>
      <c r="DHS24" s="26"/>
      <c r="DHT24" s="26"/>
      <c r="DHU24" s="26"/>
      <c r="DHV24" s="26"/>
      <c r="DHW24" s="26"/>
      <c r="DHX24" s="26"/>
      <c r="DHY24" s="26"/>
      <c r="DHZ24" s="26"/>
      <c r="DIA24" s="26"/>
      <c r="DIB24" s="26"/>
      <c r="DIC24" s="26"/>
      <c r="DID24" s="26"/>
      <c r="DIE24" s="26"/>
      <c r="DIF24" s="26"/>
      <c r="DIG24" s="26"/>
      <c r="DIH24" s="26"/>
      <c r="DII24" s="26"/>
      <c r="DIJ24" s="26"/>
      <c r="DIK24" s="26"/>
      <c r="DIL24" s="26"/>
      <c r="DIM24" s="26"/>
      <c r="DIN24" s="26"/>
      <c r="DIO24" s="26"/>
      <c r="DIP24" s="26"/>
      <c r="DIQ24" s="26"/>
      <c r="DIR24" s="26"/>
      <c r="DIS24" s="26"/>
      <c r="DIT24" s="26"/>
      <c r="DIU24" s="26"/>
      <c r="DIV24" s="26"/>
      <c r="DIW24" s="26"/>
      <c r="DIX24" s="26"/>
      <c r="DIY24" s="26"/>
      <c r="DIZ24" s="26"/>
      <c r="DJA24" s="26"/>
      <c r="DJB24" s="26"/>
      <c r="DJC24" s="26"/>
      <c r="DJD24" s="26"/>
      <c r="DJE24" s="26"/>
      <c r="DJF24" s="26"/>
      <c r="DJG24" s="26"/>
      <c r="DJH24" s="26"/>
      <c r="DJI24" s="26"/>
      <c r="DJJ24" s="26"/>
      <c r="DJK24" s="26"/>
      <c r="DJL24" s="26"/>
      <c r="DJM24" s="26"/>
      <c r="DJN24" s="26"/>
      <c r="DJO24" s="26"/>
      <c r="DJP24" s="26"/>
      <c r="DJQ24" s="26"/>
      <c r="DJR24" s="26"/>
      <c r="DJS24" s="26"/>
      <c r="DJT24" s="26"/>
      <c r="DJU24" s="26"/>
      <c r="DJV24" s="26"/>
      <c r="DJW24" s="26"/>
      <c r="DJX24" s="26"/>
      <c r="DJY24" s="26"/>
      <c r="DJZ24" s="26"/>
      <c r="DKA24" s="26"/>
      <c r="DKB24" s="26"/>
      <c r="DKC24" s="26"/>
      <c r="DKD24" s="26"/>
      <c r="DKE24" s="26"/>
      <c r="DKF24" s="26"/>
      <c r="DKG24" s="26"/>
      <c r="DKH24" s="26"/>
      <c r="DKI24" s="26"/>
      <c r="DKJ24" s="26"/>
      <c r="DKK24" s="26"/>
      <c r="DKL24" s="26"/>
      <c r="DKM24" s="26"/>
      <c r="DKN24" s="26"/>
      <c r="DKO24" s="26"/>
      <c r="DKP24" s="26"/>
      <c r="DKQ24" s="26"/>
      <c r="DKR24" s="26"/>
      <c r="DKS24" s="26"/>
      <c r="DKT24" s="26"/>
      <c r="DKU24" s="26"/>
      <c r="DKV24" s="26"/>
      <c r="DKW24" s="26"/>
      <c r="DKX24" s="26"/>
      <c r="DKY24" s="26"/>
      <c r="DKZ24" s="26"/>
      <c r="DLA24" s="26"/>
      <c r="DLB24" s="26"/>
      <c r="DLC24" s="26"/>
      <c r="DLD24" s="26"/>
      <c r="DLE24" s="26"/>
      <c r="DLF24" s="26"/>
      <c r="DLG24" s="26"/>
      <c r="DLH24" s="26"/>
      <c r="DLI24" s="26"/>
      <c r="DLJ24" s="26"/>
      <c r="DLK24" s="26"/>
      <c r="DLL24" s="26"/>
      <c r="DLM24" s="26"/>
      <c r="DLN24" s="26"/>
      <c r="DLO24" s="26"/>
      <c r="DLP24" s="26"/>
      <c r="DLQ24" s="26"/>
      <c r="DLR24" s="26"/>
      <c r="DLS24" s="26"/>
      <c r="DLT24" s="26"/>
      <c r="DLU24" s="26"/>
      <c r="DLV24" s="26"/>
      <c r="DLW24" s="26"/>
      <c r="DLX24" s="26"/>
      <c r="DLY24" s="26"/>
      <c r="DLZ24" s="26"/>
      <c r="DMA24" s="26"/>
      <c r="DMB24" s="26"/>
      <c r="DMC24" s="26"/>
      <c r="DMD24" s="26"/>
      <c r="DME24" s="26"/>
      <c r="DMF24" s="26"/>
      <c r="DMG24" s="26"/>
      <c r="DMH24" s="26"/>
      <c r="DMI24" s="26"/>
      <c r="DMJ24" s="26"/>
      <c r="DMK24" s="26"/>
      <c r="DML24" s="26"/>
      <c r="DMM24" s="26"/>
      <c r="DMN24" s="26"/>
      <c r="DMO24" s="26"/>
      <c r="DMP24" s="26"/>
      <c r="DMQ24" s="26"/>
      <c r="DMR24" s="26"/>
      <c r="DMS24" s="26"/>
      <c r="DMT24" s="26"/>
      <c r="DMU24" s="26"/>
      <c r="DMV24" s="26"/>
      <c r="DMW24" s="26"/>
      <c r="DMX24" s="26"/>
      <c r="DMY24" s="26"/>
      <c r="DMZ24" s="26"/>
      <c r="DNA24" s="26"/>
      <c r="DNB24" s="26"/>
      <c r="DNC24" s="26"/>
      <c r="DND24" s="26"/>
      <c r="DNE24" s="26"/>
      <c r="DNF24" s="26"/>
      <c r="DNG24" s="26"/>
      <c r="DNH24" s="26"/>
      <c r="DNI24" s="26"/>
      <c r="DNJ24" s="26"/>
      <c r="DNK24" s="26"/>
      <c r="DNL24" s="26"/>
      <c r="DNM24" s="26"/>
      <c r="DNN24" s="26"/>
      <c r="DNO24" s="26"/>
      <c r="DNP24" s="26"/>
      <c r="DNQ24" s="26"/>
      <c r="DNR24" s="26"/>
      <c r="DNS24" s="26"/>
      <c r="DNT24" s="26"/>
      <c r="DNU24" s="26"/>
      <c r="DNV24" s="26"/>
      <c r="DNW24" s="26"/>
      <c r="DNX24" s="26"/>
      <c r="DNY24" s="26"/>
      <c r="DNZ24" s="26"/>
      <c r="DOA24" s="26"/>
      <c r="DOB24" s="26"/>
      <c r="DOC24" s="26"/>
      <c r="DOD24" s="26"/>
      <c r="DOE24" s="26"/>
      <c r="DOF24" s="26"/>
      <c r="DOG24" s="26"/>
      <c r="DOH24" s="26"/>
      <c r="DOI24" s="26"/>
      <c r="DOJ24" s="26"/>
      <c r="DOK24" s="26"/>
      <c r="DOL24" s="26"/>
      <c r="DOM24" s="26"/>
      <c r="DON24" s="26"/>
      <c r="DOO24" s="26"/>
      <c r="DOP24" s="26"/>
      <c r="DOQ24" s="26"/>
      <c r="DOR24" s="26"/>
      <c r="DOS24" s="26"/>
      <c r="DOT24" s="26"/>
      <c r="DOU24" s="26"/>
      <c r="DOV24" s="26"/>
      <c r="DOW24" s="26"/>
      <c r="DOX24" s="26"/>
      <c r="DOY24" s="26"/>
      <c r="DOZ24" s="26"/>
      <c r="DPA24" s="26"/>
      <c r="DPB24" s="26"/>
      <c r="DPC24" s="26"/>
      <c r="DPD24" s="26"/>
      <c r="DPE24" s="26"/>
      <c r="DPF24" s="26"/>
      <c r="DPG24" s="26"/>
      <c r="DPH24" s="26"/>
      <c r="DPI24" s="26"/>
      <c r="DPJ24" s="26"/>
      <c r="DPK24" s="26"/>
      <c r="DPL24" s="26"/>
      <c r="DPM24" s="26"/>
      <c r="DPN24" s="26"/>
      <c r="DPO24" s="26"/>
      <c r="DPP24" s="26"/>
      <c r="DPQ24" s="26"/>
      <c r="DPR24" s="26"/>
      <c r="DPS24" s="26"/>
      <c r="DPT24" s="26"/>
      <c r="DPU24" s="26"/>
      <c r="DPV24" s="26"/>
      <c r="DPW24" s="26"/>
      <c r="DPX24" s="26"/>
      <c r="DPY24" s="26"/>
      <c r="DPZ24" s="26"/>
      <c r="DQA24" s="26"/>
      <c r="DQB24" s="26"/>
      <c r="DQC24" s="26"/>
      <c r="DQD24" s="26"/>
      <c r="DQE24" s="26"/>
      <c r="DQF24" s="26"/>
      <c r="DQG24" s="26"/>
      <c r="DQH24" s="26"/>
      <c r="DQI24" s="26"/>
      <c r="DQJ24" s="26"/>
      <c r="DQK24" s="26"/>
      <c r="DQL24" s="26"/>
      <c r="DQM24" s="26"/>
      <c r="DQN24" s="26"/>
      <c r="DQO24" s="26"/>
      <c r="DQP24" s="26"/>
      <c r="DQQ24" s="26"/>
      <c r="DQR24" s="26"/>
      <c r="DQS24" s="26"/>
      <c r="DQT24" s="26"/>
      <c r="DQU24" s="26"/>
      <c r="DQV24" s="26"/>
      <c r="DQW24" s="26"/>
      <c r="DQX24" s="26"/>
      <c r="DQY24" s="26"/>
      <c r="DQZ24" s="26"/>
      <c r="DRA24" s="26"/>
      <c r="DRB24" s="26"/>
      <c r="DRC24" s="26"/>
      <c r="DRD24" s="26"/>
      <c r="DRE24" s="26"/>
      <c r="DRF24" s="26"/>
      <c r="DRG24" s="26"/>
      <c r="DRH24" s="26"/>
      <c r="DRI24" s="26"/>
      <c r="DRJ24" s="26"/>
      <c r="DRK24" s="26"/>
      <c r="DRL24" s="26"/>
      <c r="DRM24" s="26"/>
      <c r="DRN24" s="26"/>
      <c r="DRO24" s="26"/>
      <c r="DRP24" s="26"/>
      <c r="DRQ24" s="26"/>
      <c r="DRR24" s="26"/>
      <c r="DRS24" s="26"/>
      <c r="DRT24" s="26"/>
      <c r="DRU24" s="26"/>
      <c r="DRV24" s="26"/>
      <c r="DRW24" s="26"/>
      <c r="DRX24" s="26"/>
      <c r="DRY24" s="26"/>
      <c r="DRZ24" s="26"/>
      <c r="DSA24" s="26"/>
      <c r="DSB24" s="26"/>
      <c r="DSC24" s="26"/>
      <c r="DSD24" s="26"/>
      <c r="DSE24" s="26"/>
      <c r="DSF24" s="26"/>
      <c r="DSG24" s="26"/>
      <c r="DSH24" s="26"/>
      <c r="DSI24" s="26"/>
      <c r="DSJ24" s="26"/>
      <c r="DSK24" s="26"/>
      <c r="DSL24" s="26"/>
      <c r="DSM24" s="26"/>
      <c r="DSN24" s="26"/>
      <c r="DSO24" s="26"/>
      <c r="DSP24" s="26"/>
      <c r="DSQ24" s="26"/>
      <c r="DSR24" s="26"/>
      <c r="DSS24" s="26"/>
      <c r="DST24" s="26"/>
      <c r="DSU24" s="26"/>
      <c r="DSV24" s="26"/>
      <c r="DSW24" s="26"/>
      <c r="DSX24" s="26"/>
      <c r="DSY24" s="26"/>
      <c r="DSZ24" s="26"/>
      <c r="DTA24" s="26"/>
      <c r="DTB24" s="26"/>
      <c r="DTC24" s="26"/>
      <c r="DTD24" s="26"/>
      <c r="DTE24" s="26"/>
      <c r="DTF24" s="26"/>
      <c r="DTG24" s="26"/>
      <c r="DTH24" s="26"/>
      <c r="DTI24" s="26"/>
      <c r="DTJ24" s="26"/>
      <c r="DTK24" s="26"/>
      <c r="DTL24" s="26"/>
      <c r="DTM24" s="26"/>
      <c r="DTN24" s="26"/>
      <c r="DTO24" s="26"/>
      <c r="DTP24" s="26"/>
      <c r="DTQ24" s="26"/>
      <c r="DTR24" s="26"/>
      <c r="DTS24" s="26"/>
      <c r="DTT24" s="26"/>
      <c r="DTU24" s="26"/>
      <c r="DTV24" s="26"/>
      <c r="DTW24" s="26"/>
      <c r="DTX24" s="26"/>
      <c r="DTY24" s="26"/>
      <c r="DTZ24" s="26"/>
      <c r="DUA24" s="26"/>
      <c r="DUB24" s="26"/>
      <c r="DUC24" s="26"/>
      <c r="DUD24" s="26"/>
      <c r="DUE24" s="26"/>
      <c r="DUF24" s="26"/>
      <c r="DUG24" s="26"/>
      <c r="DUH24" s="26"/>
      <c r="DUI24" s="26"/>
      <c r="DUJ24" s="26"/>
      <c r="DUK24" s="26"/>
      <c r="DUL24" s="26"/>
      <c r="DUM24" s="26"/>
      <c r="DUN24" s="26"/>
      <c r="DUO24" s="26"/>
      <c r="DUP24" s="26"/>
      <c r="DUQ24" s="26"/>
      <c r="DUR24" s="26"/>
      <c r="DUS24" s="26"/>
      <c r="DUT24" s="26"/>
      <c r="DUU24" s="26"/>
      <c r="DUV24" s="26"/>
      <c r="DUW24" s="26"/>
      <c r="DUX24" s="26"/>
      <c r="DUY24" s="26"/>
      <c r="DUZ24" s="26"/>
      <c r="DVA24" s="26"/>
      <c r="DVB24" s="26"/>
      <c r="DVC24" s="26"/>
      <c r="DVD24" s="26"/>
      <c r="DVE24" s="26"/>
      <c r="DVF24" s="26"/>
      <c r="DVG24" s="26"/>
      <c r="DVH24" s="26"/>
      <c r="DVI24" s="26"/>
      <c r="DVJ24" s="26"/>
      <c r="DVK24" s="26"/>
      <c r="DVL24" s="26"/>
      <c r="DVM24" s="26"/>
      <c r="DVN24" s="26"/>
      <c r="DVO24" s="26"/>
      <c r="DVP24" s="26"/>
      <c r="DVQ24" s="26"/>
      <c r="DVR24" s="26"/>
      <c r="DVS24" s="26"/>
      <c r="DVT24" s="26"/>
      <c r="DVU24" s="26"/>
      <c r="DVV24" s="26"/>
      <c r="DVW24" s="26"/>
      <c r="DVX24" s="26"/>
      <c r="DVY24" s="26"/>
      <c r="DVZ24" s="26"/>
      <c r="DWA24" s="26"/>
      <c r="DWB24" s="26"/>
      <c r="DWC24" s="26"/>
      <c r="DWD24" s="26"/>
      <c r="DWE24" s="26"/>
      <c r="DWF24" s="26"/>
      <c r="DWG24" s="26"/>
      <c r="DWH24" s="26"/>
      <c r="DWI24" s="26"/>
      <c r="DWJ24" s="26"/>
      <c r="DWK24" s="26"/>
      <c r="DWL24" s="26"/>
      <c r="DWM24" s="26"/>
      <c r="DWN24" s="26"/>
      <c r="DWO24" s="26"/>
      <c r="DWP24" s="26"/>
      <c r="DWQ24" s="26"/>
      <c r="DWR24" s="26"/>
      <c r="DWS24" s="26"/>
      <c r="DWT24" s="26"/>
      <c r="DWU24" s="26"/>
      <c r="DWV24" s="26"/>
      <c r="DWW24" s="26"/>
      <c r="DWX24" s="26"/>
      <c r="DWY24" s="26"/>
      <c r="DWZ24" s="26"/>
      <c r="DXA24" s="26"/>
      <c r="DXB24" s="26"/>
      <c r="DXC24" s="26"/>
      <c r="DXD24" s="26"/>
      <c r="DXE24" s="26"/>
      <c r="DXF24" s="26"/>
      <c r="DXG24" s="26"/>
      <c r="DXH24" s="26"/>
      <c r="DXI24" s="26"/>
      <c r="DXJ24" s="26"/>
      <c r="DXK24" s="26"/>
      <c r="DXL24" s="26"/>
      <c r="DXM24" s="26"/>
      <c r="DXN24" s="26"/>
      <c r="DXO24" s="26"/>
      <c r="DXP24" s="26"/>
      <c r="DXQ24" s="26"/>
      <c r="DXR24" s="26"/>
      <c r="DXS24" s="26"/>
      <c r="DXT24" s="26"/>
      <c r="DXU24" s="26"/>
      <c r="DXV24" s="26"/>
      <c r="DXW24" s="26"/>
      <c r="DXX24" s="26"/>
      <c r="DXY24" s="26"/>
      <c r="DXZ24" s="26"/>
      <c r="DYA24" s="26"/>
      <c r="DYB24" s="26"/>
      <c r="DYC24" s="26"/>
      <c r="DYD24" s="26"/>
      <c r="DYE24" s="26"/>
      <c r="DYF24" s="26"/>
      <c r="DYG24" s="26"/>
      <c r="DYH24" s="26"/>
      <c r="DYI24" s="26"/>
      <c r="DYJ24" s="26"/>
      <c r="DYK24" s="26"/>
      <c r="DYL24" s="26"/>
      <c r="DYM24" s="26"/>
      <c r="DYN24" s="26"/>
      <c r="DYO24" s="26"/>
      <c r="DYP24" s="26"/>
      <c r="DYQ24" s="26"/>
      <c r="DYR24" s="26"/>
      <c r="DYS24" s="26"/>
      <c r="DYT24" s="26"/>
      <c r="DYU24" s="26"/>
      <c r="DYV24" s="26"/>
      <c r="DYW24" s="26"/>
      <c r="DYX24" s="26"/>
      <c r="DYY24" s="26"/>
      <c r="DYZ24" s="26"/>
      <c r="DZA24" s="26"/>
      <c r="DZB24" s="26"/>
      <c r="DZC24" s="26"/>
      <c r="DZD24" s="26"/>
      <c r="DZE24" s="26"/>
      <c r="DZF24" s="26"/>
      <c r="DZG24" s="26"/>
      <c r="DZH24" s="26"/>
      <c r="DZI24" s="26"/>
      <c r="DZJ24" s="26"/>
      <c r="DZK24" s="26"/>
      <c r="DZL24" s="26"/>
      <c r="DZM24" s="26"/>
      <c r="DZN24" s="26"/>
      <c r="DZO24" s="26"/>
      <c r="DZP24" s="26"/>
      <c r="DZQ24" s="26"/>
      <c r="DZR24" s="26"/>
      <c r="DZS24" s="26"/>
      <c r="DZT24" s="26"/>
      <c r="DZU24" s="26"/>
      <c r="DZV24" s="26"/>
      <c r="DZW24" s="26"/>
      <c r="DZX24" s="26"/>
      <c r="DZY24" s="26"/>
      <c r="DZZ24" s="26"/>
      <c r="EAA24" s="26"/>
      <c r="EAB24" s="26"/>
      <c r="EAC24" s="26"/>
      <c r="EAD24" s="26"/>
      <c r="EAE24" s="26"/>
      <c r="EAF24" s="26"/>
      <c r="EAG24" s="26"/>
      <c r="EAH24" s="26"/>
      <c r="EAI24" s="26"/>
      <c r="EAJ24" s="26"/>
      <c r="EAK24" s="26"/>
      <c r="EAL24" s="26"/>
      <c r="EAM24" s="26"/>
      <c r="EAN24" s="26"/>
      <c r="EAO24" s="26"/>
      <c r="EAP24" s="26"/>
      <c r="EAQ24" s="26"/>
      <c r="EAR24" s="26"/>
      <c r="EAS24" s="26"/>
      <c r="EAT24" s="26"/>
      <c r="EAU24" s="26"/>
      <c r="EAV24" s="26"/>
      <c r="EAW24" s="26"/>
      <c r="EAX24" s="26"/>
      <c r="EAY24" s="26"/>
      <c r="EAZ24" s="26"/>
      <c r="EBA24" s="26"/>
      <c r="EBB24" s="26"/>
      <c r="EBC24" s="26"/>
      <c r="EBD24" s="26"/>
      <c r="EBE24" s="26"/>
      <c r="EBF24" s="26"/>
      <c r="EBG24" s="26"/>
      <c r="EBH24" s="26"/>
      <c r="EBI24" s="26"/>
      <c r="EBJ24" s="26"/>
      <c r="EBK24" s="26"/>
      <c r="EBL24" s="26"/>
      <c r="EBM24" s="26"/>
      <c r="EBN24" s="26"/>
      <c r="EBO24" s="26"/>
      <c r="EBP24" s="26"/>
      <c r="EBQ24" s="26"/>
      <c r="EBR24" s="26"/>
      <c r="EBS24" s="26"/>
      <c r="EBT24" s="26"/>
      <c r="EBU24" s="26"/>
      <c r="EBV24" s="26"/>
      <c r="EBW24" s="26"/>
      <c r="EBX24" s="26"/>
      <c r="EBY24" s="26"/>
      <c r="EBZ24" s="26"/>
      <c r="ECA24" s="26"/>
      <c r="ECB24" s="26"/>
      <c r="ECC24" s="26"/>
      <c r="ECD24" s="26"/>
      <c r="ECE24" s="26"/>
      <c r="ECF24" s="26"/>
      <c r="ECG24" s="26"/>
      <c r="ECH24" s="26"/>
      <c r="ECI24" s="26"/>
      <c r="ECJ24" s="26"/>
      <c r="ECK24" s="26"/>
      <c r="ECL24" s="26"/>
      <c r="ECM24" s="26"/>
      <c r="ECN24" s="26"/>
      <c r="ECO24" s="26"/>
      <c r="ECP24" s="26"/>
      <c r="ECQ24" s="26"/>
      <c r="ECR24" s="26"/>
      <c r="ECS24" s="26"/>
      <c r="ECT24" s="26"/>
      <c r="ECU24" s="26"/>
      <c r="ECV24" s="26"/>
      <c r="ECW24" s="26"/>
      <c r="ECX24" s="26"/>
      <c r="ECY24" s="26"/>
      <c r="ECZ24" s="26"/>
      <c r="EDA24" s="26"/>
      <c r="EDB24" s="26"/>
      <c r="EDC24" s="26"/>
      <c r="EDD24" s="26"/>
      <c r="EDE24" s="26"/>
      <c r="EDF24" s="26"/>
      <c r="EDG24" s="26"/>
      <c r="EDH24" s="26"/>
      <c r="EDI24" s="26"/>
      <c r="EDJ24" s="26"/>
      <c r="EDK24" s="26"/>
      <c r="EDL24" s="26"/>
      <c r="EDM24" s="26"/>
      <c r="EDN24" s="26"/>
      <c r="EDO24" s="26"/>
      <c r="EDP24" s="26"/>
      <c r="EDQ24" s="26"/>
      <c r="EDR24" s="26"/>
      <c r="EDS24" s="26"/>
      <c r="EDT24" s="26"/>
      <c r="EDU24" s="26"/>
      <c r="EDV24" s="26"/>
      <c r="EDW24" s="26"/>
      <c r="EDX24" s="26"/>
      <c r="EDY24" s="26"/>
      <c r="EDZ24" s="26"/>
      <c r="EEA24" s="26"/>
      <c r="EEB24" s="26"/>
      <c r="EEC24" s="26"/>
      <c r="EED24" s="26"/>
      <c r="EEE24" s="26"/>
      <c r="EEF24" s="26"/>
      <c r="EEG24" s="26"/>
      <c r="EEH24" s="26"/>
      <c r="EEI24" s="26"/>
      <c r="EEJ24" s="26"/>
      <c r="EEK24" s="26"/>
      <c r="EEL24" s="26"/>
      <c r="EEM24" s="26"/>
      <c r="EEN24" s="26"/>
      <c r="EEO24" s="26"/>
      <c r="EEP24" s="26"/>
      <c r="EEQ24" s="26"/>
      <c r="EER24" s="26"/>
      <c r="EES24" s="26"/>
      <c r="EET24" s="26"/>
      <c r="EEU24" s="26"/>
      <c r="EEV24" s="26"/>
      <c r="EEW24" s="26"/>
      <c r="EEX24" s="26"/>
      <c r="EEY24" s="26"/>
      <c r="EEZ24" s="26"/>
      <c r="EFA24" s="26"/>
      <c r="EFB24" s="26"/>
      <c r="EFC24" s="26"/>
      <c r="EFD24" s="26"/>
      <c r="EFE24" s="26"/>
      <c r="EFF24" s="26"/>
      <c r="EFG24" s="26"/>
      <c r="EFH24" s="26"/>
      <c r="EFI24" s="26"/>
      <c r="EFJ24" s="26"/>
      <c r="EFK24" s="26"/>
      <c r="EFL24" s="26"/>
      <c r="EFM24" s="26"/>
      <c r="EFN24" s="26"/>
      <c r="EFO24" s="26"/>
      <c r="EFP24" s="26"/>
      <c r="EFQ24" s="26"/>
      <c r="EFR24" s="26"/>
      <c r="EFS24" s="26"/>
      <c r="EFT24" s="26"/>
      <c r="EFU24" s="26"/>
      <c r="EFV24" s="26"/>
      <c r="EFW24" s="26"/>
      <c r="EFX24" s="26"/>
      <c r="EFY24" s="26"/>
      <c r="EFZ24" s="26"/>
      <c r="EGA24" s="26"/>
      <c r="EGB24" s="26"/>
      <c r="EGC24" s="26"/>
      <c r="EGD24" s="26"/>
      <c r="EGE24" s="26"/>
      <c r="EGF24" s="26"/>
      <c r="EGG24" s="26"/>
      <c r="EGH24" s="26"/>
      <c r="EGI24" s="26"/>
      <c r="EGJ24" s="26"/>
      <c r="EGK24" s="26"/>
      <c r="EGL24" s="26"/>
      <c r="EGM24" s="26"/>
      <c r="EGN24" s="26"/>
      <c r="EGO24" s="26"/>
      <c r="EGP24" s="26"/>
      <c r="EGQ24" s="26"/>
      <c r="EGR24" s="26"/>
      <c r="EGS24" s="26"/>
      <c r="EGT24" s="26"/>
      <c r="EGU24" s="26"/>
      <c r="EGV24" s="26"/>
      <c r="EGW24" s="26"/>
      <c r="EGX24" s="26"/>
      <c r="EGY24" s="26"/>
      <c r="EGZ24" s="26"/>
      <c r="EHA24" s="26"/>
      <c r="EHB24" s="26"/>
      <c r="EHC24" s="26"/>
      <c r="EHD24" s="26"/>
      <c r="EHE24" s="26"/>
      <c r="EHF24" s="26"/>
      <c r="EHG24" s="26"/>
      <c r="EHH24" s="26"/>
      <c r="EHI24" s="26"/>
      <c r="EHJ24" s="26"/>
      <c r="EHK24" s="26"/>
      <c r="EHL24" s="26"/>
      <c r="EHM24" s="26"/>
      <c r="EHN24" s="26"/>
      <c r="EHO24" s="26"/>
      <c r="EHP24" s="26"/>
      <c r="EHQ24" s="26"/>
      <c r="EHR24" s="26"/>
      <c r="EHS24" s="26"/>
      <c r="EHT24" s="26"/>
      <c r="EHU24" s="26"/>
      <c r="EHV24" s="26"/>
      <c r="EHW24" s="26"/>
      <c r="EHX24" s="26"/>
      <c r="EHY24" s="26"/>
      <c r="EHZ24" s="26"/>
      <c r="EIA24" s="26"/>
      <c r="EIB24" s="26"/>
      <c r="EIC24" s="26"/>
      <c r="EID24" s="26"/>
      <c r="EIE24" s="26"/>
      <c r="EIF24" s="26"/>
      <c r="EIG24" s="26"/>
      <c r="EIH24" s="26"/>
      <c r="EII24" s="26"/>
      <c r="EIJ24" s="26"/>
      <c r="EIK24" s="26"/>
      <c r="EIL24" s="26"/>
      <c r="EIM24" s="26"/>
      <c r="EIN24" s="26"/>
      <c r="EIO24" s="26"/>
      <c r="EIP24" s="26"/>
      <c r="EIQ24" s="26"/>
      <c r="EIR24" s="26"/>
      <c r="EIS24" s="26"/>
      <c r="EIT24" s="26"/>
      <c r="EIU24" s="26"/>
      <c r="EIV24" s="26"/>
      <c r="EIW24" s="26"/>
      <c r="EIX24" s="26"/>
      <c r="EIY24" s="26"/>
      <c r="EIZ24" s="26"/>
      <c r="EJA24" s="26"/>
      <c r="EJB24" s="26"/>
      <c r="EJC24" s="26"/>
      <c r="EJD24" s="26"/>
      <c r="EJE24" s="26"/>
      <c r="EJF24" s="26"/>
      <c r="EJG24" s="26"/>
      <c r="EJH24" s="26"/>
      <c r="EJI24" s="26"/>
      <c r="EJJ24" s="26"/>
      <c r="EJK24" s="26"/>
      <c r="EJL24" s="26"/>
      <c r="EJM24" s="26"/>
      <c r="EJN24" s="26"/>
      <c r="EJO24" s="26"/>
      <c r="EJP24" s="26"/>
      <c r="EJQ24" s="26"/>
      <c r="EJR24" s="26"/>
      <c r="EJS24" s="26"/>
      <c r="EJT24" s="26"/>
      <c r="EJU24" s="26"/>
      <c r="EJV24" s="26"/>
      <c r="EJW24" s="26"/>
      <c r="EJX24" s="26"/>
      <c r="EJY24" s="26"/>
      <c r="EJZ24" s="26"/>
      <c r="EKA24" s="26"/>
      <c r="EKB24" s="26"/>
      <c r="EKC24" s="26"/>
      <c r="EKD24" s="26"/>
      <c r="EKE24" s="26"/>
      <c r="EKF24" s="26"/>
      <c r="EKG24" s="26"/>
      <c r="EKH24" s="26"/>
      <c r="EKI24" s="26"/>
      <c r="EKJ24" s="26"/>
      <c r="EKK24" s="26"/>
      <c r="EKL24" s="26"/>
      <c r="EKM24" s="26"/>
      <c r="EKN24" s="26"/>
      <c r="EKO24" s="26"/>
      <c r="EKP24" s="26"/>
      <c r="EKQ24" s="26"/>
      <c r="EKR24" s="26"/>
      <c r="EKS24" s="26"/>
      <c r="EKT24" s="26"/>
      <c r="EKU24" s="26"/>
      <c r="EKV24" s="26"/>
      <c r="EKW24" s="26"/>
      <c r="EKX24" s="26"/>
      <c r="EKY24" s="26"/>
      <c r="EKZ24" s="26"/>
      <c r="ELA24" s="26"/>
      <c r="ELB24" s="26"/>
      <c r="ELC24" s="26"/>
      <c r="ELD24" s="26"/>
      <c r="ELE24" s="26"/>
      <c r="ELF24" s="26"/>
      <c r="ELG24" s="26"/>
      <c r="ELH24" s="26"/>
      <c r="ELI24" s="26"/>
      <c r="ELJ24" s="26"/>
      <c r="ELK24" s="26"/>
      <c r="ELL24" s="26"/>
      <c r="ELM24" s="26"/>
      <c r="ELN24" s="26"/>
      <c r="ELO24" s="26"/>
      <c r="ELP24" s="26"/>
      <c r="ELQ24" s="26"/>
      <c r="ELR24" s="26"/>
      <c r="ELS24" s="26"/>
      <c r="ELT24" s="26"/>
      <c r="ELU24" s="26"/>
      <c r="ELV24" s="26"/>
      <c r="ELW24" s="26"/>
      <c r="ELX24" s="26"/>
      <c r="ELY24" s="26"/>
      <c r="ELZ24" s="26"/>
      <c r="EMA24" s="26"/>
      <c r="EMB24" s="26"/>
      <c r="EMC24" s="26"/>
      <c r="EMD24" s="26"/>
      <c r="EME24" s="26"/>
      <c r="EMF24" s="26"/>
      <c r="EMG24" s="26"/>
      <c r="EMH24" s="26"/>
      <c r="EMI24" s="26"/>
      <c r="EMJ24" s="26"/>
      <c r="EMK24" s="26"/>
      <c r="EML24" s="26"/>
      <c r="EMM24" s="26"/>
      <c r="EMN24" s="26"/>
      <c r="EMO24" s="26"/>
      <c r="EMP24" s="26"/>
      <c r="EMQ24" s="26"/>
      <c r="EMR24" s="26"/>
      <c r="EMS24" s="26"/>
      <c r="EMT24" s="26"/>
      <c r="EMU24" s="26"/>
      <c r="EMV24" s="26"/>
      <c r="EMW24" s="26"/>
      <c r="EMX24" s="26"/>
      <c r="EMY24" s="26"/>
      <c r="EMZ24" s="26"/>
      <c r="ENA24" s="26"/>
      <c r="ENB24" s="26"/>
      <c r="ENC24" s="26"/>
      <c r="END24" s="26"/>
      <c r="ENE24" s="26"/>
      <c r="ENF24" s="26"/>
      <c r="ENG24" s="26"/>
      <c r="ENH24" s="26"/>
      <c r="ENI24" s="26"/>
      <c r="ENJ24" s="26"/>
      <c r="ENK24" s="26"/>
      <c r="ENL24" s="26"/>
      <c r="ENM24" s="26"/>
      <c r="ENN24" s="26"/>
      <c r="ENO24" s="26"/>
      <c r="ENP24" s="26"/>
      <c r="ENQ24" s="26"/>
      <c r="ENR24" s="26"/>
      <c r="ENS24" s="26"/>
      <c r="ENT24" s="26"/>
      <c r="ENU24" s="26"/>
      <c r="ENV24" s="26"/>
      <c r="ENW24" s="26"/>
      <c r="ENX24" s="26"/>
      <c r="ENY24" s="26"/>
      <c r="ENZ24" s="26"/>
      <c r="EOA24" s="26"/>
      <c r="EOB24" s="26"/>
      <c r="EOC24" s="26"/>
      <c r="EOD24" s="26"/>
      <c r="EOE24" s="26"/>
      <c r="EOF24" s="26"/>
      <c r="EOG24" s="26"/>
      <c r="EOH24" s="26"/>
      <c r="EOI24" s="26"/>
      <c r="EOJ24" s="26"/>
      <c r="EOK24" s="26"/>
      <c r="EOL24" s="26"/>
      <c r="EOM24" s="26"/>
      <c r="EON24" s="26"/>
      <c r="EOO24" s="26"/>
      <c r="EOP24" s="26"/>
      <c r="EOQ24" s="26"/>
      <c r="EOR24" s="26"/>
      <c r="EOS24" s="26"/>
      <c r="EOT24" s="26"/>
      <c r="EOU24" s="26"/>
      <c r="EOV24" s="26"/>
      <c r="EOW24" s="26"/>
      <c r="EOX24" s="26"/>
      <c r="EOY24" s="26"/>
      <c r="EOZ24" s="26"/>
      <c r="EPA24" s="26"/>
      <c r="EPB24" s="26"/>
      <c r="EPC24" s="26"/>
      <c r="EPD24" s="26"/>
      <c r="EPE24" s="26"/>
      <c r="EPF24" s="26"/>
      <c r="EPG24" s="26"/>
      <c r="EPH24" s="26"/>
      <c r="EPI24" s="26"/>
      <c r="EPJ24" s="26"/>
      <c r="EPK24" s="26"/>
      <c r="EPL24" s="26"/>
      <c r="EPM24" s="26"/>
      <c r="EPN24" s="26"/>
      <c r="EPO24" s="26"/>
      <c r="EPP24" s="26"/>
      <c r="EPQ24" s="26"/>
      <c r="EPR24" s="26"/>
      <c r="EPS24" s="26"/>
      <c r="EPT24" s="26"/>
      <c r="EPU24" s="26"/>
      <c r="EPV24" s="26"/>
      <c r="EPW24" s="26"/>
      <c r="EPX24" s="26"/>
      <c r="EPY24" s="26"/>
      <c r="EPZ24" s="26"/>
      <c r="EQA24" s="26"/>
      <c r="EQB24" s="26"/>
      <c r="EQC24" s="26"/>
      <c r="EQD24" s="26"/>
      <c r="EQE24" s="26"/>
      <c r="EQF24" s="26"/>
      <c r="EQG24" s="26"/>
      <c r="EQH24" s="26"/>
      <c r="EQI24" s="26"/>
      <c r="EQJ24" s="26"/>
      <c r="EQK24" s="26"/>
      <c r="EQL24" s="26"/>
      <c r="EQM24" s="26"/>
      <c r="EQN24" s="26"/>
      <c r="EQO24" s="26"/>
      <c r="EQP24" s="26"/>
      <c r="EQQ24" s="26"/>
      <c r="EQR24" s="26"/>
      <c r="EQS24" s="26"/>
      <c r="EQT24" s="26"/>
      <c r="EQU24" s="26"/>
      <c r="EQV24" s="26"/>
      <c r="EQW24" s="26"/>
      <c r="EQX24" s="26"/>
      <c r="EQY24" s="26"/>
      <c r="EQZ24" s="26"/>
      <c r="ERA24" s="26"/>
      <c r="ERB24" s="26"/>
      <c r="ERC24" s="26"/>
      <c r="ERD24" s="26"/>
      <c r="ERE24" s="26"/>
      <c r="ERF24" s="26"/>
      <c r="ERG24" s="26"/>
      <c r="ERH24" s="26"/>
      <c r="ERI24" s="26"/>
      <c r="ERJ24" s="26"/>
      <c r="ERK24" s="26"/>
      <c r="ERL24" s="26"/>
      <c r="ERM24" s="26"/>
      <c r="ERN24" s="26"/>
      <c r="ERO24" s="26"/>
      <c r="ERP24" s="26"/>
      <c r="ERQ24" s="26"/>
      <c r="ERR24" s="26"/>
      <c r="ERS24" s="26"/>
      <c r="ERT24" s="26"/>
      <c r="ERU24" s="26"/>
      <c r="ERV24" s="26"/>
      <c r="ERW24" s="26"/>
      <c r="ERX24" s="26"/>
      <c r="ERY24" s="26"/>
      <c r="ERZ24" s="26"/>
      <c r="ESA24" s="26"/>
      <c r="ESB24" s="26"/>
      <c r="ESC24" s="26"/>
      <c r="ESD24" s="26"/>
      <c r="ESE24" s="26"/>
      <c r="ESF24" s="26"/>
      <c r="ESG24" s="26"/>
      <c r="ESH24" s="26"/>
      <c r="ESI24" s="26"/>
      <c r="ESJ24" s="26"/>
      <c r="ESK24" s="26"/>
      <c r="ESL24" s="26"/>
      <c r="ESM24" s="26"/>
      <c r="ESN24" s="26"/>
      <c r="ESO24" s="26"/>
      <c r="ESP24" s="26"/>
      <c r="ESQ24" s="26"/>
      <c r="ESR24" s="26"/>
      <c r="ESS24" s="26"/>
      <c r="EST24" s="26"/>
      <c r="ESU24" s="26"/>
      <c r="ESV24" s="26"/>
      <c r="ESW24" s="26"/>
      <c r="ESX24" s="26"/>
      <c r="ESY24" s="26"/>
      <c r="ESZ24" s="26"/>
      <c r="ETA24" s="26"/>
      <c r="ETB24" s="26"/>
      <c r="ETC24" s="26"/>
      <c r="ETD24" s="26"/>
      <c r="ETE24" s="26"/>
      <c r="ETF24" s="26"/>
      <c r="ETG24" s="26"/>
      <c r="ETH24" s="26"/>
      <c r="ETI24" s="26"/>
      <c r="ETJ24" s="26"/>
      <c r="ETK24" s="26"/>
      <c r="ETL24" s="26"/>
      <c r="ETM24" s="26"/>
      <c r="ETN24" s="26"/>
      <c r="ETO24" s="26"/>
      <c r="ETP24" s="26"/>
      <c r="ETQ24" s="26"/>
      <c r="ETR24" s="26"/>
      <c r="ETS24" s="26"/>
      <c r="ETT24" s="26"/>
      <c r="ETU24" s="26"/>
      <c r="ETV24" s="26"/>
      <c r="ETW24" s="26"/>
      <c r="ETX24" s="26"/>
      <c r="ETY24" s="26"/>
      <c r="ETZ24" s="26"/>
      <c r="EUA24" s="26"/>
      <c r="EUB24" s="26"/>
      <c r="EUC24" s="26"/>
      <c r="EUD24" s="26"/>
      <c r="EUE24" s="26"/>
      <c r="EUF24" s="26"/>
      <c r="EUG24" s="26"/>
      <c r="EUH24" s="26"/>
      <c r="EUI24" s="26"/>
      <c r="EUJ24" s="26"/>
      <c r="EUK24" s="26"/>
      <c r="EUL24" s="26"/>
      <c r="EUM24" s="26"/>
      <c r="EUN24" s="26"/>
      <c r="EUO24" s="26"/>
      <c r="EUP24" s="26"/>
      <c r="EUQ24" s="26"/>
      <c r="EUR24" s="26"/>
      <c r="EUS24" s="26"/>
      <c r="EUT24" s="26"/>
      <c r="EUU24" s="26"/>
      <c r="EUV24" s="26"/>
      <c r="EUW24" s="26"/>
      <c r="EUX24" s="26"/>
      <c r="EUY24" s="26"/>
      <c r="EUZ24" s="26"/>
      <c r="EVA24" s="26"/>
      <c r="EVB24" s="26"/>
      <c r="EVC24" s="26"/>
      <c r="EVD24" s="26"/>
      <c r="EVE24" s="26"/>
      <c r="EVF24" s="26"/>
      <c r="EVG24" s="26"/>
      <c r="EVH24" s="26"/>
      <c r="EVI24" s="26"/>
      <c r="EVJ24" s="26"/>
      <c r="EVK24" s="26"/>
      <c r="EVL24" s="26"/>
      <c r="EVM24" s="26"/>
      <c r="EVN24" s="26"/>
      <c r="EVO24" s="26"/>
      <c r="EVP24" s="26"/>
      <c r="EVQ24" s="26"/>
      <c r="EVR24" s="26"/>
      <c r="EVS24" s="26"/>
      <c r="EVT24" s="26"/>
      <c r="EVU24" s="26"/>
      <c r="EVV24" s="26"/>
      <c r="EVW24" s="26"/>
      <c r="EVX24" s="26"/>
      <c r="EVY24" s="26"/>
      <c r="EVZ24" s="26"/>
      <c r="EWA24" s="26"/>
      <c r="EWB24" s="26"/>
      <c r="EWC24" s="26"/>
      <c r="EWD24" s="26"/>
      <c r="EWE24" s="26"/>
      <c r="EWF24" s="26"/>
      <c r="EWG24" s="26"/>
      <c r="EWH24" s="26"/>
      <c r="EWI24" s="26"/>
      <c r="EWJ24" s="26"/>
      <c r="EWK24" s="26"/>
      <c r="EWL24" s="26"/>
      <c r="EWM24" s="26"/>
      <c r="EWN24" s="26"/>
      <c r="EWO24" s="26"/>
      <c r="EWP24" s="26"/>
      <c r="EWQ24" s="26"/>
      <c r="EWR24" s="26"/>
      <c r="EWS24" s="26"/>
      <c r="EWT24" s="26"/>
      <c r="EWU24" s="26"/>
      <c r="EWV24" s="26"/>
      <c r="EWW24" s="26"/>
      <c r="EWX24" s="26"/>
      <c r="EWY24" s="26"/>
      <c r="EWZ24" s="26"/>
      <c r="EXA24" s="26"/>
      <c r="EXB24" s="26"/>
      <c r="EXC24" s="26"/>
      <c r="EXD24" s="26"/>
      <c r="EXE24" s="26"/>
      <c r="EXF24" s="26"/>
      <c r="EXG24" s="26"/>
      <c r="EXH24" s="26"/>
      <c r="EXI24" s="26"/>
      <c r="EXJ24" s="26"/>
      <c r="EXK24" s="26"/>
      <c r="EXL24" s="26"/>
      <c r="EXM24" s="26"/>
      <c r="EXN24" s="26"/>
      <c r="EXO24" s="26"/>
      <c r="EXP24" s="26"/>
      <c r="EXQ24" s="26"/>
      <c r="EXR24" s="26"/>
      <c r="EXS24" s="26"/>
      <c r="EXT24" s="26"/>
      <c r="EXU24" s="26"/>
      <c r="EXV24" s="26"/>
      <c r="EXW24" s="26"/>
      <c r="EXX24" s="26"/>
      <c r="EXY24" s="26"/>
      <c r="EXZ24" s="26"/>
      <c r="EYA24" s="26"/>
      <c r="EYB24" s="26"/>
      <c r="EYC24" s="26"/>
      <c r="EYD24" s="26"/>
      <c r="EYE24" s="26"/>
      <c r="EYF24" s="26"/>
      <c r="EYG24" s="26"/>
      <c r="EYH24" s="26"/>
      <c r="EYI24" s="26"/>
      <c r="EYJ24" s="26"/>
      <c r="EYK24" s="26"/>
      <c r="EYL24" s="26"/>
      <c r="EYM24" s="26"/>
      <c r="EYN24" s="26"/>
      <c r="EYO24" s="26"/>
      <c r="EYP24" s="26"/>
      <c r="EYQ24" s="26"/>
      <c r="EYR24" s="26"/>
      <c r="EYS24" s="26"/>
      <c r="EYT24" s="26"/>
      <c r="EYU24" s="26"/>
      <c r="EYV24" s="26"/>
      <c r="EYW24" s="26"/>
      <c r="EYX24" s="26"/>
      <c r="EYY24" s="26"/>
      <c r="EYZ24" s="26"/>
      <c r="EZA24" s="26"/>
      <c r="EZB24" s="26"/>
      <c r="EZC24" s="26"/>
      <c r="EZD24" s="26"/>
      <c r="EZE24" s="26"/>
      <c r="EZF24" s="26"/>
      <c r="EZG24" s="26"/>
      <c r="EZH24" s="26"/>
      <c r="EZI24" s="26"/>
      <c r="EZJ24" s="26"/>
      <c r="EZK24" s="26"/>
      <c r="EZL24" s="26"/>
      <c r="EZM24" s="26"/>
      <c r="EZN24" s="26"/>
      <c r="EZO24" s="26"/>
      <c r="EZP24" s="26"/>
      <c r="EZQ24" s="26"/>
      <c r="EZR24" s="26"/>
      <c r="EZS24" s="26"/>
      <c r="EZT24" s="26"/>
      <c r="EZU24" s="26"/>
      <c r="EZV24" s="26"/>
      <c r="EZW24" s="26"/>
      <c r="EZX24" s="26"/>
      <c r="EZY24" s="26"/>
      <c r="EZZ24" s="26"/>
      <c r="FAA24" s="26"/>
      <c r="FAB24" s="26"/>
      <c r="FAC24" s="26"/>
      <c r="FAD24" s="26"/>
      <c r="FAE24" s="26"/>
      <c r="FAF24" s="26"/>
      <c r="FAG24" s="26"/>
      <c r="FAH24" s="26"/>
      <c r="FAI24" s="26"/>
      <c r="FAJ24" s="26"/>
      <c r="FAK24" s="26"/>
      <c r="FAL24" s="26"/>
      <c r="FAM24" s="26"/>
      <c r="FAN24" s="26"/>
      <c r="FAO24" s="26"/>
      <c r="FAP24" s="26"/>
      <c r="FAQ24" s="26"/>
      <c r="FAR24" s="26"/>
      <c r="FAS24" s="26"/>
      <c r="FAT24" s="26"/>
      <c r="FAU24" s="26"/>
      <c r="FAV24" s="26"/>
      <c r="FAW24" s="26"/>
      <c r="FAX24" s="26"/>
      <c r="FAY24" s="26"/>
      <c r="FAZ24" s="26"/>
      <c r="FBA24" s="26"/>
      <c r="FBB24" s="26"/>
      <c r="FBC24" s="26"/>
      <c r="FBD24" s="26"/>
      <c r="FBE24" s="26"/>
      <c r="FBF24" s="26"/>
      <c r="FBG24" s="26"/>
      <c r="FBH24" s="26"/>
      <c r="FBI24" s="26"/>
      <c r="FBJ24" s="26"/>
      <c r="FBK24" s="26"/>
      <c r="FBL24" s="26"/>
      <c r="FBM24" s="26"/>
      <c r="FBN24" s="26"/>
      <c r="FBO24" s="26"/>
      <c r="FBP24" s="26"/>
      <c r="FBQ24" s="26"/>
      <c r="FBR24" s="26"/>
      <c r="FBS24" s="26"/>
      <c r="FBT24" s="26"/>
      <c r="FBU24" s="26"/>
      <c r="FBV24" s="26"/>
      <c r="FBW24" s="26"/>
      <c r="FBX24" s="26"/>
      <c r="FBY24" s="26"/>
      <c r="FBZ24" s="26"/>
      <c r="FCA24" s="26"/>
      <c r="FCB24" s="26"/>
      <c r="FCC24" s="26"/>
      <c r="FCD24" s="26"/>
      <c r="FCE24" s="26"/>
      <c r="FCF24" s="26"/>
      <c r="FCG24" s="26"/>
      <c r="FCH24" s="26"/>
      <c r="FCI24" s="26"/>
      <c r="FCJ24" s="26"/>
      <c r="FCK24" s="26"/>
      <c r="FCL24" s="26"/>
      <c r="FCM24" s="26"/>
      <c r="FCN24" s="26"/>
      <c r="FCO24" s="26"/>
      <c r="FCP24" s="26"/>
      <c r="FCQ24" s="26"/>
      <c r="FCR24" s="26"/>
      <c r="FCS24" s="26"/>
      <c r="FCT24" s="26"/>
      <c r="FCU24" s="26"/>
      <c r="FCV24" s="26"/>
      <c r="FCW24" s="26"/>
      <c r="FCX24" s="26"/>
      <c r="FCY24" s="26"/>
      <c r="FCZ24" s="26"/>
      <c r="FDA24" s="26"/>
      <c r="FDB24" s="26"/>
      <c r="FDC24" s="26"/>
      <c r="FDD24" s="26"/>
      <c r="FDE24" s="26"/>
      <c r="FDF24" s="26"/>
      <c r="FDG24" s="26"/>
      <c r="FDH24" s="26"/>
      <c r="FDI24" s="26"/>
      <c r="FDJ24" s="26"/>
      <c r="FDK24" s="26"/>
      <c r="FDL24" s="26"/>
      <c r="FDM24" s="26"/>
      <c r="FDN24" s="26"/>
      <c r="FDO24" s="26"/>
      <c r="FDP24" s="26"/>
      <c r="FDQ24" s="26"/>
      <c r="FDR24" s="26"/>
      <c r="FDS24" s="26"/>
      <c r="FDT24" s="26"/>
      <c r="FDU24" s="26"/>
      <c r="FDV24" s="26"/>
      <c r="FDW24" s="26"/>
      <c r="FDX24" s="26"/>
      <c r="FDY24" s="26"/>
      <c r="FDZ24" s="26"/>
      <c r="FEA24" s="26"/>
      <c r="FEB24" s="26"/>
      <c r="FEC24" s="26"/>
      <c r="FED24" s="26"/>
      <c r="FEE24" s="26"/>
      <c r="FEF24" s="26"/>
      <c r="FEG24" s="26"/>
      <c r="FEH24" s="26"/>
      <c r="FEI24" s="26"/>
      <c r="FEJ24" s="26"/>
      <c r="FEK24" s="26"/>
      <c r="FEL24" s="26"/>
      <c r="FEM24" s="26"/>
      <c r="FEN24" s="26"/>
      <c r="FEO24" s="26"/>
      <c r="FEP24" s="26"/>
      <c r="FEQ24" s="26"/>
      <c r="FER24" s="26"/>
      <c r="FES24" s="26"/>
      <c r="FET24" s="26"/>
      <c r="FEU24" s="26"/>
      <c r="FEV24" s="26"/>
      <c r="FEW24" s="26"/>
      <c r="FEX24" s="26"/>
      <c r="FEY24" s="26"/>
      <c r="FEZ24" s="26"/>
      <c r="FFA24" s="26"/>
      <c r="FFB24" s="26"/>
      <c r="FFC24" s="26"/>
      <c r="FFD24" s="26"/>
      <c r="FFE24" s="26"/>
      <c r="FFF24" s="26"/>
      <c r="FFG24" s="26"/>
      <c r="FFH24" s="26"/>
      <c r="FFI24" s="26"/>
      <c r="FFJ24" s="26"/>
      <c r="FFK24" s="26"/>
      <c r="FFL24" s="26"/>
      <c r="FFM24" s="26"/>
      <c r="FFN24" s="26"/>
      <c r="FFO24" s="26"/>
      <c r="FFP24" s="26"/>
      <c r="FFQ24" s="26"/>
      <c r="FFR24" s="26"/>
      <c r="FFS24" s="26"/>
      <c r="FFT24" s="26"/>
      <c r="FFU24" s="26"/>
      <c r="FFV24" s="26"/>
      <c r="FFW24" s="26"/>
      <c r="FFX24" s="26"/>
      <c r="FFY24" s="26"/>
      <c r="FFZ24" s="26"/>
      <c r="FGA24" s="26"/>
      <c r="FGB24" s="26"/>
      <c r="FGC24" s="26"/>
      <c r="FGD24" s="26"/>
      <c r="FGE24" s="26"/>
      <c r="FGF24" s="26"/>
      <c r="FGG24" s="26"/>
      <c r="FGH24" s="26"/>
      <c r="FGI24" s="26"/>
      <c r="FGJ24" s="26"/>
      <c r="FGK24" s="26"/>
      <c r="FGL24" s="26"/>
      <c r="FGM24" s="26"/>
      <c r="FGN24" s="26"/>
      <c r="FGO24" s="26"/>
      <c r="FGP24" s="26"/>
      <c r="FGQ24" s="26"/>
      <c r="FGR24" s="26"/>
      <c r="FGS24" s="26"/>
      <c r="FGT24" s="26"/>
      <c r="FGU24" s="26"/>
      <c r="FGV24" s="26"/>
      <c r="FGW24" s="26"/>
      <c r="FGX24" s="26"/>
      <c r="FGY24" s="26"/>
      <c r="FGZ24" s="26"/>
      <c r="FHA24" s="26"/>
      <c r="FHB24" s="26"/>
      <c r="FHC24" s="26"/>
      <c r="FHD24" s="26"/>
      <c r="FHE24" s="26"/>
      <c r="FHF24" s="26"/>
      <c r="FHG24" s="26"/>
      <c r="FHH24" s="26"/>
      <c r="FHI24" s="26"/>
      <c r="FHJ24" s="26"/>
      <c r="FHK24" s="26"/>
      <c r="FHL24" s="26"/>
      <c r="FHM24" s="26"/>
      <c r="FHN24" s="26"/>
      <c r="FHO24" s="26"/>
      <c r="FHP24" s="26"/>
      <c r="FHQ24" s="26"/>
      <c r="FHR24" s="26"/>
      <c r="FHS24" s="26"/>
      <c r="FHT24" s="26"/>
      <c r="FHU24" s="26"/>
      <c r="FHV24" s="26"/>
      <c r="FHW24" s="26"/>
      <c r="FHX24" s="26"/>
      <c r="FHY24" s="26"/>
      <c r="FHZ24" s="26"/>
      <c r="FIA24" s="26"/>
      <c r="FIB24" s="26"/>
      <c r="FIC24" s="26"/>
      <c r="FID24" s="26"/>
      <c r="FIE24" s="26"/>
      <c r="FIF24" s="26"/>
      <c r="FIG24" s="26"/>
      <c r="FIH24" s="26"/>
      <c r="FII24" s="26"/>
      <c r="FIJ24" s="26"/>
      <c r="FIK24" s="26"/>
      <c r="FIL24" s="26"/>
      <c r="FIM24" s="26"/>
      <c r="FIN24" s="26"/>
      <c r="FIO24" s="26"/>
      <c r="FIP24" s="26"/>
      <c r="FIQ24" s="26"/>
      <c r="FIR24" s="26"/>
      <c r="FIS24" s="26"/>
      <c r="FIT24" s="26"/>
      <c r="FIU24" s="26"/>
      <c r="FIV24" s="26"/>
      <c r="FIW24" s="26"/>
      <c r="FIX24" s="26"/>
      <c r="FIY24" s="26"/>
      <c r="FIZ24" s="26"/>
      <c r="FJA24" s="26"/>
      <c r="FJB24" s="26"/>
      <c r="FJC24" s="26"/>
      <c r="FJD24" s="26"/>
      <c r="FJE24" s="26"/>
      <c r="FJF24" s="26"/>
      <c r="FJG24" s="26"/>
      <c r="FJH24" s="26"/>
      <c r="FJI24" s="26"/>
      <c r="FJJ24" s="26"/>
      <c r="FJK24" s="26"/>
      <c r="FJL24" s="26"/>
      <c r="FJM24" s="26"/>
      <c r="FJN24" s="26"/>
      <c r="FJO24" s="26"/>
      <c r="FJP24" s="26"/>
      <c r="FJQ24" s="26"/>
      <c r="FJR24" s="26"/>
      <c r="FJS24" s="26"/>
      <c r="FJT24" s="26"/>
      <c r="FJU24" s="26"/>
      <c r="FJV24" s="26"/>
      <c r="FJW24" s="26"/>
      <c r="FJX24" s="26"/>
      <c r="FJY24" s="26"/>
      <c r="FJZ24" s="26"/>
      <c r="FKA24" s="26"/>
      <c r="FKB24" s="26"/>
      <c r="FKC24" s="26"/>
      <c r="FKD24" s="26"/>
      <c r="FKE24" s="26"/>
      <c r="FKF24" s="26"/>
      <c r="FKG24" s="26"/>
      <c r="FKH24" s="26"/>
      <c r="FKI24" s="26"/>
      <c r="FKJ24" s="26"/>
      <c r="FKK24" s="26"/>
      <c r="FKL24" s="26"/>
      <c r="FKM24" s="26"/>
      <c r="FKN24" s="26"/>
      <c r="FKO24" s="26"/>
      <c r="FKP24" s="26"/>
      <c r="FKQ24" s="26"/>
      <c r="FKR24" s="26"/>
      <c r="FKS24" s="26"/>
      <c r="FKT24" s="26"/>
      <c r="FKU24" s="26"/>
      <c r="FKV24" s="26"/>
      <c r="FKW24" s="26"/>
      <c r="FKX24" s="26"/>
      <c r="FKY24" s="26"/>
      <c r="FKZ24" s="26"/>
      <c r="FLA24" s="26"/>
      <c r="FLB24" s="26"/>
      <c r="FLC24" s="26"/>
      <c r="FLD24" s="26"/>
      <c r="FLE24" s="26"/>
      <c r="FLF24" s="26"/>
      <c r="FLG24" s="26"/>
      <c r="FLH24" s="26"/>
      <c r="FLI24" s="26"/>
      <c r="FLJ24" s="26"/>
      <c r="FLK24" s="26"/>
      <c r="FLL24" s="26"/>
      <c r="FLM24" s="26"/>
      <c r="FLN24" s="26"/>
      <c r="FLO24" s="26"/>
      <c r="FLP24" s="26"/>
      <c r="FLQ24" s="26"/>
      <c r="FLR24" s="26"/>
      <c r="FLS24" s="26"/>
      <c r="FLT24" s="26"/>
      <c r="FLU24" s="26"/>
      <c r="FLV24" s="26"/>
      <c r="FLW24" s="26"/>
      <c r="FLX24" s="26"/>
      <c r="FLY24" s="26"/>
      <c r="FLZ24" s="26"/>
      <c r="FMA24" s="26"/>
      <c r="FMB24" s="26"/>
      <c r="FMC24" s="26"/>
      <c r="FMD24" s="26"/>
      <c r="FME24" s="26"/>
      <c r="FMF24" s="26"/>
      <c r="FMG24" s="26"/>
      <c r="FMH24" s="26"/>
      <c r="FMI24" s="26"/>
      <c r="FMJ24" s="26"/>
      <c r="FMK24" s="26"/>
      <c r="FML24" s="26"/>
      <c r="FMM24" s="26"/>
      <c r="FMN24" s="26"/>
      <c r="FMO24" s="26"/>
      <c r="FMP24" s="26"/>
      <c r="FMQ24" s="26"/>
      <c r="FMR24" s="26"/>
      <c r="FMS24" s="26"/>
      <c r="FMT24" s="26"/>
      <c r="FMU24" s="26"/>
      <c r="FMV24" s="26"/>
      <c r="FMW24" s="26"/>
      <c r="FMX24" s="26"/>
      <c r="FMY24" s="26"/>
      <c r="FMZ24" s="26"/>
      <c r="FNA24" s="26"/>
      <c r="FNB24" s="26"/>
      <c r="FNC24" s="26"/>
      <c r="FND24" s="26"/>
      <c r="FNE24" s="26"/>
      <c r="FNF24" s="26"/>
      <c r="FNG24" s="26"/>
      <c r="FNH24" s="26"/>
      <c r="FNI24" s="26"/>
      <c r="FNJ24" s="26"/>
      <c r="FNK24" s="26"/>
      <c r="FNL24" s="26"/>
      <c r="FNM24" s="26"/>
      <c r="FNN24" s="26"/>
      <c r="FNO24" s="26"/>
      <c r="FNP24" s="26"/>
      <c r="FNQ24" s="26"/>
      <c r="FNR24" s="26"/>
      <c r="FNS24" s="26"/>
      <c r="FNT24" s="26"/>
      <c r="FNU24" s="26"/>
      <c r="FNV24" s="26"/>
      <c r="FNW24" s="26"/>
      <c r="FNX24" s="26"/>
      <c r="FNY24" s="26"/>
      <c r="FNZ24" s="26"/>
      <c r="FOA24" s="26"/>
      <c r="FOB24" s="26"/>
      <c r="FOC24" s="26"/>
      <c r="FOD24" s="26"/>
      <c r="FOE24" s="26"/>
      <c r="FOF24" s="26"/>
      <c r="FOG24" s="26"/>
      <c r="FOH24" s="26"/>
      <c r="FOI24" s="26"/>
      <c r="FOJ24" s="26"/>
      <c r="FOK24" s="26"/>
      <c r="FOL24" s="26"/>
      <c r="FOM24" s="26"/>
      <c r="FON24" s="26"/>
      <c r="FOO24" s="26"/>
      <c r="FOP24" s="26"/>
      <c r="FOQ24" s="26"/>
      <c r="FOR24" s="26"/>
      <c r="FOS24" s="26"/>
      <c r="FOT24" s="26"/>
      <c r="FOU24" s="26"/>
      <c r="FOV24" s="26"/>
      <c r="FOW24" s="26"/>
      <c r="FOX24" s="26"/>
      <c r="FOY24" s="26"/>
      <c r="FOZ24" s="26"/>
      <c r="FPA24" s="26"/>
      <c r="FPB24" s="26"/>
      <c r="FPC24" s="26"/>
      <c r="FPD24" s="26"/>
      <c r="FPE24" s="26"/>
      <c r="FPF24" s="26"/>
      <c r="FPG24" s="26"/>
      <c r="FPH24" s="26"/>
      <c r="FPI24" s="26"/>
      <c r="FPJ24" s="26"/>
      <c r="FPK24" s="26"/>
      <c r="FPL24" s="26"/>
      <c r="FPM24" s="26"/>
      <c r="FPN24" s="26"/>
      <c r="FPO24" s="26"/>
      <c r="FPP24" s="26"/>
      <c r="FPQ24" s="26"/>
      <c r="FPR24" s="26"/>
      <c r="FPS24" s="26"/>
      <c r="FPT24" s="26"/>
      <c r="FPU24" s="26"/>
      <c r="FPV24" s="26"/>
      <c r="FPW24" s="26"/>
      <c r="FPX24" s="26"/>
      <c r="FPY24" s="26"/>
      <c r="FPZ24" s="26"/>
      <c r="FQA24" s="26"/>
      <c r="FQB24" s="26"/>
      <c r="FQC24" s="26"/>
      <c r="FQD24" s="26"/>
      <c r="FQE24" s="26"/>
      <c r="FQF24" s="26"/>
      <c r="FQG24" s="26"/>
      <c r="FQH24" s="26"/>
      <c r="FQI24" s="26"/>
      <c r="FQJ24" s="26"/>
      <c r="FQK24" s="26"/>
      <c r="FQL24" s="26"/>
      <c r="FQM24" s="26"/>
      <c r="FQN24" s="26"/>
      <c r="FQO24" s="26"/>
      <c r="FQP24" s="26"/>
      <c r="FQQ24" s="26"/>
      <c r="FQR24" s="26"/>
      <c r="FQS24" s="26"/>
      <c r="FQT24" s="26"/>
      <c r="FQU24" s="26"/>
      <c r="FQV24" s="26"/>
      <c r="FQW24" s="26"/>
      <c r="FQX24" s="26"/>
      <c r="FQY24" s="26"/>
      <c r="FQZ24" s="26"/>
      <c r="FRA24" s="26"/>
      <c r="FRB24" s="26"/>
      <c r="FRC24" s="26"/>
      <c r="FRD24" s="26"/>
      <c r="FRE24" s="26"/>
      <c r="FRF24" s="26"/>
      <c r="FRG24" s="26"/>
      <c r="FRH24" s="26"/>
      <c r="FRI24" s="26"/>
      <c r="FRJ24" s="26"/>
      <c r="FRK24" s="26"/>
      <c r="FRL24" s="26"/>
      <c r="FRM24" s="26"/>
      <c r="FRN24" s="26"/>
      <c r="FRO24" s="26"/>
      <c r="FRP24" s="26"/>
      <c r="FRQ24" s="26"/>
      <c r="FRR24" s="26"/>
      <c r="FRS24" s="26"/>
      <c r="FRT24" s="26"/>
      <c r="FRU24" s="26"/>
      <c r="FRV24" s="26"/>
      <c r="FRW24" s="26"/>
      <c r="FRX24" s="26"/>
      <c r="FRY24" s="26"/>
      <c r="FRZ24" s="26"/>
      <c r="FSA24" s="26"/>
      <c r="FSB24" s="26"/>
      <c r="FSC24" s="26"/>
      <c r="FSD24" s="26"/>
      <c r="FSE24" s="26"/>
      <c r="FSF24" s="26"/>
      <c r="FSG24" s="26"/>
      <c r="FSH24" s="26"/>
      <c r="FSI24" s="26"/>
      <c r="FSJ24" s="26"/>
      <c r="FSK24" s="26"/>
      <c r="FSL24" s="26"/>
      <c r="FSM24" s="26"/>
      <c r="FSN24" s="26"/>
      <c r="FSO24" s="26"/>
      <c r="FSP24" s="26"/>
      <c r="FSQ24" s="26"/>
      <c r="FSR24" s="26"/>
      <c r="FSS24" s="26"/>
      <c r="FST24" s="26"/>
      <c r="FSU24" s="26"/>
      <c r="FSV24" s="26"/>
      <c r="FSW24" s="26"/>
      <c r="FSX24" s="26"/>
      <c r="FSY24" s="26"/>
      <c r="FSZ24" s="26"/>
      <c r="FTA24" s="26"/>
      <c r="FTB24" s="26"/>
      <c r="FTC24" s="26"/>
      <c r="FTD24" s="26"/>
      <c r="FTE24" s="26"/>
      <c r="FTF24" s="26"/>
      <c r="FTG24" s="26"/>
      <c r="FTH24" s="26"/>
      <c r="FTI24" s="26"/>
      <c r="FTJ24" s="26"/>
      <c r="FTK24" s="26"/>
      <c r="FTL24" s="26"/>
      <c r="FTM24" s="26"/>
      <c r="FTN24" s="26"/>
      <c r="FTO24" s="26"/>
      <c r="FTP24" s="26"/>
      <c r="FTQ24" s="26"/>
      <c r="FTR24" s="26"/>
      <c r="FTS24" s="26"/>
      <c r="FTT24" s="26"/>
      <c r="FTU24" s="26"/>
      <c r="FTV24" s="26"/>
      <c r="FTW24" s="26"/>
      <c r="FTX24" s="26"/>
      <c r="FTY24" s="26"/>
      <c r="FTZ24" s="26"/>
      <c r="FUA24" s="26"/>
      <c r="FUB24" s="26"/>
      <c r="FUC24" s="26"/>
      <c r="FUD24" s="26"/>
      <c r="FUE24" s="26"/>
      <c r="FUF24" s="26"/>
      <c r="FUG24" s="26"/>
      <c r="FUH24" s="26"/>
      <c r="FUI24" s="26"/>
      <c r="FUJ24" s="26"/>
      <c r="FUK24" s="26"/>
      <c r="FUL24" s="26"/>
      <c r="FUM24" s="26"/>
      <c r="FUN24" s="26"/>
      <c r="FUO24" s="26"/>
      <c r="FUP24" s="26"/>
      <c r="FUQ24" s="26"/>
      <c r="FUR24" s="26"/>
      <c r="FUS24" s="26"/>
      <c r="FUT24" s="26"/>
      <c r="FUU24" s="26"/>
      <c r="FUV24" s="26"/>
      <c r="FUW24" s="26"/>
      <c r="FUX24" s="26"/>
      <c r="FUY24" s="26"/>
      <c r="FUZ24" s="26"/>
      <c r="FVA24" s="26"/>
      <c r="FVB24" s="26"/>
      <c r="FVC24" s="26"/>
      <c r="FVD24" s="26"/>
      <c r="FVE24" s="26"/>
      <c r="FVF24" s="26"/>
      <c r="FVG24" s="26"/>
      <c r="FVH24" s="26"/>
      <c r="FVI24" s="26"/>
      <c r="FVJ24" s="26"/>
      <c r="FVK24" s="26"/>
      <c r="FVL24" s="26"/>
      <c r="FVM24" s="26"/>
      <c r="FVN24" s="26"/>
      <c r="FVO24" s="26"/>
      <c r="FVP24" s="26"/>
      <c r="FVQ24" s="26"/>
      <c r="FVR24" s="26"/>
      <c r="FVS24" s="26"/>
      <c r="FVT24" s="26"/>
      <c r="FVU24" s="26"/>
      <c r="FVV24" s="26"/>
      <c r="FVW24" s="26"/>
      <c r="FVX24" s="26"/>
      <c r="FVY24" s="26"/>
      <c r="FVZ24" s="26"/>
      <c r="FWA24" s="26"/>
      <c r="FWB24" s="26"/>
      <c r="FWC24" s="26"/>
      <c r="FWD24" s="26"/>
      <c r="FWE24" s="26"/>
      <c r="FWF24" s="26"/>
      <c r="FWG24" s="26"/>
      <c r="FWH24" s="26"/>
      <c r="FWI24" s="26"/>
      <c r="FWJ24" s="26"/>
      <c r="FWK24" s="26"/>
      <c r="FWL24" s="26"/>
      <c r="FWM24" s="26"/>
      <c r="FWN24" s="26"/>
      <c r="FWO24" s="26"/>
      <c r="FWP24" s="26"/>
      <c r="FWQ24" s="26"/>
      <c r="FWR24" s="26"/>
      <c r="FWS24" s="26"/>
      <c r="FWT24" s="26"/>
      <c r="FWU24" s="26"/>
      <c r="FWV24" s="26"/>
      <c r="FWW24" s="26"/>
      <c r="FWX24" s="26"/>
      <c r="FWY24" s="26"/>
      <c r="FWZ24" s="26"/>
      <c r="FXA24" s="26"/>
      <c r="FXB24" s="26"/>
      <c r="FXC24" s="26"/>
      <c r="FXD24" s="26"/>
      <c r="FXE24" s="26"/>
      <c r="FXF24" s="26"/>
      <c r="FXG24" s="26"/>
      <c r="FXH24" s="26"/>
      <c r="FXI24" s="26"/>
      <c r="FXJ24" s="26"/>
      <c r="FXK24" s="26"/>
      <c r="FXL24" s="26"/>
      <c r="FXM24" s="26"/>
      <c r="FXN24" s="26"/>
      <c r="FXO24" s="26"/>
      <c r="FXP24" s="26"/>
      <c r="FXQ24" s="26"/>
      <c r="FXR24" s="26"/>
      <c r="FXS24" s="26"/>
      <c r="FXT24" s="26"/>
      <c r="FXU24" s="26"/>
      <c r="FXV24" s="26"/>
      <c r="FXW24" s="26"/>
      <c r="FXX24" s="26"/>
      <c r="FXY24" s="26"/>
      <c r="FXZ24" s="26"/>
      <c r="FYA24" s="26"/>
      <c r="FYB24" s="26"/>
      <c r="FYC24" s="26"/>
      <c r="FYD24" s="26"/>
      <c r="FYE24" s="26"/>
      <c r="FYF24" s="26"/>
      <c r="FYG24" s="26"/>
      <c r="FYH24" s="26"/>
      <c r="FYI24" s="26"/>
      <c r="FYJ24" s="26"/>
      <c r="FYK24" s="26"/>
      <c r="FYL24" s="26"/>
      <c r="FYM24" s="26"/>
      <c r="FYN24" s="26"/>
      <c r="FYO24" s="26"/>
      <c r="FYP24" s="26"/>
      <c r="FYQ24" s="26"/>
      <c r="FYR24" s="26"/>
      <c r="FYS24" s="26"/>
      <c r="FYT24" s="26"/>
      <c r="FYU24" s="26"/>
      <c r="FYV24" s="26"/>
      <c r="FYW24" s="26"/>
      <c r="FYX24" s="26"/>
      <c r="FYY24" s="26"/>
      <c r="FYZ24" s="26"/>
      <c r="FZA24" s="26"/>
      <c r="FZB24" s="26"/>
      <c r="FZC24" s="26"/>
      <c r="FZD24" s="26"/>
      <c r="FZE24" s="26"/>
      <c r="FZF24" s="26"/>
      <c r="FZG24" s="26"/>
      <c r="FZH24" s="26"/>
      <c r="FZI24" s="26"/>
      <c r="FZJ24" s="26"/>
      <c r="FZK24" s="26"/>
      <c r="FZL24" s="26"/>
      <c r="FZM24" s="26"/>
      <c r="FZN24" s="26"/>
      <c r="FZO24" s="26"/>
      <c r="FZP24" s="26"/>
      <c r="FZQ24" s="26"/>
      <c r="FZR24" s="26"/>
      <c r="FZS24" s="26"/>
      <c r="FZT24" s="26"/>
      <c r="FZU24" s="26"/>
      <c r="FZV24" s="26"/>
      <c r="FZW24" s="26"/>
      <c r="FZX24" s="26"/>
      <c r="FZY24" s="26"/>
      <c r="FZZ24" s="26"/>
      <c r="GAA24" s="26"/>
      <c r="GAB24" s="26"/>
      <c r="GAC24" s="26"/>
      <c r="GAD24" s="26"/>
      <c r="GAE24" s="26"/>
      <c r="GAF24" s="26"/>
      <c r="GAG24" s="26"/>
      <c r="GAH24" s="26"/>
      <c r="GAI24" s="26"/>
      <c r="GAJ24" s="26"/>
      <c r="GAK24" s="26"/>
      <c r="GAL24" s="26"/>
      <c r="GAM24" s="26"/>
      <c r="GAN24" s="26"/>
      <c r="GAO24" s="26"/>
      <c r="GAP24" s="26"/>
      <c r="GAQ24" s="26"/>
      <c r="GAR24" s="26"/>
      <c r="GAS24" s="26"/>
      <c r="GAT24" s="26"/>
      <c r="GAU24" s="26"/>
      <c r="GAV24" s="26"/>
      <c r="GAW24" s="26"/>
      <c r="GAX24" s="26"/>
      <c r="GAY24" s="26"/>
      <c r="GAZ24" s="26"/>
      <c r="GBA24" s="26"/>
      <c r="GBB24" s="26"/>
      <c r="GBC24" s="26"/>
      <c r="GBD24" s="26"/>
      <c r="GBE24" s="26"/>
      <c r="GBF24" s="26"/>
      <c r="GBG24" s="26"/>
      <c r="GBH24" s="26"/>
      <c r="GBI24" s="26"/>
      <c r="GBJ24" s="26"/>
      <c r="GBK24" s="26"/>
      <c r="GBL24" s="26"/>
      <c r="GBM24" s="26"/>
      <c r="GBN24" s="26"/>
      <c r="GBO24" s="26"/>
      <c r="GBP24" s="26"/>
      <c r="GBQ24" s="26"/>
      <c r="GBR24" s="26"/>
      <c r="GBS24" s="26"/>
      <c r="GBT24" s="26"/>
      <c r="GBU24" s="26"/>
      <c r="GBV24" s="26"/>
      <c r="GBW24" s="26"/>
      <c r="GBX24" s="26"/>
      <c r="GBY24" s="26"/>
      <c r="GBZ24" s="26"/>
      <c r="GCA24" s="26"/>
      <c r="GCB24" s="26"/>
      <c r="GCC24" s="26"/>
      <c r="GCD24" s="26"/>
      <c r="GCE24" s="26"/>
      <c r="GCF24" s="26"/>
      <c r="GCG24" s="26"/>
      <c r="GCH24" s="26"/>
      <c r="GCI24" s="26"/>
      <c r="GCJ24" s="26"/>
      <c r="GCK24" s="26"/>
      <c r="GCL24" s="26"/>
      <c r="GCM24" s="26"/>
      <c r="GCN24" s="26"/>
      <c r="GCO24" s="26"/>
      <c r="GCP24" s="26"/>
      <c r="GCQ24" s="26"/>
      <c r="GCR24" s="26"/>
      <c r="GCS24" s="26"/>
      <c r="GCT24" s="26"/>
      <c r="GCU24" s="26"/>
      <c r="GCV24" s="26"/>
      <c r="GCW24" s="26"/>
      <c r="GCX24" s="26"/>
      <c r="GCY24" s="26"/>
      <c r="GCZ24" s="26"/>
      <c r="GDA24" s="26"/>
      <c r="GDB24" s="26"/>
      <c r="GDC24" s="26"/>
      <c r="GDD24" s="26"/>
      <c r="GDE24" s="26"/>
      <c r="GDF24" s="26"/>
      <c r="GDG24" s="26"/>
      <c r="GDH24" s="26"/>
      <c r="GDI24" s="26"/>
      <c r="GDJ24" s="26"/>
      <c r="GDK24" s="26"/>
      <c r="GDL24" s="26"/>
      <c r="GDM24" s="26"/>
      <c r="GDN24" s="26"/>
      <c r="GDO24" s="26"/>
      <c r="GDP24" s="26"/>
      <c r="GDQ24" s="26"/>
      <c r="GDR24" s="26"/>
      <c r="GDS24" s="26"/>
      <c r="GDT24" s="26"/>
      <c r="GDU24" s="26"/>
      <c r="GDV24" s="26"/>
      <c r="GDW24" s="26"/>
      <c r="GDX24" s="26"/>
      <c r="GDY24" s="26"/>
      <c r="GDZ24" s="26"/>
      <c r="GEA24" s="26"/>
      <c r="GEB24" s="26"/>
      <c r="GEC24" s="26"/>
      <c r="GED24" s="26"/>
      <c r="GEE24" s="26"/>
      <c r="GEF24" s="26"/>
      <c r="GEG24" s="26"/>
      <c r="GEH24" s="26"/>
      <c r="GEI24" s="26"/>
      <c r="GEJ24" s="26"/>
      <c r="GEK24" s="26"/>
      <c r="GEL24" s="26"/>
      <c r="GEM24" s="26"/>
      <c r="GEN24" s="26"/>
      <c r="GEO24" s="26"/>
      <c r="GEP24" s="26"/>
      <c r="GEQ24" s="26"/>
      <c r="GER24" s="26"/>
      <c r="GES24" s="26"/>
      <c r="GET24" s="26"/>
      <c r="GEU24" s="26"/>
      <c r="GEV24" s="26"/>
      <c r="GEW24" s="26"/>
      <c r="GEX24" s="26"/>
      <c r="GEY24" s="26"/>
      <c r="GEZ24" s="26"/>
      <c r="GFA24" s="26"/>
      <c r="GFB24" s="26"/>
      <c r="GFC24" s="26"/>
      <c r="GFD24" s="26"/>
      <c r="GFE24" s="26"/>
      <c r="GFF24" s="26"/>
      <c r="GFG24" s="26"/>
      <c r="GFH24" s="26"/>
      <c r="GFI24" s="26"/>
      <c r="GFJ24" s="26"/>
      <c r="GFK24" s="26"/>
      <c r="GFL24" s="26"/>
      <c r="GFM24" s="26"/>
      <c r="GFN24" s="26"/>
      <c r="GFO24" s="26"/>
      <c r="GFP24" s="26"/>
      <c r="GFQ24" s="26"/>
      <c r="GFR24" s="26"/>
      <c r="GFS24" s="26"/>
      <c r="GFT24" s="26"/>
      <c r="GFU24" s="26"/>
      <c r="GFV24" s="26"/>
      <c r="GFW24" s="26"/>
      <c r="GFX24" s="26"/>
      <c r="GFY24" s="26"/>
      <c r="GFZ24" s="26"/>
      <c r="GGA24" s="26"/>
      <c r="GGB24" s="26"/>
      <c r="GGC24" s="26"/>
      <c r="GGD24" s="26"/>
      <c r="GGE24" s="26"/>
      <c r="GGF24" s="26"/>
      <c r="GGG24" s="26"/>
      <c r="GGH24" s="26"/>
      <c r="GGI24" s="26"/>
      <c r="GGJ24" s="26"/>
      <c r="GGK24" s="26"/>
      <c r="GGL24" s="26"/>
      <c r="GGM24" s="26"/>
      <c r="GGN24" s="26"/>
      <c r="GGO24" s="26"/>
      <c r="GGP24" s="26"/>
      <c r="GGQ24" s="26"/>
      <c r="GGR24" s="26"/>
      <c r="GGS24" s="26"/>
      <c r="GGT24" s="26"/>
      <c r="GGU24" s="26"/>
      <c r="GGV24" s="26"/>
      <c r="GGW24" s="26"/>
      <c r="GGX24" s="26"/>
      <c r="GGY24" s="26"/>
      <c r="GGZ24" s="26"/>
      <c r="GHA24" s="26"/>
      <c r="GHB24" s="26"/>
      <c r="GHC24" s="26"/>
      <c r="GHD24" s="26"/>
      <c r="GHE24" s="26"/>
      <c r="GHF24" s="26"/>
      <c r="GHG24" s="26"/>
      <c r="GHH24" s="26"/>
      <c r="GHI24" s="26"/>
      <c r="GHJ24" s="26"/>
      <c r="GHK24" s="26"/>
      <c r="GHL24" s="26"/>
      <c r="GHM24" s="26"/>
      <c r="GHN24" s="26"/>
      <c r="GHO24" s="26"/>
      <c r="GHP24" s="26"/>
      <c r="GHQ24" s="26"/>
      <c r="GHR24" s="26"/>
      <c r="GHS24" s="26"/>
      <c r="GHT24" s="26"/>
      <c r="GHU24" s="26"/>
      <c r="GHV24" s="26"/>
      <c r="GHW24" s="26"/>
      <c r="GHX24" s="26"/>
      <c r="GHY24" s="26"/>
      <c r="GHZ24" s="26"/>
      <c r="GIA24" s="26"/>
      <c r="GIB24" s="26"/>
      <c r="GIC24" s="26"/>
      <c r="GID24" s="26"/>
      <c r="GIE24" s="26"/>
      <c r="GIF24" s="26"/>
      <c r="GIG24" s="26"/>
      <c r="GIH24" s="26"/>
      <c r="GII24" s="26"/>
      <c r="GIJ24" s="26"/>
      <c r="GIK24" s="26"/>
      <c r="GIL24" s="26"/>
      <c r="GIM24" s="26"/>
      <c r="GIN24" s="26"/>
      <c r="GIO24" s="26"/>
      <c r="GIP24" s="26"/>
      <c r="GIQ24" s="26"/>
      <c r="GIR24" s="26"/>
      <c r="GIS24" s="26"/>
      <c r="GIT24" s="26"/>
      <c r="GIU24" s="26"/>
      <c r="GIV24" s="26"/>
      <c r="GIW24" s="26"/>
      <c r="GIX24" s="26"/>
      <c r="GIY24" s="26"/>
      <c r="GIZ24" s="26"/>
      <c r="GJA24" s="26"/>
      <c r="GJB24" s="26"/>
      <c r="GJC24" s="26"/>
      <c r="GJD24" s="26"/>
      <c r="GJE24" s="26"/>
      <c r="GJF24" s="26"/>
      <c r="GJG24" s="26"/>
      <c r="GJH24" s="26"/>
      <c r="GJI24" s="26"/>
      <c r="GJJ24" s="26"/>
      <c r="GJK24" s="26"/>
      <c r="GJL24" s="26"/>
      <c r="GJM24" s="26"/>
      <c r="GJN24" s="26"/>
      <c r="GJO24" s="26"/>
      <c r="GJP24" s="26"/>
      <c r="GJQ24" s="26"/>
      <c r="GJR24" s="26"/>
      <c r="GJS24" s="26"/>
      <c r="GJT24" s="26"/>
      <c r="GJU24" s="26"/>
      <c r="GJV24" s="26"/>
      <c r="GJW24" s="26"/>
      <c r="GJX24" s="26"/>
      <c r="GJY24" s="26"/>
      <c r="GJZ24" s="26"/>
      <c r="GKA24" s="26"/>
      <c r="GKB24" s="26"/>
      <c r="GKC24" s="26"/>
      <c r="GKD24" s="26"/>
      <c r="GKE24" s="26"/>
      <c r="GKF24" s="26"/>
      <c r="GKG24" s="26"/>
      <c r="GKH24" s="26"/>
      <c r="GKI24" s="26"/>
      <c r="GKJ24" s="26"/>
      <c r="GKK24" s="26"/>
      <c r="GKL24" s="26"/>
      <c r="GKM24" s="26"/>
      <c r="GKN24" s="26"/>
      <c r="GKO24" s="26"/>
      <c r="GKP24" s="26"/>
      <c r="GKQ24" s="26"/>
      <c r="GKR24" s="26"/>
      <c r="GKS24" s="26"/>
      <c r="GKT24" s="26"/>
      <c r="GKU24" s="26"/>
      <c r="GKV24" s="26"/>
      <c r="GKW24" s="26"/>
      <c r="GKX24" s="26"/>
      <c r="GKY24" s="26"/>
      <c r="GKZ24" s="26"/>
      <c r="GLA24" s="26"/>
      <c r="GLB24" s="26"/>
      <c r="GLC24" s="26"/>
      <c r="GLD24" s="26"/>
      <c r="GLE24" s="26"/>
      <c r="GLF24" s="26"/>
      <c r="GLG24" s="26"/>
      <c r="GLH24" s="26"/>
      <c r="GLI24" s="26"/>
      <c r="GLJ24" s="26"/>
      <c r="GLK24" s="26"/>
      <c r="GLL24" s="26"/>
      <c r="GLM24" s="26"/>
      <c r="GLN24" s="26"/>
      <c r="GLO24" s="26"/>
      <c r="GLP24" s="26"/>
      <c r="GLQ24" s="26"/>
      <c r="GLR24" s="26"/>
      <c r="GLS24" s="26"/>
      <c r="GLT24" s="26"/>
      <c r="GLU24" s="26"/>
      <c r="GLV24" s="26"/>
      <c r="GLW24" s="26"/>
      <c r="GLX24" s="26"/>
      <c r="GLY24" s="26"/>
      <c r="GLZ24" s="26"/>
      <c r="GMA24" s="26"/>
      <c r="GMB24" s="26"/>
      <c r="GMC24" s="26"/>
      <c r="GMD24" s="26"/>
      <c r="GME24" s="26"/>
      <c r="GMF24" s="26"/>
      <c r="GMG24" s="26"/>
      <c r="GMH24" s="26"/>
      <c r="GMI24" s="26"/>
      <c r="GMJ24" s="26"/>
      <c r="GMK24" s="26"/>
      <c r="GML24" s="26"/>
      <c r="GMM24" s="26"/>
      <c r="GMN24" s="26"/>
      <c r="GMO24" s="26"/>
      <c r="GMP24" s="26"/>
      <c r="GMQ24" s="26"/>
      <c r="GMR24" s="26"/>
      <c r="GMS24" s="26"/>
      <c r="GMT24" s="26"/>
      <c r="GMU24" s="26"/>
      <c r="GMV24" s="26"/>
      <c r="GMW24" s="26"/>
      <c r="GMX24" s="26"/>
      <c r="GMY24" s="26"/>
      <c r="GMZ24" s="26"/>
      <c r="GNA24" s="26"/>
      <c r="GNB24" s="26"/>
      <c r="GNC24" s="26"/>
      <c r="GND24" s="26"/>
      <c r="GNE24" s="26"/>
      <c r="GNF24" s="26"/>
      <c r="GNG24" s="26"/>
      <c r="GNH24" s="26"/>
      <c r="GNI24" s="26"/>
      <c r="GNJ24" s="26"/>
      <c r="GNK24" s="26"/>
      <c r="GNL24" s="26"/>
      <c r="GNM24" s="26"/>
      <c r="GNN24" s="26"/>
      <c r="GNO24" s="26"/>
      <c r="GNP24" s="26"/>
      <c r="GNQ24" s="26"/>
      <c r="GNR24" s="26"/>
      <c r="GNS24" s="26"/>
      <c r="GNT24" s="26"/>
      <c r="GNU24" s="26"/>
      <c r="GNV24" s="26"/>
      <c r="GNW24" s="26"/>
      <c r="GNX24" s="26"/>
      <c r="GNY24" s="26"/>
      <c r="GNZ24" s="26"/>
      <c r="GOA24" s="26"/>
      <c r="GOB24" s="26"/>
      <c r="GOC24" s="26"/>
      <c r="GOD24" s="26"/>
      <c r="GOE24" s="26"/>
      <c r="GOF24" s="26"/>
      <c r="GOG24" s="26"/>
      <c r="GOH24" s="26"/>
      <c r="GOI24" s="26"/>
      <c r="GOJ24" s="26"/>
      <c r="GOK24" s="26"/>
      <c r="GOL24" s="26"/>
      <c r="GOM24" s="26"/>
      <c r="GON24" s="26"/>
      <c r="GOO24" s="26"/>
      <c r="GOP24" s="26"/>
      <c r="GOQ24" s="26"/>
      <c r="GOR24" s="26"/>
      <c r="GOS24" s="26"/>
      <c r="GOT24" s="26"/>
      <c r="GOU24" s="26"/>
      <c r="GOV24" s="26"/>
      <c r="GOW24" s="26"/>
      <c r="GOX24" s="26"/>
      <c r="GOY24" s="26"/>
      <c r="GOZ24" s="26"/>
      <c r="GPA24" s="26"/>
      <c r="GPB24" s="26"/>
      <c r="GPC24" s="26"/>
      <c r="GPD24" s="26"/>
      <c r="GPE24" s="26"/>
      <c r="GPF24" s="26"/>
      <c r="GPG24" s="26"/>
      <c r="GPH24" s="26"/>
      <c r="GPI24" s="26"/>
      <c r="GPJ24" s="26"/>
      <c r="GPK24" s="26"/>
      <c r="GPL24" s="26"/>
      <c r="GPM24" s="26"/>
      <c r="GPN24" s="26"/>
      <c r="GPO24" s="26"/>
      <c r="GPP24" s="26"/>
      <c r="GPQ24" s="26"/>
      <c r="GPR24" s="26"/>
      <c r="GPS24" s="26"/>
      <c r="GPT24" s="26"/>
      <c r="GPU24" s="26"/>
      <c r="GPV24" s="26"/>
      <c r="GPW24" s="26"/>
      <c r="GPX24" s="26"/>
      <c r="GPY24" s="26"/>
      <c r="GPZ24" s="26"/>
      <c r="GQA24" s="26"/>
      <c r="GQB24" s="26"/>
      <c r="GQC24" s="26"/>
      <c r="GQD24" s="26"/>
      <c r="GQE24" s="26"/>
      <c r="GQF24" s="26"/>
      <c r="GQG24" s="26"/>
      <c r="GQH24" s="26"/>
      <c r="GQI24" s="26"/>
      <c r="GQJ24" s="26"/>
      <c r="GQK24" s="26"/>
      <c r="GQL24" s="26"/>
      <c r="GQM24" s="26"/>
      <c r="GQN24" s="26"/>
      <c r="GQO24" s="26"/>
      <c r="GQP24" s="26"/>
      <c r="GQQ24" s="26"/>
      <c r="GQR24" s="26"/>
      <c r="GQS24" s="26"/>
      <c r="GQT24" s="26"/>
      <c r="GQU24" s="26"/>
      <c r="GQV24" s="26"/>
      <c r="GQW24" s="26"/>
      <c r="GQX24" s="26"/>
      <c r="GQY24" s="26"/>
      <c r="GQZ24" s="26"/>
      <c r="GRA24" s="26"/>
      <c r="GRB24" s="26"/>
      <c r="GRC24" s="26"/>
      <c r="GRD24" s="26"/>
      <c r="GRE24" s="26"/>
      <c r="GRF24" s="26"/>
      <c r="GRG24" s="26"/>
      <c r="GRH24" s="26"/>
      <c r="GRI24" s="26"/>
      <c r="GRJ24" s="26"/>
      <c r="GRK24" s="26"/>
      <c r="GRL24" s="26"/>
      <c r="GRM24" s="26"/>
      <c r="GRN24" s="26"/>
      <c r="GRO24" s="26"/>
      <c r="GRP24" s="26"/>
      <c r="GRQ24" s="26"/>
      <c r="GRR24" s="26"/>
      <c r="GRS24" s="26"/>
      <c r="GRT24" s="26"/>
      <c r="GRU24" s="26"/>
      <c r="GRV24" s="26"/>
      <c r="GRW24" s="26"/>
      <c r="GRX24" s="26"/>
      <c r="GRY24" s="26"/>
      <c r="GRZ24" s="26"/>
      <c r="GSA24" s="26"/>
      <c r="GSB24" s="26"/>
      <c r="GSC24" s="26"/>
      <c r="GSD24" s="26"/>
      <c r="GSE24" s="26"/>
      <c r="GSF24" s="26"/>
      <c r="GSG24" s="26"/>
      <c r="GSH24" s="26"/>
      <c r="GSI24" s="26"/>
      <c r="GSJ24" s="26"/>
      <c r="GSK24" s="26"/>
      <c r="GSL24" s="26"/>
      <c r="GSM24" s="26"/>
      <c r="GSN24" s="26"/>
      <c r="GSO24" s="26"/>
      <c r="GSP24" s="26"/>
      <c r="GSQ24" s="26"/>
      <c r="GSR24" s="26"/>
      <c r="GSS24" s="26"/>
      <c r="GST24" s="26"/>
      <c r="GSU24" s="26"/>
      <c r="GSV24" s="26"/>
      <c r="GSW24" s="26"/>
      <c r="GSX24" s="26"/>
      <c r="GSY24" s="26"/>
      <c r="GSZ24" s="26"/>
      <c r="GTA24" s="26"/>
      <c r="GTB24" s="26"/>
      <c r="GTC24" s="26"/>
      <c r="GTD24" s="26"/>
      <c r="GTE24" s="26"/>
      <c r="GTF24" s="26"/>
      <c r="GTG24" s="26"/>
      <c r="GTH24" s="26"/>
      <c r="GTI24" s="26"/>
      <c r="GTJ24" s="26"/>
      <c r="GTK24" s="26"/>
      <c r="GTL24" s="26"/>
      <c r="GTM24" s="26"/>
      <c r="GTN24" s="26"/>
      <c r="GTO24" s="26"/>
      <c r="GTP24" s="26"/>
      <c r="GTQ24" s="26"/>
      <c r="GTR24" s="26"/>
      <c r="GTS24" s="26"/>
      <c r="GTT24" s="26"/>
      <c r="GTU24" s="26"/>
      <c r="GTV24" s="26"/>
      <c r="GTW24" s="26"/>
      <c r="GTX24" s="26"/>
      <c r="GTY24" s="26"/>
      <c r="GTZ24" s="26"/>
      <c r="GUA24" s="26"/>
      <c r="GUB24" s="26"/>
      <c r="GUC24" s="26"/>
      <c r="GUD24" s="26"/>
      <c r="GUE24" s="26"/>
      <c r="GUF24" s="26"/>
      <c r="GUG24" s="26"/>
      <c r="GUH24" s="26"/>
      <c r="GUI24" s="26"/>
      <c r="GUJ24" s="26"/>
      <c r="GUK24" s="26"/>
      <c r="GUL24" s="26"/>
      <c r="GUM24" s="26"/>
      <c r="GUN24" s="26"/>
      <c r="GUO24" s="26"/>
      <c r="GUP24" s="26"/>
      <c r="GUQ24" s="26"/>
      <c r="GUR24" s="26"/>
      <c r="GUS24" s="26"/>
      <c r="GUT24" s="26"/>
      <c r="GUU24" s="26"/>
      <c r="GUV24" s="26"/>
      <c r="GUW24" s="26"/>
      <c r="GUX24" s="26"/>
      <c r="GUY24" s="26"/>
      <c r="GUZ24" s="26"/>
      <c r="GVA24" s="26"/>
      <c r="GVB24" s="26"/>
      <c r="GVC24" s="26"/>
      <c r="GVD24" s="26"/>
      <c r="GVE24" s="26"/>
      <c r="GVF24" s="26"/>
      <c r="GVG24" s="26"/>
      <c r="GVH24" s="26"/>
      <c r="GVI24" s="26"/>
      <c r="GVJ24" s="26"/>
      <c r="GVK24" s="26"/>
      <c r="GVL24" s="26"/>
      <c r="GVM24" s="26"/>
      <c r="GVN24" s="26"/>
      <c r="GVO24" s="26"/>
      <c r="GVP24" s="26"/>
      <c r="GVQ24" s="26"/>
      <c r="GVR24" s="26"/>
      <c r="GVS24" s="26"/>
      <c r="GVT24" s="26"/>
      <c r="GVU24" s="26"/>
      <c r="GVV24" s="26"/>
      <c r="GVW24" s="26"/>
      <c r="GVX24" s="26"/>
      <c r="GVY24" s="26"/>
      <c r="GVZ24" s="26"/>
      <c r="GWA24" s="26"/>
      <c r="GWB24" s="26"/>
      <c r="GWC24" s="26"/>
      <c r="GWD24" s="26"/>
      <c r="GWE24" s="26"/>
      <c r="GWF24" s="26"/>
      <c r="GWG24" s="26"/>
      <c r="GWH24" s="26"/>
      <c r="GWI24" s="26"/>
      <c r="GWJ24" s="26"/>
      <c r="GWK24" s="26"/>
      <c r="GWL24" s="26"/>
      <c r="GWM24" s="26"/>
      <c r="GWN24" s="26"/>
      <c r="GWO24" s="26"/>
      <c r="GWP24" s="26"/>
      <c r="GWQ24" s="26"/>
      <c r="GWR24" s="26"/>
      <c r="GWS24" s="26"/>
      <c r="GWT24" s="26"/>
      <c r="GWU24" s="26"/>
      <c r="GWV24" s="26"/>
      <c r="GWW24" s="26"/>
      <c r="GWX24" s="26"/>
      <c r="GWY24" s="26"/>
      <c r="GWZ24" s="26"/>
      <c r="GXA24" s="26"/>
      <c r="GXB24" s="26"/>
      <c r="GXC24" s="26"/>
      <c r="GXD24" s="26"/>
      <c r="GXE24" s="26"/>
      <c r="GXF24" s="26"/>
      <c r="GXG24" s="26"/>
      <c r="GXH24" s="26"/>
      <c r="GXI24" s="26"/>
      <c r="GXJ24" s="26"/>
      <c r="GXK24" s="26"/>
      <c r="GXL24" s="26"/>
      <c r="GXM24" s="26"/>
      <c r="GXN24" s="26"/>
      <c r="GXO24" s="26"/>
      <c r="GXP24" s="26"/>
      <c r="GXQ24" s="26"/>
      <c r="GXR24" s="26"/>
      <c r="GXS24" s="26"/>
      <c r="GXT24" s="26"/>
      <c r="GXU24" s="26"/>
      <c r="GXV24" s="26"/>
      <c r="GXW24" s="26"/>
      <c r="GXX24" s="26"/>
      <c r="GXY24" s="26"/>
      <c r="GXZ24" s="26"/>
      <c r="GYA24" s="26"/>
      <c r="GYB24" s="26"/>
      <c r="GYC24" s="26"/>
      <c r="GYD24" s="26"/>
      <c r="GYE24" s="26"/>
      <c r="GYF24" s="26"/>
      <c r="GYG24" s="26"/>
      <c r="GYH24" s="26"/>
      <c r="GYI24" s="26"/>
      <c r="GYJ24" s="26"/>
      <c r="GYK24" s="26"/>
      <c r="GYL24" s="26"/>
      <c r="GYM24" s="26"/>
      <c r="GYN24" s="26"/>
      <c r="GYO24" s="26"/>
      <c r="GYP24" s="26"/>
      <c r="GYQ24" s="26"/>
      <c r="GYR24" s="26"/>
      <c r="GYS24" s="26"/>
      <c r="GYT24" s="26"/>
      <c r="GYU24" s="26"/>
      <c r="GYV24" s="26"/>
      <c r="GYW24" s="26"/>
      <c r="GYX24" s="26"/>
      <c r="GYY24" s="26"/>
      <c r="GYZ24" s="26"/>
      <c r="GZA24" s="26"/>
      <c r="GZB24" s="26"/>
      <c r="GZC24" s="26"/>
      <c r="GZD24" s="26"/>
      <c r="GZE24" s="26"/>
      <c r="GZF24" s="26"/>
      <c r="GZG24" s="26"/>
      <c r="GZH24" s="26"/>
      <c r="GZI24" s="26"/>
      <c r="GZJ24" s="26"/>
      <c r="GZK24" s="26"/>
      <c r="GZL24" s="26"/>
      <c r="GZM24" s="26"/>
      <c r="GZN24" s="26"/>
      <c r="GZO24" s="26"/>
      <c r="GZP24" s="26"/>
      <c r="GZQ24" s="26"/>
      <c r="GZR24" s="26"/>
      <c r="GZS24" s="26"/>
      <c r="GZT24" s="26"/>
      <c r="GZU24" s="26"/>
      <c r="GZV24" s="26"/>
      <c r="GZW24" s="26"/>
      <c r="GZX24" s="26"/>
      <c r="GZY24" s="26"/>
      <c r="GZZ24" s="26"/>
      <c r="HAA24" s="26"/>
      <c r="HAB24" s="26"/>
      <c r="HAC24" s="26"/>
      <c r="HAD24" s="26"/>
      <c r="HAE24" s="26"/>
      <c r="HAF24" s="26"/>
      <c r="HAG24" s="26"/>
      <c r="HAH24" s="26"/>
      <c r="HAI24" s="26"/>
      <c r="HAJ24" s="26"/>
      <c r="HAK24" s="26"/>
      <c r="HAL24" s="26"/>
      <c r="HAM24" s="26"/>
      <c r="HAN24" s="26"/>
      <c r="HAO24" s="26"/>
      <c r="HAP24" s="26"/>
      <c r="HAQ24" s="26"/>
      <c r="HAR24" s="26"/>
      <c r="HAS24" s="26"/>
      <c r="HAT24" s="26"/>
      <c r="HAU24" s="26"/>
      <c r="HAV24" s="26"/>
      <c r="HAW24" s="26"/>
      <c r="HAX24" s="26"/>
      <c r="HAY24" s="26"/>
      <c r="HAZ24" s="26"/>
      <c r="HBA24" s="26"/>
      <c r="HBB24" s="26"/>
      <c r="HBC24" s="26"/>
      <c r="HBD24" s="26"/>
      <c r="HBE24" s="26"/>
      <c r="HBF24" s="26"/>
      <c r="HBG24" s="26"/>
      <c r="HBH24" s="26"/>
      <c r="HBI24" s="26"/>
      <c r="HBJ24" s="26"/>
      <c r="HBK24" s="26"/>
      <c r="HBL24" s="26"/>
      <c r="HBM24" s="26"/>
      <c r="HBN24" s="26"/>
      <c r="HBO24" s="26"/>
      <c r="HBP24" s="26"/>
      <c r="HBQ24" s="26"/>
      <c r="HBR24" s="26"/>
      <c r="HBS24" s="26"/>
      <c r="HBT24" s="26"/>
      <c r="HBU24" s="26"/>
      <c r="HBV24" s="26"/>
      <c r="HBW24" s="26"/>
      <c r="HBX24" s="26"/>
      <c r="HBY24" s="26"/>
      <c r="HBZ24" s="26"/>
      <c r="HCA24" s="26"/>
      <c r="HCB24" s="26"/>
      <c r="HCC24" s="26"/>
      <c r="HCD24" s="26"/>
      <c r="HCE24" s="26"/>
      <c r="HCF24" s="26"/>
      <c r="HCG24" s="26"/>
      <c r="HCH24" s="26"/>
      <c r="HCI24" s="26"/>
      <c r="HCJ24" s="26"/>
      <c r="HCK24" s="26"/>
      <c r="HCL24" s="26"/>
      <c r="HCM24" s="26"/>
      <c r="HCN24" s="26"/>
      <c r="HCO24" s="26"/>
      <c r="HCP24" s="26"/>
      <c r="HCQ24" s="26"/>
      <c r="HCR24" s="26"/>
      <c r="HCS24" s="26"/>
      <c r="HCT24" s="26"/>
      <c r="HCU24" s="26"/>
      <c r="HCV24" s="26"/>
      <c r="HCW24" s="26"/>
      <c r="HCX24" s="26"/>
      <c r="HCY24" s="26"/>
      <c r="HCZ24" s="26"/>
      <c r="HDA24" s="26"/>
      <c r="HDB24" s="26"/>
      <c r="HDC24" s="26"/>
      <c r="HDD24" s="26"/>
      <c r="HDE24" s="26"/>
      <c r="HDF24" s="26"/>
      <c r="HDG24" s="26"/>
      <c r="HDH24" s="26"/>
      <c r="HDI24" s="26"/>
      <c r="HDJ24" s="26"/>
      <c r="HDK24" s="26"/>
      <c r="HDL24" s="26"/>
      <c r="HDM24" s="26"/>
      <c r="HDN24" s="26"/>
      <c r="HDO24" s="26"/>
      <c r="HDP24" s="26"/>
      <c r="HDQ24" s="26"/>
      <c r="HDR24" s="26"/>
      <c r="HDS24" s="26"/>
      <c r="HDT24" s="26"/>
      <c r="HDU24" s="26"/>
      <c r="HDV24" s="26"/>
      <c r="HDW24" s="26"/>
      <c r="HDX24" s="26"/>
      <c r="HDY24" s="26"/>
      <c r="HDZ24" s="26"/>
      <c r="HEA24" s="26"/>
      <c r="HEB24" s="26"/>
      <c r="HEC24" s="26"/>
      <c r="HED24" s="26"/>
      <c r="HEE24" s="26"/>
      <c r="HEF24" s="26"/>
      <c r="HEG24" s="26"/>
      <c r="HEH24" s="26"/>
      <c r="HEI24" s="26"/>
      <c r="HEJ24" s="26"/>
      <c r="HEK24" s="26"/>
      <c r="HEL24" s="26"/>
      <c r="HEM24" s="26"/>
      <c r="HEN24" s="26"/>
      <c r="HEO24" s="26"/>
      <c r="HEP24" s="26"/>
      <c r="HEQ24" s="26"/>
      <c r="HER24" s="26"/>
      <c r="HES24" s="26"/>
      <c r="HET24" s="26"/>
      <c r="HEU24" s="26"/>
      <c r="HEV24" s="26"/>
      <c r="HEW24" s="26"/>
      <c r="HEX24" s="26"/>
      <c r="HEY24" s="26"/>
      <c r="HEZ24" s="26"/>
      <c r="HFA24" s="26"/>
      <c r="HFB24" s="26"/>
      <c r="HFC24" s="26"/>
      <c r="HFD24" s="26"/>
      <c r="HFE24" s="26"/>
      <c r="HFF24" s="26"/>
      <c r="HFG24" s="26"/>
      <c r="HFH24" s="26"/>
      <c r="HFI24" s="26"/>
      <c r="HFJ24" s="26"/>
      <c r="HFK24" s="26"/>
      <c r="HFL24" s="26"/>
      <c r="HFM24" s="26"/>
      <c r="HFN24" s="26"/>
      <c r="HFO24" s="26"/>
      <c r="HFP24" s="26"/>
      <c r="HFQ24" s="26"/>
      <c r="HFR24" s="26"/>
      <c r="HFS24" s="26"/>
      <c r="HFT24" s="26"/>
      <c r="HFU24" s="26"/>
      <c r="HFV24" s="26"/>
      <c r="HFW24" s="26"/>
      <c r="HFX24" s="26"/>
      <c r="HFY24" s="26"/>
      <c r="HFZ24" s="26"/>
      <c r="HGA24" s="26"/>
      <c r="HGB24" s="26"/>
      <c r="HGC24" s="26"/>
      <c r="HGD24" s="26"/>
      <c r="HGE24" s="26"/>
      <c r="HGF24" s="26"/>
      <c r="HGG24" s="26"/>
      <c r="HGH24" s="26"/>
      <c r="HGI24" s="26"/>
      <c r="HGJ24" s="26"/>
      <c r="HGK24" s="26"/>
      <c r="HGL24" s="26"/>
      <c r="HGM24" s="26"/>
      <c r="HGN24" s="26"/>
      <c r="HGO24" s="26"/>
      <c r="HGP24" s="26"/>
      <c r="HGQ24" s="26"/>
      <c r="HGR24" s="26"/>
      <c r="HGS24" s="26"/>
      <c r="HGT24" s="26"/>
      <c r="HGU24" s="26"/>
      <c r="HGV24" s="26"/>
      <c r="HGW24" s="26"/>
      <c r="HGX24" s="26"/>
      <c r="HGY24" s="26"/>
      <c r="HGZ24" s="26"/>
      <c r="HHA24" s="26"/>
      <c r="HHB24" s="26"/>
      <c r="HHC24" s="26"/>
      <c r="HHD24" s="26"/>
      <c r="HHE24" s="26"/>
      <c r="HHF24" s="26"/>
      <c r="HHG24" s="26"/>
      <c r="HHH24" s="26"/>
      <c r="HHI24" s="26"/>
      <c r="HHJ24" s="26"/>
      <c r="HHK24" s="26"/>
      <c r="HHL24" s="26"/>
      <c r="HHM24" s="26"/>
      <c r="HHN24" s="26"/>
      <c r="HHO24" s="26"/>
      <c r="HHP24" s="26"/>
      <c r="HHQ24" s="26"/>
      <c r="HHR24" s="26"/>
      <c r="HHS24" s="26"/>
      <c r="HHT24" s="26"/>
      <c r="HHU24" s="26"/>
      <c r="HHV24" s="26"/>
      <c r="HHW24" s="26"/>
      <c r="HHX24" s="26"/>
      <c r="HHY24" s="26"/>
      <c r="HHZ24" s="26"/>
      <c r="HIA24" s="26"/>
      <c r="HIB24" s="26"/>
      <c r="HIC24" s="26"/>
      <c r="HID24" s="26"/>
      <c r="HIE24" s="26"/>
      <c r="HIF24" s="26"/>
      <c r="HIG24" s="26"/>
      <c r="HIH24" s="26"/>
      <c r="HII24" s="26"/>
      <c r="HIJ24" s="26"/>
      <c r="HIK24" s="26"/>
      <c r="HIL24" s="26"/>
      <c r="HIM24" s="26"/>
      <c r="HIN24" s="26"/>
      <c r="HIO24" s="26"/>
      <c r="HIP24" s="26"/>
      <c r="HIQ24" s="26"/>
      <c r="HIR24" s="26"/>
      <c r="HIS24" s="26"/>
      <c r="HIT24" s="26"/>
      <c r="HIU24" s="26"/>
      <c r="HIV24" s="26"/>
      <c r="HIW24" s="26"/>
      <c r="HIX24" s="26"/>
      <c r="HIY24" s="26"/>
      <c r="HIZ24" s="26"/>
      <c r="HJA24" s="26"/>
      <c r="HJB24" s="26"/>
      <c r="HJC24" s="26"/>
      <c r="HJD24" s="26"/>
      <c r="HJE24" s="26"/>
      <c r="HJF24" s="26"/>
      <c r="HJG24" s="26"/>
      <c r="HJH24" s="26"/>
      <c r="HJI24" s="26"/>
      <c r="HJJ24" s="26"/>
      <c r="HJK24" s="26"/>
      <c r="HJL24" s="26"/>
      <c r="HJM24" s="26"/>
      <c r="HJN24" s="26"/>
      <c r="HJO24" s="26"/>
      <c r="HJP24" s="26"/>
      <c r="HJQ24" s="26"/>
      <c r="HJR24" s="26"/>
      <c r="HJS24" s="26"/>
      <c r="HJT24" s="26"/>
      <c r="HJU24" s="26"/>
      <c r="HJV24" s="26"/>
      <c r="HJW24" s="26"/>
      <c r="HJX24" s="26"/>
      <c r="HJY24" s="26"/>
      <c r="HJZ24" s="26"/>
      <c r="HKA24" s="26"/>
      <c r="HKB24" s="26"/>
      <c r="HKC24" s="26"/>
      <c r="HKD24" s="26"/>
      <c r="HKE24" s="26"/>
      <c r="HKF24" s="26"/>
      <c r="HKG24" s="26"/>
      <c r="HKH24" s="26"/>
      <c r="HKI24" s="26"/>
      <c r="HKJ24" s="26"/>
      <c r="HKK24" s="26"/>
      <c r="HKL24" s="26"/>
      <c r="HKM24" s="26"/>
      <c r="HKN24" s="26"/>
      <c r="HKO24" s="26"/>
      <c r="HKP24" s="26"/>
      <c r="HKQ24" s="26"/>
      <c r="HKR24" s="26"/>
      <c r="HKS24" s="26"/>
      <c r="HKT24" s="26"/>
      <c r="HKU24" s="26"/>
      <c r="HKV24" s="26"/>
      <c r="HKW24" s="26"/>
      <c r="HKX24" s="26"/>
      <c r="HKY24" s="26"/>
      <c r="HKZ24" s="26"/>
      <c r="HLA24" s="26"/>
      <c r="HLB24" s="26"/>
      <c r="HLC24" s="26"/>
      <c r="HLD24" s="26"/>
      <c r="HLE24" s="26"/>
      <c r="HLF24" s="26"/>
      <c r="HLG24" s="26"/>
      <c r="HLH24" s="26"/>
      <c r="HLI24" s="26"/>
      <c r="HLJ24" s="26"/>
      <c r="HLK24" s="26"/>
      <c r="HLL24" s="26"/>
      <c r="HLM24" s="26"/>
      <c r="HLN24" s="26"/>
      <c r="HLO24" s="26"/>
      <c r="HLP24" s="26"/>
      <c r="HLQ24" s="26"/>
      <c r="HLR24" s="26"/>
      <c r="HLS24" s="26"/>
      <c r="HLT24" s="26"/>
      <c r="HLU24" s="26"/>
      <c r="HLV24" s="26"/>
      <c r="HLW24" s="26"/>
      <c r="HLX24" s="26"/>
      <c r="HLY24" s="26"/>
      <c r="HLZ24" s="26"/>
      <c r="HMA24" s="26"/>
      <c r="HMB24" s="26"/>
      <c r="HMC24" s="26"/>
      <c r="HMD24" s="26"/>
      <c r="HME24" s="26"/>
      <c r="HMF24" s="26"/>
      <c r="HMG24" s="26"/>
      <c r="HMH24" s="26"/>
      <c r="HMI24" s="26"/>
      <c r="HMJ24" s="26"/>
      <c r="HMK24" s="26"/>
      <c r="HML24" s="26"/>
      <c r="HMM24" s="26"/>
      <c r="HMN24" s="26"/>
      <c r="HMO24" s="26"/>
      <c r="HMP24" s="26"/>
      <c r="HMQ24" s="26"/>
      <c r="HMR24" s="26"/>
      <c r="HMS24" s="26"/>
      <c r="HMT24" s="26"/>
      <c r="HMU24" s="26"/>
      <c r="HMV24" s="26"/>
      <c r="HMW24" s="26"/>
      <c r="HMX24" s="26"/>
      <c r="HMY24" s="26"/>
      <c r="HMZ24" s="26"/>
      <c r="HNA24" s="26"/>
      <c r="HNB24" s="26"/>
      <c r="HNC24" s="26"/>
      <c r="HND24" s="26"/>
      <c r="HNE24" s="26"/>
      <c r="HNF24" s="26"/>
      <c r="HNG24" s="26"/>
      <c r="HNH24" s="26"/>
      <c r="HNI24" s="26"/>
      <c r="HNJ24" s="26"/>
      <c r="HNK24" s="26"/>
      <c r="HNL24" s="26"/>
      <c r="HNM24" s="26"/>
      <c r="HNN24" s="26"/>
      <c r="HNO24" s="26"/>
      <c r="HNP24" s="26"/>
      <c r="HNQ24" s="26"/>
      <c r="HNR24" s="26"/>
      <c r="HNS24" s="26"/>
      <c r="HNT24" s="26"/>
      <c r="HNU24" s="26"/>
      <c r="HNV24" s="26"/>
      <c r="HNW24" s="26"/>
      <c r="HNX24" s="26"/>
      <c r="HNY24" s="26"/>
      <c r="HNZ24" s="26"/>
      <c r="HOA24" s="26"/>
      <c r="HOB24" s="26"/>
      <c r="HOC24" s="26"/>
      <c r="HOD24" s="26"/>
      <c r="HOE24" s="26"/>
      <c r="HOF24" s="26"/>
      <c r="HOG24" s="26"/>
      <c r="HOH24" s="26"/>
      <c r="HOI24" s="26"/>
      <c r="HOJ24" s="26"/>
      <c r="HOK24" s="26"/>
      <c r="HOL24" s="26"/>
      <c r="HOM24" s="26"/>
      <c r="HON24" s="26"/>
      <c r="HOO24" s="26"/>
      <c r="HOP24" s="26"/>
      <c r="HOQ24" s="26"/>
      <c r="HOR24" s="26"/>
      <c r="HOS24" s="26"/>
      <c r="HOT24" s="26"/>
      <c r="HOU24" s="26"/>
      <c r="HOV24" s="26"/>
      <c r="HOW24" s="26"/>
      <c r="HOX24" s="26"/>
      <c r="HOY24" s="26"/>
      <c r="HOZ24" s="26"/>
      <c r="HPA24" s="26"/>
      <c r="HPB24" s="26"/>
      <c r="HPC24" s="26"/>
      <c r="HPD24" s="26"/>
      <c r="HPE24" s="26"/>
      <c r="HPF24" s="26"/>
      <c r="HPG24" s="26"/>
      <c r="HPH24" s="26"/>
      <c r="HPI24" s="26"/>
      <c r="HPJ24" s="26"/>
      <c r="HPK24" s="26"/>
      <c r="HPL24" s="26"/>
      <c r="HPM24" s="26"/>
      <c r="HPN24" s="26"/>
      <c r="HPO24" s="26"/>
      <c r="HPP24" s="26"/>
      <c r="HPQ24" s="26"/>
      <c r="HPR24" s="26"/>
      <c r="HPS24" s="26"/>
      <c r="HPT24" s="26"/>
      <c r="HPU24" s="26"/>
      <c r="HPV24" s="26"/>
      <c r="HPW24" s="26"/>
      <c r="HPX24" s="26"/>
      <c r="HPY24" s="26"/>
      <c r="HPZ24" s="26"/>
      <c r="HQA24" s="26"/>
      <c r="HQB24" s="26"/>
      <c r="HQC24" s="26"/>
      <c r="HQD24" s="26"/>
      <c r="HQE24" s="26"/>
      <c r="HQF24" s="26"/>
      <c r="HQG24" s="26"/>
      <c r="HQH24" s="26"/>
      <c r="HQI24" s="26"/>
      <c r="HQJ24" s="26"/>
      <c r="HQK24" s="26"/>
      <c r="HQL24" s="26"/>
      <c r="HQM24" s="26"/>
      <c r="HQN24" s="26"/>
      <c r="HQO24" s="26"/>
      <c r="HQP24" s="26"/>
      <c r="HQQ24" s="26"/>
      <c r="HQR24" s="26"/>
      <c r="HQS24" s="26"/>
      <c r="HQT24" s="26"/>
      <c r="HQU24" s="26"/>
      <c r="HQV24" s="26"/>
      <c r="HQW24" s="26"/>
      <c r="HQX24" s="26"/>
      <c r="HQY24" s="26"/>
      <c r="HQZ24" s="26"/>
      <c r="HRA24" s="26"/>
      <c r="HRB24" s="26"/>
      <c r="HRC24" s="26"/>
      <c r="HRD24" s="26"/>
      <c r="HRE24" s="26"/>
      <c r="HRF24" s="26"/>
      <c r="HRG24" s="26"/>
      <c r="HRH24" s="26"/>
      <c r="HRI24" s="26"/>
      <c r="HRJ24" s="26"/>
      <c r="HRK24" s="26"/>
      <c r="HRL24" s="26"/>
      <c r="HRM24" s="26"/>
      <c r="HRN24" s="26"/>
      <c r="HRO24" s="26"/>
      <c r="HRP24" s="26"/>
      <c r="HRQ24" s="26"/>
      <c r="HRR24" s="26"/>
      <c r="HRS24" s="26"/>
      <c r="HRT24" s="26"/>
      <c r="HRU24" s="26"/>
      <c r="HRV24" s="26"/>
      <c r="HRW24" s="26"/>
      <c r="HRX24" s="26"/>
      <c r="HRY24" s="26"/>
      <c r="HRZ24" s="26"/>
      <c r="HSA24" s="26"/>
      <c r="HSB24" s="26"/>
      <c r="HSC24" s="26"/>
      <c r="HSD24" s="26"/>
      <c r="HSE24" s="26"/>
      <c r="HSF24" s="26"/>
      <c r="HSG24" s="26"/>
      <c r="HSH24" s="26"/>
      <c r="HSI24" s="26"/>
      <c r="HSJ24" s="26"/>
      <c r="HSK24" s="26"/>
      <c r="HSL24" s="26"/>
      <c r="HSM24" s="26"/>
      <c r="HSN24" s="26"/>
      <c r="HSO24" s="26"/>
      <c r="HSP24" s="26"/>
      <c r="HSQ24" s="26"/>
      <c r="HSR24" s="26"/>
      <c r="HSS24" s="26"/>
      <c r="HST24" s="26"/>
      <c r="HSU24" s="26"/>
      <c r="HSV24" s="26"/>
      <c r="HSW24" s="26"/>
      <c r="HSX24" s="26"/>
      <c r="HSY24" s="26"/>
      <c r="HSZ24" s="26"/>
      <c r="HTA24" s="26"/>
      <c r="HTB24" s="26"/>
      <c r="HTC24" s="26"/>
      <c r="HTD24" s="26"/>
      <c r="HTE24" s="26"/>
      <c r="HTF24" s="26"/>
      <c r="HTG24" s="26"/>
      <c r="HTH24" s="26"/>
      <c r="HTI24" s="26"/>
      <c r="HTJ24" s="26"/>
      <c r="HTK24" s="26"/>
      <c r="HTL24" s="26"/>
      <c r="HTM24" s="26"/>
      <c r="HTN24" s="26"/>
      <c r="HTO24" s="26"/>
      <c r="HTP24" s="26"/>
      <c r="HTQ24" s="26"/>
      <c r="HTR24" s="26"/>
      <c r="HTS24" s="26"/>
      <c r="HTT24" s="26"/>
      <c r="HTU24" s="26"/>
      <c r="HTV24" s="26"/>
      <c r="HTW24" s="26"/>
      <c r="HTX24" s="26"/>
      <c r="HTY24" s="26"/>
      <c r="HTZ24" s="26"/>
      <c r="HUA24" s="26"/>
      <c r="HUB24" s="26"/>
      <c r="HUC24" s="26"/>
      <c r="HUD24" s="26"/>
      <c r="HUE24" s="26"/>
      <c r="HUF24" s="26"/>
      <c r="HUG24" s="26"/>
      <c r="HUH24" s="26"/>
      <c r="HUI24" s="26"/>
      <c r="HUJ24" s="26"/>
      <c r="HUK24" s="26"/>
      <c r="HUL24" s="26"/>
      <c r="HUM24" s="26"/>
      <c r="HUN24" s="26"/>
      <c r="HUO24" s="26"/>
      <c r="HUP24" s="26"/>
      <c r="HUQ24" s="26"/>
      <c r="HUR24" s="26"/>
      <c r="HUS24" s="26"/>
      <c r="HUT24" s="26"/>
      <c r="HUU24" s="26"/>
      <c r="HUV24" s="26"/>
      <c r="HUW24" s="26"/>
      <c r="HUX24" s="26"/>
      <c r="HUY24" s="26"/>
      <c r="HUZ24" s="26"/>
      <c r="HVA24" s="26"/>
      <c r="HVB24" s="26"/>
      <c r="HVC24" s="26"/>
      <c r="HVD24" s="26"/>
      <c r="HVE24" s="26"/>
      <c r="HVF24" s="26"/>
      <c r="HVG24" s="26"/>
      <c r="HVH24" s="26"/>
      <c r="HVI24" s="26"/>
      <c r="HVJ24" s="26"/>
      <c r="HVK24" s="26"/>
      <c r="HVL24" s="26"/>
      <c r="HVM24" s="26"/>
      <c r="HVN24" s="26"/>
      <c r="HVO24" s="26"/>
      <c r="HVP24" s="26"/>
      <c r="HVQ24" s="26"/>
      <c r="HVR24" s="26"/>
      <c r="HVS24" s="26"/>
      <c r="HVT24" s="26"/>
      <c r="HVU24" s="26"/>
      <c r="HVV24" s="26"/>
      <c r="HVW24" s="26"/>
      <c r="HVX24" s="26"/>
      <c r="HVY24" s="26"/>
      <c r="HVZ24" s="26"/>
      <c r="HWA24" s="26"/>
      <c r="HWB24" s="26"/>
      <c r="HWC24" s="26"/>
      <c r="HWD24" s="26"/>
      <c r="HWE24" s="26"/>
      <c r="HWF24" s="26"/>
      <c r="HWG24" s="26"/>
      <c r="HWH24" s="26"/>
      <c r="HWI24" s="26"/>
      <c r="HWJ24" s="26"/>
      <c r="HWK24" s="26"/>
      <c r="HWL24" s="26"/>
      <c r="HWM24" s="26"/>
      <c r="HWN24" s="26"/>
      <c r="HWO24" s="26"/>
      <c r="HWP24" s="26"/>
      <c r="HWQ24" s="26"/>
      <c r="HWR24" s="26"/>
      <c r="HWS24" s="26"/>
      <c r="HWT24" s="26"/>
      <c r="HWU24" s="26"/>
      <c r="HWV24" s="26"/>
      <c r="HWW24" s="26"/>
      <c r="HWX24" s="26"/>
      <c r="HWY24" s="26"/>
      <c r="HWZ24" s="26"/>
      <c r="HXA24" s="26"/>
      <c r="HXB24" s="26"/>
      <c r="HXC24" s="26"/>
      <c r="HXD24" s="26"/>
      <c r="HXE24" s="26"/>
      <c r="HXF24" s="26"/>
      <c r="HXG24" s="26"/>
      <c r="HXH24" s="26"/>
      <c r="HXI24" s="26"/>
      <c r="HXJ24" s="26"/>
      <c r="HXK24" s="26"/>
      <c r="HXL24" s="26"/>
      <c r="HXM24" s="26"/>
      <c r="HXN24" s="26"/>
      <c r="HXO24" s="26"/>
      <c r="HXP24" s="26"/>
      <c r="HXQ24" s="26"/>
      <c r="HXR24" s="26"/>
      <c r="HXS24" s="26"/>
      <c r="HXT24" s="26"/>
      <c r="HXU24" s="26"/>
      <c r="HXV24" s="26"/>
      <c r="HXW24" s="26"/>
      <c r="HXX24" s="26"/>
      <c r="HXY24" s="26"/>
      <c r="HXZ24" s="26"/>
      <c r="HYA24" s="26"/>
      <c r="HYB24" s="26"/>
      <c r="HYC24" s="26"/>
      <c r="HYD24" s="26"/>
      <c r="HYE24" s="26"/>
      <c r="HYF24" s="26"/>
      <c r="HYG24" s="26"/>
      <c r="HYH24" s="26"/>
      <c r="HYI24" s="26"/>
      <c r="HYJ24" s="26"/>
      <c r="HYK24" s="26"/>
      <c r="HYL24" s="26"/>
      <c r="HYM24" s="26"/>
      <c r="HYN24" s="26"/>
      <c r="HYO24" s="26"/>
      <c r="HYP24" s="26"/>
      <c r="HYQ24" s="26"/>
      <c r="HYR24" s="26"/>
      <c r="HYS24" s="26"/>
      <c r="HYT24" s="26"/>
      <c r="HYU24" s="26"/>
      <c r="HYV24" s="26"/>
      <c r="HYW24" s="26"/>
      <c r="HYX24" s="26"/>
      <c r="HYY24" s="26"/>
      <c r="HYZ24" s="26"/>
      <c r="HZA24" s="26"/>
      <c r="HZB24" s="26"/>
      <c r="HZC24" s="26"/>
      <c r="HZD24" s="26"/>
      <c r="HZE24" s="26"/>
      <c r="HZF24" s="26"/>
      <c r="HZG24" s="26"/>
      <c r="HZH24" s="26"/>
      <c r="HZI24" s="26"/>
      <c r="HZJ24" s="26"/>
      <c r="HZK24" s="26"/>
      <c r="HZL24" s="26"/>
      <c r="HZM24" s="26"/>
      <c r="HZN24" s="26"/>
      <c r="HZO24" s="26"/>
      <c r="HZP24" s="26"/>
      <c r="HZQ24" s="26"/>
      <c r="HZR24" s="26"/>
      <c r="HZS24" s="26"/>
      <c r="HZT24" s="26"/>
      <c r="HZU24" s="26"/>
      <c r="HZV24" s="26"/>
      <c r="HZW24" s="26"/>
      <c r="HZX24" s="26"/>
      <c r="HZY24" s="26"/>
      <c r="HZZ24" s="26"/>
      <c r="IAA24" s="26"/>
      <c r="IAB24" s="26"/>
      <c r="IAC24" s="26"/>
      <c r="IAD24" s="26"/>
      <c r="IAE24" s="26"/>
      <c r="IAF24" s="26"/>
      <c r="IAG24" s="26"/>
      <c r="IAH24" s="26"/>
      <c r="IAI24" s="26"/>
      <c r="IAJ24" s="26"/>
      <c r="IAK24" s="26"/>
      <c r="IAL24" s="26"/>
      <c r="IAM24" s="26"/>
      <c r="IAN24" s="26"/>
      <c r="IAO24" s="26"/>
      <c r="IAP24" s="26"/>
      <c r="IAQ24" s="26"/>
      <c r="IAR24" s="26"/>
      <c r="IAS24" s="26"/>
      <c r="IAT24" s="26"/>
      <c r="IAU24" s="26"/>
      <c r="IAV24" s="26"/>
      <c r="IAW24" s="26"/>
      <c r="IAX24" s="26"/>
      <c r="IAY24" s="26"/>
      <c r="IAZ24" s="26"/>
      <c r="IBA24" s="26"/>
      <c r="IBB24" s="26"/>
      <c r="IBC24" s="26"/>
      <c r="IBD24" s="26"/>
      <c r="IBE24" s="26"/>
      <c r="IBF24" s="26"/>
      <c r="IBG24" s="26"/>
      <c r="IBH24" s="26"/>
      <c r="IBI24" s="26"/>
      <c r="IBJ24" s="26"/>
      <c r="IBK24" s="26"/>
      <c r="IBL24" s="26"/>
      <c r="IBM24" s="26"/>
      <c r="IBN24" s="26"/>
      <c r="IBO24" s="26"/>
      <c r="IBP24" s="26"/>
      <c r="IBQ24" s="26"/>
      <c r="IBR24" s="26"/>
      <c r="IBS24" s="26"/>
      <c r="IBT24" s="26"/>
      <c r="IBU24" s="26"/>
      <c r="IBV24" s="26"/>
      <c r="IBW24" s="26"/>
      <c r="IBX24" s="26"/>
      <c r="IBY24" s="26"/>
      <c r="IBZ24" s="26"/>
      <c r="ICA24" s="26"/>
      <c r="ICB24" s="26"/>
      <c r="ICC24" s="26"/>
      <c r="ICD24" s="26"/>
      <c r="ICE24" s="26"/>
      <c r="ICF24" s="26"/>
      <c r="ICG24" s="26"/>
      <c r="ICH24" s="26"/>
      <c r="ICI24" s="26"/>
      <c r="ICJ24" s="26"/>
      <c r="ICK24" s="26"/>
      <c r="ICL24" s="26"/>
      <c r="ICM24" s="26"/>
      <c r="ICN24" s="26"/>
      <c r="ICO24" s="26"/>
      <c r="ICP24" s="26"/>
      <c r="ICQ24" s="26"/>
      <c r="ICR24" s="26"/>
      <c r="ICS24" s="26"/>
      <c r="ICT24" s="26"/>
      <c r="ICU24" s="26"/>
      <c r="ICV24" s="26"/>
      <c r="ICW24" s="26"/>
      <c r="ICX24" s="26"/>
      <c r="ICY24" s="26"/>
      <c r="ICZ24" s="26"/>
      <c r="IDA24" s="26"/>
      <c r="IDB24" s="26"/>
      <c r="IDC24" s="26"/>
      <c r="IDD24" s="26"/>
      <c r="IDE24" s="26"/>
      <c r="IDF24" s="26"/>
      <c r="IDG24" s="26"/>
      <c r="IDH24" s="26"/>
      <c r="IDI24" s="26"/>
      <c r="IDJ24" s="26"/>
      <c r="IDK24" s="26"/>
      <c r="IDL24" s="26"/>
      <c r="IDM24" s="26"/>
      <c r="IDN24" s="26"/>
      <c r="IDO24" s="26"/>
      <c r="IDP24" s="26"/>
      <c r="IDQ24" s="26"/>
      <c r="IDR24" s="26"/>
      <c r="IDS24" s="26"/>
      <c r="IDT24" s="26"/>
      <c r="IDU24" s="26"/>
      <c r="IDV24" s="26"/>
      <c r="IDW24" s="26"/>
      <c r="IDX24" s="26"/>
      <c r="IDY24" s="26"/>
      <c r="IDZ24" s="26"/>
      <c r="IEA24" s="26"/>
      <c r="IEB24" s="26"/>
      <c r="IEC24" s="26"/>
      <c r="IED24" s="26"/>
      <c r="IEE24" s="26"/>
      <c r="IEF24" s="26"/>
      <c r="IEG24" s="26"/>
      <c r="IEH24" s="26"/>
      <c r="IEI24" s="26"/>
      <c r="IEJ24" s="26"/>
      <c r="IEK24" s="26"/>
      <c r="IEL24" s="26"/>
      <c r="IEM24" s="26"/>
      <c r="IEN24" s="26"/>
      <c r="IEO24" s="26"/>
      <c r="IEP24" s="26"/>
      <c r="IEQ24" s="26"/>
      <c r="IER24" s="26"/>
      <c r="IES24" s="26"/>
      <c r="IET24" s="26"/>
      <c r="IEU24" s="26"/>
      <c r="IEV24" s="26"/>
      <c r="IEW24" s="26"/>
      <c r="IEX24" s="26"/>
      <c r="IEY24" s="26"/>
      <c r="IEZ24" s="26"/>
      <c r="IFA24" s="26"/>
      <c r="IFB24" s="26"/>
      <c r="IFC24" s="26"/>
      <c r="IFD24" s="26"/>
      <c r="IFE24" s="26"/>
      <c r="IFF24" s="26"/>
      <c r="IFG24" s="26"/>
      <c r="IFH24" s="26"/>
      <c r="IFI24" s="26"/>
      <c r="IFJ24" s="26"/>
      <c r="IFK24" s="26"/>
      <c r="IFL24" s="26"/>
      <c r="IFM24" s="26"/>
      <c r="IFN24" s="26"/>
      <c r="IFO24" s="26"/>
      <c r="IFP24" s="26"/>
      <c r="IFQ24" s="26"/>
      <c r="IFR24" s="26"/>
      <c r="IFS24" s="26"/>
      <c r="IFT24" s="26"/>
      <c r="IFU24" s="26"/>
      <c r="IFV24" s="26"/>
      <c r="IFW24" s="26"/>
      <c r="IFX24" s="26"/>
      <c r="IFY24" s="26"/>
      <c r="IFZ24" s="26"/>
      <c r="IGA24" s="26"/>
      <c r="IGB24" s="26"/>
      <c r="IGC24" s="26"/>
      <c r="IGD24" s="26"/>
      <c r="IGE24" s="26"/>
      <c r="IGF24" s="26"/>
      <c r="IGG24" s="26"/>
      <c r="IGH24" s="26"/>
      <c r="IGI24" s="26"/>
      <c r="IGJ24" s="26"/>
      <c r="IGK24" s="26"/>
      <c r="IGL24" s="26"/>
      <c r="IGM24" s="26"/>
      <c r="IGN24" s="26"/>
      <c r="IGO24" s="26"/>
      <c r="IGP24" s="26"/>
      <c r="IGQ24" s="26"/>
      <c r="IGR24" s="26"/>
      <c r="IGS24" s="26"/>
      <c r="IGT24" s="26"/>
      <c r="IGU24" s="26"/>
      <c r="IGV24" s="26"/>
      <c r="IGW24" s="26"/>
      <c r="IGX24" s="26"/>
      <c r="IGY24" s="26"/>
      <c r="IGZ24" s="26"/>
      <c r="IHA24" s="26"/>
      <c r="IHB24" s="26"/>
      <c r="IHC24" s="26"/>
      <c r="IHD24" s="26"/>
      <c r="IHE24" s="26"/>
      <c r="IHF24" s="26"/>
      <c r="IHG24" s="26"/>
      <c r="IHH24" s="26"/>
      <c r="IHI24" s="26"/>
      <c r="IHJ24" s="26"/>
      <c r="IHK24" s="26"/>
      <c r="IHL24" s="26"/>
      <c r="IHM24" s="26"/>
      <c r="IHN24" s="26"/>
      <c r="IHO24" s="26"/>
      <c r="IHP24" s="26"/>
      <c r="IHQ24" s="26"/>
      <c r="IHR24" s="26"/>
      <c r="IHS24" s="26"/>
      <c r="IHT24" s="26"/>
      <c r="IHU24" s="26"/>
      <c r="IHV24" s="26"/>
      <c r="IHW24" s="26"/>
      <c r="IHX24" s="26"/>
      <c r="IHY24" s="26"/>
      <c r="IHZ24" s="26"/>
      <c r="IIA24" s="26"/>
      <c r="IIB24" s="26"/>
      <c r="IIC24" s="26"/>
      <c r="IID24" s="26"/>
      <c r="IIE24" s="26"/>
      <c r="IIF24" s="26"/>
      <c r="IIG24" s="26"/>
      <c r="IIH24" s="26"/>
      <c r="III24" s="26"/>
      <c r="IIJ24" s="26"/>
      <c r="IIK24" s="26"/>
      <c r="IIL24" s="26"/>
      <c r="IIM24" s="26"/>
      <c r="IIN24" s="26"/>
      <c r="IIO24" s="26"/>
      <c r="IIP24" s="26"/>
      <c r="IIQ24" s="26"/>
      <c r="IIR24" s="26"/>
      <c r="IIS24" s="26"/>
      <c r="IIT24" s="26"/>
      <c r="IIU24" s="26"/>
      <c r="IIV24" s="26"/>
      <c r="IIW24" s="26"/>
      <c r="IIX24" s="26"/>
      <c r="IIY24" s="26"/>
      <c r="IIZ24" s="26"/>
      <c r="IJA24" s="26"/>
      <c r="IJB24" s="26"/>
      <c r="IJC24" s="26"/>
      <c r="IJD24" s="26"/>
      <c r="IJE24" s="26"/>
      <c r="IJF24" s="26"/>
      <c r="IJG24" s="26"/>
      <c r="IJH24" s="26"/>
      <c r="IJI24" s="26"/>
      <c r="IJJ24" s="26"/>
      <c r="IJK24" s="26"/>
      <c r="IJL24" s="26"/>
      <c r="IJM24" s="26"/>
      <c r="IJN24" s="26"/>
      <c r="IJO24" s="26"/>
      <c r="IJP24" s="26"/>
      <c r="IJQ24" s="26"/>
      <c r="IJR24" s="26"/>
      <c r="IJS24" s="26"/>
      <c r="IJT24" s="26"/>
      <c r="IJU24" s="26"/>
      <c r="IJV24" s="26"/>
      <c r="IJW24" s="26"/>
      <c r="IJX24" s="26"/>
      <c r="IJY24" s="26"/>
      <c r="IJZ24" s="26"/>
      <c r="IKA24" s="26"/>
      <c r="IKB24" s="26"/>
      <c r="IKC24" s="26"/>
      <c r="IKD24" s="26"/>
      <c r="IKE24" s="26"/>
      <c r="IKF24" s="26"/>
      <c r="IKG24" s="26"/>
      <c r="IKH24" s="26"/>
      <c r="IKI24" s="26"/>
      <c r="IKJ24" s="26"/>
      <c r="IKK24" s="26"/>
      <c r="IKL24" s="26"/>
      <c r="IKM24" s="26"/>
      <c r="IKN24" s="26"/>
      <c r="IKO24" s="26"/>
      <c r="IKP24" s="26"/>
      <c r="IKQ24" s="26"/>
      <c r="IKR24" s="26"/>
      <c r="IKS24" s="26"/>
      <c r="IKT24" s="26"/>
      <c r="IKU24" s="26"/>
      <c r="IKV24" s="26"/>
      <c r="IKW24" s="26"/>
      <c r="IKX24" s="26"/>
      <c r="IKY24" s="26"/>
      <c r="IKZ24" s="26"/>
      <c r="ILA24" s="26"/>
      <c r="ILB24" s="26"/>
      <c r="ILC24" s="26"/>
      <c r="ILD24" s="26"/>
      <c r="ILE24" s="26"/>
      <c r="ILF24" s="26"/>
      <c r="ILG24" s="26"/>
      <c r="ILH24" s="26"/>
      <c r="ILI24" s="26"/>
      <c r="ILJ24" s="26"/>
      <c r="ILK24" s="26"/>
      <c r="ILL24" s="26"/>
      <c r="ILM24" s="26"/>
      <c r="ILN24" s="26"/>
      <c r="ILO24" s="26"/>
      <c r="ILP24" s="26"/>
      <c r="ILQ24" s="26"/>
      <c r="ILR24" s="26"/>
      <c r="ILS24" s="26"/>
      <c r="ILT24" s="26"/>
      <c r="ILU24" s="26"/>
      <c r="ILV24" s="26"/>
      <c r="ILW24" s="26"/>
      <c r="ILX24" s="26"/>
      <c r="ILY24" s="26"/>
      <c r="ILZ24" s="26"/>
      <c r="IMA24" s="26"/>
      <c r="IMB24" s="26"/>
      <c r="IMC24" s="26"/>
      <c r="IMD24" s="26"/>
      <c r="IME24" s="26"/>
      <c r="IMF24" s="26"/>
      <c r="IMG24" s="26"/>
      <c r="IMH24" s="26"/>
      <c r="IMI24" s="26"/>
      <c r="IMJ24" s="26"/>
      <c r="IMK24" s="26"/>
      <c r="IML24" s="26"/>
      <c r="IMM24" s="26"/>
      <c r="IMN24" s="26"/>
      <c r="IMO24" s="26"/>
      <c r="IMP24" s="26"/>
      <c r="IMQ24" s="26"/>
      <c r="IMR24" s="26"/>
      <c r="IMS24" s="26"/>
      <c r="IMT24" s="26"/>
      <c r="IMU24" s="26"/>
      <c r="IMV24" s="26"/>
      <c r="IMW24" s="26"/>
      <c r="IMX24" s="26"/>
      <c r="IMY24" s="26"/>
      <c r="IMZ24" s="26"/>
      <c r="INA24" s="26"/>
      <c r="INB24" s="26"/>
      <c r="INC24" s="26"/>
      <c r="IND24" s="26"/>
      <c r="INE24" s="26"/>
      <c r="INF24" s="26"/>
      <c r="ING24" s="26"/>
      <c r="INH24" s="26"/>
      <c r="INI24" s="26"/>
      <c r="INJ24" s="26"/>
      <c r="INK24" s="26"/>
      <c r="INL24" s="26"/>
      <c r="INM24" s="26"/>
      <c r="INN24" s="26"/>
      <c r="INO24" s="26"/>
      <c r="INP24" s="26"/>
      <c r="INQ24" s="26"/>
      <c r="INR24" s="26"/>
      <c r="INS24" s="26"/>
      <c r="INT24" s="26"/>
      <c r="INU24" s="26"/>
      <c r="INV24" s="26"/>
      <c r="INW24" s="26"/>
      <c r="INX24" s="26"/>
      <c r="INY24" s="26"/>
      <c r="INZ24" s="26"/>
      <c r="IOA24" s="26"/>
      <c r="IOB24" s="26"/>
      <c r="IOC24" s="26"/>
      <c r="IOD24" s="26"/>
      <c r="IOE24" s="26"/>
      <c r="IOF24" s="26"/>
      <c r="IOG24" s="26"/>
      <c r="IOH24" s="26"/>
      <c r="IOI24" s="26"/>
      <c r="IOJ24" s="26"/>
      <c r="IOK24" s="26"/>
      <c r="IOL24" s="26"/>
      <c r="IOM24" s="26"/>
      <c r="ION24" s="26"/>
      <c r="IOO24" s="26"/>
      <c r="IOP24" s="26"/>
      <c r="IOQ24" s="26"/>
      <c r="IOR24" s="26"/>
      <c r="IOS24" s="26"/>
      <c r="IOT24" s="26"/>
      <c r="IOU24" s="26"/>
      <c r="IOV24" s="26"/>
      <c r="IOW24" s="26"/>
      <c r="IOX24" s="26"/>
      <c r="IOY24" s="26"/>
      <c r="IOZ24" s="26"/>
      <c r="IPA24" s="26"/>
      <c r="IPB24" s="26"/>
      <c r="IPC24" s="26"/>
      <c r="IPD24" s="26"/>
      <c r="IPE24" s="26"/>
      <c r="IPF24" s="26"/>
      <c r="IPG24" s="26"/>
      <c r="IPH24" s="26"/>
      <c r="IPI24" s="26"/>
      <c r="IPJ24" s="26"/>
      <c r="IPK24" s="26"/>
      <c r="IPL24" s="26"/>
      <c r="IPM24" s="26"/>
      <c r="IPN24" s="26"/>
      <c r="IPO24" s="26"/>
      <c r="IPP24" s="26"/>
      <c r="IPQ24" s="26"/>
      <c r="IPR24" s="26"/>
      <c r="IPS24" s="26"/>
      <c r="IPT24" s="26"/>
      <c r="IPU24" s="26"/>
      <c r="IPV24" s="26"/>
      <c r="IPW24" s="26"/>
      <c r="IPX24" s="26"/>
      <c r="IPY24" s="26"/>
      <c r="IPZ24" s="26"/>
      <c r="IQA24" s="26"/>
      <c r="IQB24" s="26"/>
      <c r="IQC24" s="26"/>
      <c r="IQD24" s="26"/>
      <c r="IQE24" s="26"/>
      <c r="IQF24" s="26"/>
      <c r="IQG24" s="26"/>
      <c r="IQH24" s="26"/>
      <c r="IQI24" s="26"/>
      <c r="IQJ24" s="26"/>
      <c r="IQK24" s="26"/>
      <c r="IQL24" s="26"/>
      <c r="IQM24" s="26"/>
      <c r="IQN24" s="26"/>
      <c r="IQO24" s="26"/>
      <c r="IQP24" s="26"/>
      <c r="IQQ24" s="26"/>
      <c r="IQR24" s="26"/>
      <c r="IQS24" s="26"/>
      <c r="IQT24" s="26"/>
      <c r="IQU24" s="26"/>
      <c r="IQV24" s="26"/>
      <c r="IQW24" s="26"/>
      <c r="IQX24" s="26"/>
      <c r="IQY24" s="26"/>
      <c r="IQZ24" s="26"/>
      <c r="IRA24" s="26"/>
      <c r="IRB24" s="26"/>
      <c r="IRC24" s="26"/>
      <c r="IRD24" s="26"/>
      <c r="IRE24" s="26"/>
      <c r="IRF24" s="26"/>
      <c r="IRG24" s="26"/>
      <c r="IRH24" s="26"/>
      <c r="IRI24" s="26"/>
      <c r="IRJ24" s="26"/>
      <c r="IRK24" s="26"/>
      <c r="IRL24" s="26"/>
      <c r="IRM24" s="26"/>
      <c r="IRN24" s="26"/>
      <c r="IRO24" s="26"/>
      <c r="IRP24" s="26"/>
      <c r="IRQ24" s="26"/>
      <c r="IRR24" s="26"/>
      <c r="IRS24" s="26"/>
      <c r="IRT24" s="26"/>
      <c r="IRU24" s="26"/>
      <c r="IRV24" s="26"/>
      <c r="IRW24" s="26"/>
      <c r="IRX24" s="26"/>
      <c r="IRY24" s="26"/>
      <c r="IRZ24" s="26"/>
      <c r="ISA24" s="26"/>
      <c r="ISB24" s="26"/>
      <c r="ISC24" s="26"/>
      <c r="ISD24" s="26"/>
      <c r="ISE24" s="26"/>
      <c r="ISF24" s="26"/>
      <c r="ISG24" s="26"/>
      <c r="ISH24" s="26"/>
      <c r="ISI24" s="26"/>
      <c r="ISJ24" s="26"/>
      <c r="ISK24" s="26"/>
      <c r="ISL24" s="26"/>
      <c r="ISM24" s="26"/>
      <c r="ISN24" s="26"/>
      <c r="ISO24" s="26"/>
      <c r="ISP24" s="26"/>
      <c r="ISQ24" s="26"/>
      <c r="ISR24" s="26"/>
      <c r="ISS24" s="26"/>
      <c r="IST24" s="26"/>
      <c r="ISU24" s="26"/>
      <c r="ISV24" s="26"/>
      <c r="ISW24" s="26"/>
      <c r="ISX24" s="26"/>
      <c r="ISY24" s="26"/>
      <c r="ISZ24" s="26"/>
      <c r="ITA24" s="26"/>
      <c r="ITB24" s="26"/>
      <c r="ITC24" s="26"/>
      <c r="ITD24" s="26"/>
      <c r="ITE24" s="26"/>
      <c r="ITF24" s="26"/>
      <c r="ITG24" s="26"/>
      <c r="ITH24" s="26"/>
      <c r="ITI24" s="26"/>
      <c r="ITJ24" s="26"/>
      <c r="ITK24" s="26"/>
      <c r="ITL24" s="26"/>
      <c r="ITM24" s="26"/>
      <c r="ITN24" s="26"/>
      <c r="ITO24" s="26"/>
      <c r="ITP24" s="26"/>
      <c r="ITQ24" s="26"/>
      <c r="ITR24" s="26"/>
      <c r="ITS24" s="26"/>
      <c r="ITT24" s="26"/>
      <c r="ITU24" s="26"/>
      <c r="ITV24" s="26"/>
      <c r="ITW24" s="26"/>
      <c r="ITX24" s="26"/>
      <c r="ITY24" s="26"/>
      <c r="ITZ24" s="26"/>
      <c r="IUA24" s="26"/>
      <c r="IUB24" s="26"/>
      <c r="IUC24" s="26"/>
      <c r="IUD24" s="26"/>
      <c r="IUE24" s="26"/>
      <c r="IUF24" s="26"/>
      <c r="IUG24" s="26"/>
      <c r="IUH24" s="26"/>
      <c r="IUI24" s="26"/>
      <c r="IUJ24" s="26"/>
      <c r="IUK24" s="26"/>
      <c r="IUL24" s="26"/>
      <c r="IUM24" s="26"/>
      <c r="IUN24" s="26"/>
      <c r="IUO24" s="26"/>
      <c r="IUP24" s="26"/>
      <c r="IUQ24" s="26"/>
      <c r="IUR24" s="26"/>
      <c r="IUS24" s="26"/>
      <c r="IUT24" s="26"/>
      <c r="IUU24" s="26"/>
      <c r="IUV24" s="26"/>
      <c r="IUW24" s="26"/>
      <c r="IUX24" s="26"/>
      <c r="IUY24" s="26"/>
      <c r="IUZ24" s="26"/>
      <c r="IVA24" s="26"/>
      <c r="IVB24" s="26"/>
      <c r="IVC24" s="26"/>
      <c r="IVD24" s="26"/>
      <c r="IVE24" s="26"/>
      <c r="IVF24" s="26"/>
      <c r="IVG24" s="26"/>
      <c r="IVH24" s="26"/>
      <c r="IVI24" s="26"/>
      <c r="IVJ24" s="26"/>
      <c r="IVK24" s="26"/>
      <c r="IVL24" s="26"/>
      <c r="IVM24" s="26"/>
      <c r="IVN24" s="26"/>
      <c r="IVO24" s="26"/>
      <c r="IVP24" s="26"/>
      <c r="IVQ24" s="26"/>
      <c r="IVR24" s="26"/>
      <c r="IVS24" s="26"/>
      <c r="IVT24" s="26"/>
      <c r="IVU24" s="26"/>
      <c r="IVV24" s="26"/>
      <c r="IVW24" s="26"/>
      <c r="IVX24" s="26"/>
      <c r="IVY24" s="26"/>
      <c r="IVZ24" s="26"/>
      <c r="IWA24" s="26"/>
      <c r="IWB24" s="26"/>
      <c r="IWC24" s="26"/>
      <c r="IWD24" s="26"/>
      <c r="IWE24" s="26"/>
      <c r="IWF24" s="26"/>
      <c r="IWG24" s="26"/>
      <c r="IWH24" s="26"/>
      <c r="IWI24" s="26"/>
      <c r="IWJ24" s="26"/>
      <c r="IWK24" s="26"/>
      <c r="IWL24" s="26"/>
      <c r="IWM24" s="26"/>
      <c r="IWN24" s="26"/>
      <c r="IWO24" s="26"/>
      <c r="IWP24" s="26"/>
      <c r="IWQ24" s="26"/>
      <c r="IWR24" s="26"/>
      <c r="IWS24" s="26"/>
      <c r="IWT24" s="26"/>
      <c r="IWU24" s="26"/>
      <c r="IWV24" s="26"/>
      <c r="IWW24" s="26"/>
      <c r="IWX24" s="26"/>
      <c r="IWY24" s="26"/>
      <c r="IWZ24" s="26"/>
      <c r="IXA24" s="26"/>
      <c r="IXB24" s="26"/>
      <c r="IXC24" s="26"/>
      <c r="IXD24" s="26"/>
      <c r="IXE24" s="26"/>
      <c r="IXF24" s="26"/>
      <c r="IXG24" s="26"/>
      <c r="IXH24" s="26"/>
      <c r="IXI24" s="26"/>
      <c r="IXJ24" s="26"/>
      <c r="IXK24" s="26"/>
      <c r="IXL24" s="26"/>
      <c r="IXM24" s="26"/>
      <c r="IXN24" s="26"/>
      <c r="IXO24" s="26"/>
      <c r="IXP24" s="26"/>
      <c r="IXQ24" s="26"/>
      <c r="IXR24" s="26"/>
      <c r="IXS24" s="26"/>
      <c r="IXT24" s="26"/>
      <c r="IXU24" s="26"/>
      <c r="IXV24" s="26"/>
      <c r="IXW24" s="26"/>
      <c r="IXX24" s="26"/>
      <c r="IXY24" s="26"/>
      <c r="IXZ24" s="26"/>
      <c r="IYA24" s="26"/>
      <c r="IYB24" s="26"/>
      <c r="IYC24" s="26"/>
      <c r="IYD24" s="26"/>
      <c r="IYE24" s="26"/>
      <c r="IYF24" s="26"/>
      <c r="IYG24" s="26"/>
      <c r="IYH24" s="26"/>
      <c r="IYI24" s="26"/>
      <c r="IYJ24" s="26"/>
      <c r="IYK24" s="26"/>
      <c r="IYL24" s="26"/>
      <c r="IYM24" s="26"/>
      <c r="IYN24" s="26"/>
      <c r="IYO24" s="26"/>
      <c r="IYP24" s="26"/>
      <c r="IYQ24" s="26"/>
      <c r="IYR24" s="26"/>
      <c r="IYS24" s="26"/>
      <c r="IYT24" s="26"/>
      <c r="IYU24" s="26"/>
      <c r="IYV24" s="26"/>
      <c r="IYW24" s="26"/>
      <c r="IYX24" s="26"/>
      <c r="IYY24" s="26"/>
      <c r="IYZ24" s="26"/>
      <c r="IZA24" s="26"/>
      <c r="IZB24" s="26"/>
      <c r="IZC24" s="26"/>
      <c r="IZD24" s="26"/>
      <c r="IZE24" s="26"/>
      <c r="IZF24" s="26"/>
      <c r="IZG24" s="26"/>
      <c r="IZH24" s="26"/>
      <c r="IZI24" s="26"/>
      <c r="IZJ24" s="26"/>
      <c r="IZK24" s="26"/>
      <c r="IZL24" s="26"/>
      <c r="IZM24" s="26"/>
      <c r="IZN24" s="26"/>
      <c r="IZO24" s="26"/>
      <c r="IZP24" s="26"/>
      <c r="IZQ24" s="26"/>
      <c r="IZR24" s="26"/>
      <c r="IZS24" s="26"/>
      <c r="IZT24" s="26"/>
      <c r="IZU24" s="26"/>
      <c r="IZV24" s="26"/>
      <c r="IZW24" s="26"/>
      <c r="IZX24" s="26"/>
      <c r="IZY24" s="26"/>
      <c r="IZZ24" s="26"/>
      <c r="JAA24" s="26"/>
      <c r="JAB24" s="26"/>
      <c r="JAC24" s="26"/>
      <c r="JAD24" s="26"/>
      <c r="JAE24" s="26"/>
      <c r="JAF24" s="26"/>
      <c r="JAG24" s="26"/>
      <c r="JAH24" s="26"/>
      <c r="JAI24" s="26"/>
      <c r="JAJ24" s="26"/>
      <c r="JAK24" s="26"/>
      <c r="JAL24" s="26"/>
      <c r="JAM24" s="26"/>
      <c r="JAN24" s="26"/>
      <c r="JAO24" s="26"/>
      <c r="JAP24" s="26"/>
      <c r="JAQ24" s="26"/>
      <c r="JAR24" s="26"/>
      <c r="JAS24" s="26"/>
      <c r="JAT24" s="26"/>
      <c r="JAU24" s="26"/>
      <c r="JAV24" s="26"/>
      <c r="JAW24" s="26"/>
      <c r="JAX24" s="26"/>
      <c r="JAY24" s="26"/>
      <c r="JAZ24" s="26"/>
      <c r="JBA24" s="26"/>
      <c r="JBB24" s="26"/>
      <c r="JBC24" s="26"/>
      <c r="JBD24" s="26"/>
      <c r="JBE24" s="26"/>
      <c r="JBF24" s="26"/>
      <c r="JBG24" s="26"/>
      <c r="JBH24" s="26"/>
      <c r="JBI24" s="26"/>
      <c r="JBJ24" s="26"/>
      <c r="JBK24" s="26"/>
      <c r="JBL24" s="26"/>
      <c r="JBM24" s="26"/>
      <c r="JBN24" s="26"/>
      <c r="JBO24" s="26"/>
      <c r="JBP24" s="26"/>
      <c r="JBQ24" s="26"/>
      <c r="JBR24" s="26"/>
      <c r="JBS24" s="26"/>
      <c r="JBT24" s="26"/>
      <c r="JBU24" s="26"/>
      <c r="JBV24" s="26"/>
      <c r="JBW24" s="26"/>
      <c r="JBX24" s="26"/>
      <c r="JBY24" s="26"/>
      <c r="JBZ24" s="26"/>
      <c r="JCA24" s="26"/>
      <c r="JCB24" s="26"/>
      <c r="JCC24" s="26"/>
      <c r="JCD24" s="26"/>
      <c r="JCE24" s="26"/>
      <c r="JCF24" s="26"/>
      <c r="JCG24" s="26"/>
      <c r="JCH24" s="26"/>
      <c r="JCI24" s="26"/>
      <c r="JCJ24" s="26"/>
      <c r="JCK24" s="26"/>
      <c r="JCL24" s="26"/>
      <c r="JCM24" s="26"/>
      <c r="JCN24" s="26"/>
      <c r="JCO24" s="26"/>
      <c r="JCP24" s="26"/>
      <c r="JCQ24" s="26"/>
      <c r="JCR24" s="26"/>
      <c r="JCS24" s="26"/>
      <c r="JCT24" s="26"/>
      <c r="JCU24" s="26"/>
      <c r="JCV24" s="26"/>
      <c r="JCW24" s="26"/>
      <c r="JCX24" s="26"/>
      <c r="JCY24" s="26"/>
      <c r="JCZ24" s="26"/>
      <c r="JDA24" s="26"/>
      <c r="JDB24" s="26"/>
      <c r="JDC24" s="26"/>
      <c r="JDD24" s="26"/>
      <c r="JDE24" s="26"/>
      <c r="JDF24" s="26"/>
      <c r="JDG24" s="26"/>
      <c r="JDH24" s="26"/>
      <c r="JDI24" s="26"/>
      <c r="JDJ24" s="26"/>
      <c r="JDK24" s="26"/>
      <c r="JDL24" s="26"/>
      <c r="JDM24" s="26"/>
      <c r="JDN24" s="26"/>
      <c r="JDO24" s="26"/>
      <c r="JDP24" s="26"/>
      <c r="JDQ24" s="26"/>
      <c r="JDR24" s="26"/>
      <c r="JDS24" s="26"/>
      <c r="JDT24" s="26"/>
      <c r="JDU24" s="26"/>
      <c r="JDV24" s="26"/>
      <c r="JDW24" s="26"/>
      <c r="JDX24" s="26"/>
      <c r="JDY24" s="26"/>
      <c r="JDZ24" s="26"/>
      <c r="JEA24" s="26"/>
      <c r="JEB24" s="26"/>
      <c r="JEC24" s="26"/>
      <c r="JED24" s="26"/>
      <c r="JEE24" s="26"/>
      <c r="JEF24" s="26"/>
      <c r="JEG24" s="26"/>
      <c r="JEH24" s="26"/>
      <c r="JEI24" s="26"/>
      <c r="JEJ24" s="26"/>
      <c r="JEK24" s="26"/>
      <c r="JEL24" s="26"/>
      <c r="JEM24" s="26"/>
      <c r="JEN24" s="26"/>
      <c r="JEO24" s="26"/>
      <c r="JEP24" s="26"/>
      <c r="JEQ24" s="26"/>
      <c r="JER24" s="26"/>
      <c r="JES24" s="26"/>
      <c r="JET24" s="26"/>
      <c r="JEU24" s="26"/>
      <c r="JEV24" s="26"/>
      <c r="JEW24" s="26"/>
      <c r="JEX24" s="26"/>
      <c r="JEY24" s="26"/>
      <c r="JEZ24" s="26"/>
      <c r="JFA24" s="26"/>
      <c r="JFB24" s="26"/>
      <c r="JFC24" s="26"/>
      <c r="JFD24" s="26"/>
      <c r="JFE24" s="26"/>
      <c r="JFF24" s="26"/>
      <c r="JFG24" s="26"/>
      <c r="JFH24" s="26"/>
      <c r="JFI24" s="26"/>
      <c r="JFJ24" s="26"/>
      <c r="JFK24" s="26"/>
      <c r="JFL24" s="26"/>
      <c r="JFM24" s="26"/>
      <c r="JFN24" s="26"/>
      <c r="JFO24" s="26"/>
      <c r="JFP24" s="26"/>
      <c r="JFQ24" s="26"/>
      <c r="JFR24" s="26"/>
      <c r="JFS24" s="26"/>
      <c r="JFT24" s="26"/>
      <c r="JFU24" s="26"/>
      <c r="JFV24" s="26"/>
      <c r="JFW24" s="26"/>
      <c r="JFX24" s="26"/>
      <c r="JFY24" s="26"/>
      <c r="JFZ24" s="26"/>
      <c r="JGA24" s="26"/>
      <c r="JGB24" s="26"/>
      <c r="JGC24" s="26"/>
      <c r="JGD24" s="26"/>
      <c r="JGE24" s="26"/>
      <c r="JGF24" s="26"/>
      <c r="JGG24" s="26"/>
      <c r="JGH24" s="26"/>
      <c r="JGI24" s="26"/>
      <c r="JGJ24" s="26"/>
      <c r="JGK24" s="26"/>
      <c r="JGL24" s="26"/>
      <c r="JGM24" s="26"/>
      <c r="JGN24" s="26"/>
      <c r="JGO24" s="26"/>
      <c r="JGP24" s="26"/>
      <c r="JGQ24" s="26"/>
      <c r="JGR24" s="26"/>
      <c r="JGS24" s="26"/>
      <c r="JGT24" s="26"/>
      <c r="JGU24" s="26"/>
      <c r="JGV24" s="26"/>
      <c r="JGW24" s="26"/>
      <c r="JGX24" s="26"/>
      <c r="JGY24" s="26"/>
      <c r="JGZ24" s="26"/>
      <c r="JHA24" s="26"/>
      <c r="JHB24" s="26"/>
      <c r="JHC24" s="26"/>
      <c r="JHD24" s="26"/>
      <c r="JHE24" s="26"/>
      <c r="JHF24" s="26"/>
      <c r="JHG24" s="26"/>
      <c r="JHH24" s="26"/>
      <c r="JHI24" s="26"/>
      <c r="JHJ24" s="26"/>
      <c r="JHK24" s="26"/>
      <c r="JHL24" s="26"/>
      <c r="JHM24" s="26"/>
      <c r="JHN24" s="26"/>
      <c r="JHO24" s="26"/>
      <c r="JHP24" s="26"/>
      <c r="JHQ24" s="26"/>
      <c r="JHR24" s="26"/>
      <c r="JHS24" s="26"/>
      <c r="JHT24" s="26"/>
      <c r="JHU24" s="26"/>
      <c r="JHV24" s="26"/>
      <c r="JHW24" s="26"/>
      <c r="JHX24" s="26"/>
      <c r="JHY24" s="26"/>
      <c r="JHZ24" s="26"/>
      <c r="JIA24" s="26"/>
      <c r="JIB24" s="26"/>
      <c r="JIC24" s="26"/>
      <c r="JID24" s="26"/>
      <c r="JIE24" s="26"/>
      <c r="JIF24" s="26"/>
      <c r="JIG24" s="26"/>
      <c r="JIH24" s="26"/>
      <c r="JII24" s="26"/>
      <c r="JIJ24" s="26"/>
      <c r="JIK24" s="26"/>
      <c r="JIL24" s="26"/>
      <c r="JIM24" s="26"/>
      <c r="JIN24" s="26"/>
      <c r="JIO24" s="26"/>
      <c r="JIP24" s="26"/>
      <c r="JIQ24" s="26"/>
      <c r="JIR24" s="26"/>
      <c r="JIS24" s="26"/>
      <c r="JIT24" s="26"/>
      <c r="JIU24" s="26"/>
      <c r="JIV24" s="26"/>
      <c r="JIW24" s="26"/>
      <c r="JIX24" s="26"/>
      <c r="JIY24" s="26"/>
      <c r="JIZ24" s="26"/>
      <c r="JJA24" s="26"/>
      <c r="JJB24" s="26"/>
      <c r="JJC24" s="26"/>
      <c r="JJD24" s="26"/>
      <c r="JJE24" s="26"/>
      <c r="JJF24" s="26"/>
      <c r="JJG24" s="26"/>
      <c r="JJH24" s="26"/>
      <c r="JJI24" s="26"/>
      <c r="JJJ24" s="26"/>
      <c r="JJK24" s="26"/>
      <c r="JJL24" s="26"/>
      <c r="JJM24" s="26"/>
      <c r="JJN24" s="26"/>
      <c r="JJO24" s="26"/>
      <c r="JJP24" s="26"/>
      <c r="JJQ24" s="26"/>
      <c r="JJR24" s="26"/>
      <c r="JJS24" s="26"/>
      <c r="JJT24" s="26"/>
      <c r="JJU24" s="26"/>
      <c r="JJV24" s="26"/>
      <c r="JJW24" s="26"/>
      <c r="JJX24" s="26"/>
      <c r="JJY24" s="26"/>
      <c r="JJZ24" s="26"/>
      <c r="JKA24" s="26"/>
      <c r="JKB24" s="26"/>
      <c r="JKC24" s="26"/>
      <c r="JKD24" s="26"/>
      <c r="JKE24" s="26"/>
      <c r="JKF24" s="26"/>
      <c r="JKG24" s="26"/>
      <c r="JKH24" s="26"/>
      <c r="JKI24" s="26"/>
      <c r="JKJ24" s="26"/>
      <c r="JKK24" s="26"/>
      <c r="JKL24" s="26"/>
      <c r="JKM24" s="26"/>
      <c r="JKN24" s="26"/>
      <c r="JKO24" s="26"/>
      <c r="JKP24" s="26"/>
      <c r="JKQ24" s="26"/>
      <c r="JKR24" s="26"/>
      <c r="JKS24" s="26"/>
      <c r="JKT24" s="26"/>
      <c r="JKU24" s="26"/>
      <c r="JKV24" s="26"/>
      <c r="JKW24" s="26"/>
      <c r="JKX24" s="26"/>
      <c r="JKY24" s="26"/>
      <c r="JKZ24" s="26"/>
      <c r="JLA24" s="26"/>
      <c r="JLB24" s="26"/>
      <c r="JLC24" s="26"/>
      <c r="JLD24" s="26"/>
      <c r="JLE24" s="26"/>
      <c r="JLF24" s="26"/>
      <c r="JLG24" s="26"/>
      <c r="JLH24" s="26"/>
      <c r="JLI24" s="26"/>
      <c r="JLJ24" s="26"/>
      <c r="JLK24" s="26"/>
      <c r="JLL24" s="26"/>
      <c r="JLM24" s="26"/>
      <c r="JLN24" s="26"/>
      <c r="JLO24" s="26"/>
      <c r="JLP24" s="26"/>
      <c r="JLQ24" s="26"/>
      <c r="JLR24" s="26"/>
      <c r="JLS24" s="26"/>
      <c r="JLT24" s="26"/>
      <c r="JLU24" s="26"/>
      <c r="JLV24" s="26"/>
      <c r="JLW24" s="26"/>
      <c r="JLX24" s="26"/>
      <c r="JLY24" s="26"/>
      <c r="JLZ24" s="26"/>
      <c r="JMA24" s="26"/>
      <c r="JMB24" s="26"/>
      <c r="JMC24" s="26"/>
      <c r="JMD24" s="26"/>
      <c r="JME24" s="26"/>
      <c r="JMF24" s="26"/>
      <c r="JMG24" s="26"/>
      <c r="JMH24" s="26"/>
      <c r="JMI24" s="26"/>
      <c r="JMJ24" s="26"/>
      <c r="JMK24" s="26"/>
      <c r="JML24" s="26"/>
      <c r="JMM24" s="26"/>
      <c r="JMN24" s="26"/>
      <c r="JMO24" s="26"/>
      <c r="JMP24" s="26"/>
      <c r="JMQ24" s="26"/>
      <c r="JMR24" s="26"/>
      <c r="JMS24" s="26"/>
      <c r="JMT24" s="26"/>
      <c r="JMU24" s="26"/>
      <c r="JMV24" s="26"/>
      <c r="JMW24" s="26"/>
      <c r="JMX24" s="26"/>
      <c r="JMY24" s="26"/>
      <c r="JMZ24" s="26"/>
      <c r="JNA24" s="26"/>
      <c r="JNB24" s="26"/>
      <c r="JNC24" s="26"/>
      <c r="JND24" s="26"/>
      <c r="JNE24" s="26"/>
      <c r="JNF24" s="26"/>
      <c r="JNG24" s="26"/>
      <c r="JNH24" s="26"/>
      <c r="JNI24" s="26"/>
      <c r="JNJ24" s="26"/>
      <c r="JNK24" s="26"/>
      <c r="JNL24" s="26"/>
      <c r="JNM24" s="26"/>
      <c r="JNN24" s="26"/>
      <c r="JNO24" s="26"/>
      <c r="JNP24" s="26"/>
      <c r="JNQ24" s="26"/>
      <c r="JNR24" s="26"/>
      <c r="JNS24" s="26"/>
      <c r="JNT24" s="26"/>
      <c r="JNU24" s="26"/>
      <c r="JNV24" s="26"/>
      <c r="JNW24" s="26"/>
      <c r="JNX24" s="26"/>
      <c r="JNY24" s="26"/>
      <c r="JNZ24" s="26"/>
      <c r="JOA24" s="26"/>
      <c r="JOB24" s="26"/>
      <c r="JOC24" s="26"/>
      <c r="JOD24" s="26"/>
      <c r="JOE24" s="26"/>
      <c r="JOF24" s="26"/>
      <c r="JOG24" s="26"/>
      <c r="JOH24" s="26"/>
      <c r="JOI24" s="26"/>
      <c r="JOJ24" s="26"/>
      <c r="JOK24" s="26"/>
      <c r="JOL24" s="26"/>
      <c r="JOM24" s="26"/>
      <c r="JON24" s="26"/>
      <c r="JOO24" s="26"/>
      <c r="JOP24" s="26"/>
      <c r="JOQ24" s="26"/>
      <c r="JOR24" s="26"/>
      <c r="JOS24" s="26"/>
      <c r="JOT24" s="26"/>
      <c r="JOU24" s="26"/>
      <c r="JOV24" s="26"/>
      <c r="JOW24" s="26"/>
      <c r="JOX24" s="26"/>
      <c r="JOY24" s="26"/>
      <c r="JOZ24" s="26"/>
      <c r="JPA24" s="26"/>
      <c r="JPB24" s="26"/>
      <c r="JPC24" s="26"/>
      <c r="JPD24" s="26"/>
      <c r="JPE24" s="26"/>
      <c r="JPF24" s="26"/>
      <c r="JPG24" s="26"/>
      <c r="JPH24" s="26"/>
      <c r="JPI24" s="26"/>
      <c r="JPJ24" s="26"/>
      <c r="JPK24" s="26"/>
      <c r="JPL24" s="26"/>
      <c r="JPM24" s="26"/>
      <c r="JPN24" s="26"/>
      <c r="JPO24" s="26"/>
      <c r="JPP24" s="26"/>
      <c r="JPQ24" s="26"/>
      <c r="JPR24" s="26"/>
      <c r="JPS24" s="26"/>
      <c r="JPT24" s="26"/>
      <c r="JPU24" s="26"/>
      <c r="JPV24" s="26"/>
      <c r="JPW24" s="26"/>
      <c r="JPX24" s="26"/>
      <c r="JPY24" s="26"/>
      <c r="JPZ24" s="26"/>
      <c r="JQA24" s="26"/>
      <c r="JQB24" s="26"/>
      <c r="JQC24" s="26"/>
      <c r="JQD24" s="26"/>
      <c r="JQE24" s="26"/>
      <c r="JQF24" s="26"/>
      <c r="JQG24" s="26"/>
      <c r="JQH24" s="26"/>
      <c r="JQI24" s="26"/>
      <c r="JQJ24" s="26"/>
      <c r="JQK24" s="26"/>
      <c r="JQL24" s="26"/>
      <c r="JQM24" s="26"/>
      <c r="JQN24" s="26"/>
      <c r="JQO24" s="26"/>
      <c r="JQP24" s="26"/>
      <c r="JQQ24" s="26"/>
      <c r="JQR24" s="26"/>
      <c r="JQS24" s="26"/>
      <c r="JQT24" s="26"/>
      <c r="JQU24" s="26"/>
      <c r="JQV24" s="26"/>
      <c r="JQW24" s="26"/>
      <c r="JQX24" s="26"/>
      <c r="JQY24" s="26"/>
      <c r="JQZ24" s="26"/>
      <c r="JRA24" s="26"/>
      <c r="JRB24" s="26"/>
      <c r="JRC24" s="26"/>
      <c r="JRD24" s="26"/>
      <c r="JRE24" s="26"/>
      <c r="JRF24" s="26"/>
      <c r="JRG24" s="26"/>
      <c r="JRH24" s="26"/>
      <c r="JRI24" s="26"/>
      <c r="JRJ24" s="26"/>
      <c r="JRK24" s="26"/>
      <c r="JRL24" s="26"/>
      <c r="JRM24" s="26"/>
      <c r="JRN24" s="26"/>
      <c r="JRO24" s="26"/>
      <c r="JRP24" s="26"/>
      <c r="JRQ24" s="26"/>
      <c r="JRR24" s="26"/>
      <c r="JRS24" s="26"/>
      <c r="JRT24" s="26"/>
      <c r="JRU24" s="26"/>
      <c r="JRV24" s="26"/>
      <c r="JRW24" s="26"/>
      <c r="JRX24" s="26"/>
      <c r="JRY24" s="26"/>
      <c r="JRZ24" s="26"/>
      <c r="JSA24" s="26"/>
      <c r="JSB24" s="26"/>
      <c r="JSC24" s="26"/>
      <c r="JSD24" s="26"/>
      <c r="JSE24" s="26"/>
      <c r="JSF24" s="26"/>
      <c r="JSG24" s="26"/>
      <c r="JSH24" s="26"/>
      <c r="JSI24" s="26"/>
      <c r="JSJ24" s="26"/>
      <c r="JSK24" s="26"/>
      <c r="JSL24" s="26"/>
      <c r="JSM24" s="26"/>
      <c r="JSN24" s="26"/>
      <c r="JSO24" s="26"/>
      <c r="JSP24" s="26"/>
      <c r="JSQ24" s="26"/>
      <c r="JSR24" s="26"/>
      <c r="JSS24" s="26"/>
      <c r="JST24" s="26"/>
      <c r="JSU24" s="26"/>
      <c r="JSV24" s="26"/>
      <c r="JSW24" s="26"/>
      <c r="JSX24" s="26"/>
      <c r="JSY24" s="26"/>
      <c r="JSZ24" s="26"/>
      <c r="JTA24" s="26"/>
      <c r="JTB24" s="26"/>
      <c r="JTC24" s="26"/>
      <c r="JTD24" s="26"/>
      <c r="JTE24" s="26"/>
      <c r="JTF24" s="26"/>
      <c r="JTG24" s="26"/>
      <c r="JTH24" s="26"/>
      <c r="JTI24" s="26"/>
      <c r="JTJ24" s="26"/>
      <c r="JTK24" s="26"/>
      <c r="JTL24" s="26"/>
      <c r="JTM24" s="26"/>
      <c r="JTN24" s="26"/>
      <c r="JTO24" s="26"/>
      <c r="JTP24" s="26"/>
      <c r="JTQ24" s="26"/>
      <c r="JTR24" s="26"/>
      <c r="JTS24" s="26"/>
      <c r="JTT24" s="26"/>
      <c r="JTU24" s="26"/>
      <c r="JTV24" s="26"/>
      <c r="JTW24" s="26"/>
      <c r="JTX24" s="26"/>
      <c r="JTY24" s="26"/>
      <c r="JTZ24" s="26"/>
      <c r="JUA24" s="26"/>
      <c r="JUB24" s="26"/>
      <c r="JUC24" s="26"/>
      <c r="JUD24" s="26"/>
      <c r="JUE24" s="26"/>
      <c r="JUF24" s="26"/>
      <c r="JUG24" s="26"/>
      <c r="JUH24" s="26"/>
      <c r="JUI24" s="26"/>
      <c r="JUJ24" s="26"/>
      <c r="JUK24" s="26"/>
      <c r="JUL24" s="26"/>
      <c r="JUM24" s="26"/>
      <c r="JUN24" s="26"/>
      <c r="JUO24" s="26"/>
      <c r="JUP24" s="26"/>
      <c r="JUQ24" s="26"/>
      <c r="JUR24" s="26"/>
      <c r="JUS24" s="26"/>
      <c r="JUT24" s="26"/>
      <c r="JUU24" s="26"/>
      <c r="JUV24" s="26"/>
      <c r="JUW24" s="26"/>
      <c r="JUX24" s="26"/>
      <c r="JUY24" s="26"/>
      <c r="JUZ24" s="26"/>
      <c r="JVA24" s="26"/>
      <c r="JVB24" s="26"/>
      <c r="JVC24" s="26"/>
      <c r="JVD24" s="26"/>
      <c r="JVE24" s="26"/>
      <c r="JVF24" s="26"/>
      <c r="JVG24" s="26"/>
      <c r="JVH24" s="26"/>
      <c r="JVI24" s="26"/>
      <c r="JVJ24" s="26"/>
      <c r="JVK24" s="26"/>
      <c r="JVL24" s="26"/>
      <c r="JVM24" s="26"/>
      <c r="JVN24" s="26"/>
      <c r="JVO24" s="26"/>
      <c r="JVP24" s="26"/>
      <c r="JVQ24" s="26"/>
      <c r="JVR24" s="26"/>
      <c r="JVS24" s="26"/>
      <c r="JVT24" s="26"/>
      <c r="JVU24" s="26"/>
      <c r="JVV24" s="26"/>
      <c r="JVW24" s="26"/>
      <c r="JVX24" s="26"/>
      <c r="JVY24" s="26"/>
      <c r="JVZ24" s="26"/>
      <c r="JWA24" s="26"/>
      <c r="JWB24" s="26"/>
      <c r="JWC24" s="26"/>
      <c r="JWD24" s="26"/>
      <c r="JWE24" s="26"/>
      <c r="JWF24" s="26"/>
      <c r="JWG24" s="26"/>
      <c r="JWH24" s="26"/>
      <c r="JWI24" s="26"/>
      <c r="JWJ24" s="26"/>
      <c r="JWK24" s="26"/>
      <c r="JWL24" s="26"/>
      <c r="JWM24" s="26"/>
      <c r="JWN24" s="26"/>
      <c r="JWO24" s="26"/>
      <c r="JWP24" s="26"/>
      <c r="JWQ24" s="26"/>
      <c r="JWR24" s="26"/>
      <c r="JWS24" s="26"/>
      <c r="JWT24" s="26"/>
      <c r="JWU24" s="26"/>
      <c r="JWV24" s="26"/>
      <c r="JWW24" s="26"/>
      <c r="JWX24" s="26"/>
      <c r="JWY24" s="26"/>
      <c r="JWZ24" s="26"/>
      <c r="JXA24" s="26"/>
      <c r="JXB24" s="26"/>
      <c r="JXC24" s="26"/>
      <c r="JXD24" s="26"/>
      <c r="JXE24" s="26"/>
      <c r="JXF24" s="26"/>
      <c r="JXG24" s="26"/>
      <c r="JXH24" s="26"/>
      <c r="JXI24" s="26"/>
      <c r="JXJ24" s="26"/>
      <c r="JXK24" s="26"/>
      <c r="JXL24" s="26"/>
      <c r="JXM24" s="26"/>
      <c r="JXN24" s="26"/>
      <c r="JXO24" s="26"/>
      <c r="JXP24" s="26"/>
      <c r="JXQ24" s="26"/>
      <c r="JXR24" s="26"/>
      <c r="JXS24" s="26"/>
      <c r="JXT24" s="26"/>
      <c r="JXU24" s="26"/>
      <c r="JXV24" s="26"/>
      <c r="JXW24" s="26"/>
      <c r="JXX24" s="26"/>
      <c r="JXY24" s="26"/>
      <c r="JXZ24" s="26"/>
      <c r="JYA24" s="26"/>
      <c r="JYB24" s="26"/>
      <c r="JYC24" s="26"/>
      <c r="JYD24" s="26"/>
      <c r="JYE24" s="26"/>
      <c r="JYF24" s="26"/>
      <c r="JYG24" s="26"/>
      <c r="JYH24" s="26"/>
      <c r="JYI24" s="26"/>
      <c r="JYJ24" s="26"/>
      <c r="JYK24" s="26"/>
      <c r="JYL24" s="26"/>
      <c r="JYM24" s="26"/>
      <c r="JYN24" s="26"/>
      <c r="JYO24" s="26"/>
      <c r="JYP24" s="26"/>
      <c r="JYQ24" s="26"/>
      <c r="JYR24" s="26"/>
      <c r="JYS24" s="26"/>
      <c r="JYT24" s="26"/>
      <c r="JYU24" s="26"/>
      <c r="JYV24" s="26"/>
      <c r="JYW24" s="26"/>
      <c r="JYX24" s="26"/>
      <c r="JYY24" s="26"/>
      <c r="JYZ24" s="26"/>
      <c r="JZA24" s="26"/>
      <c r="JZB24" s="26"/>
      <c r="JZC24" s="26"/>
      <c r="JZD24" s="26"/>
      <c r="JZE24" s="26"/>
      <c r="JZF24" s="26"/>
      <c r="JZG24" s="26"/>
      <c r="JZH24" s="26"/>
      <c r="JZI24" s="26"/>
      <c r="JZJ24" s="26"/>
      <c r="JZK24" s="26"/>
      <c r="JZL24" s="26"/>
      <c r="JZM24" s="26"/>
      <c r="JZN24" s="26"/>
      <c r="JZO24" s="26"/>
      <c r="JZP24" s="26"/>
      <c r="JZQ24" s="26"/>
      <c r="JZR24" s="26"/>
      <c r="JZS24" s="26"/>
      <c r="JZT24" s="26"/>
      <c r="JZU24" s="26"/>
      <c r="JZV24" s="26"/>
      <c r="JZW24" s="26"/>
      <c r="JZX24" s="26"/>
      <c r="JZY24" s="26"/>
      <c r="JZZ24" s="26"/>
      <c r="KAA24" s="26"/>
      <c r="KAB24" s="26"/>
      <c r="KAC24" s="26"/>
      <c r="KAD24" s="26"/>
      <c r="KAE24" s="26"/>
      <c r="KAF24" s="26"/>
      <c r="KAG24" s="26"/>
      <c r="KAH24" s="26"/>
      <c r="KAI24" s="26"/>
      <c r="KAJ24" s="26"/>
      <c r="KAK24" s="26"/>
      <c r="KAL24" s="26"/>
      <c r="KAM24" s="26"/>
      <c r="KAN24" s="26"/>
      <c r="KAO24" s="26"/>
      <c r="KAP24" s="26"/>
      <c r="KAQ24" s="26"/>
      <c r="KAR24" s="26"/>
      <c r="KAS24" s="26"/>
      <c r="KAT24" s="26"/>
      <c r="KAU24" s="26"/>
      <c r="KAV24" s="26"/>
      <c r="KAW24" s="26"/>
      <c r="KAX24" s="26"/>
      <c r="KAY24" s="26"/>
      <c r="KAZ24" s="26"/>
      <c r="KBA24" s="26"/>
      <c r="KBB24" s="26"/>
      <c r="KBC24" s="26"/>
      <c r="KBD24" s="26"/>
      <c r="KBE24" s="26"/>
      <c r="KBF24" s="26"/>
      <c r="KBG24" s="26"/>
      <c r="KBH24" s="26"/>
      <c r="KBI24" s="26"/>
      <c r="KBJ24" s="26"/>
      <c r="KBK24" s="26"/>
      <c r="KBL24" s="26"/>
      <c r="KBM24" s="26"/>
      <c r="KBN24" s="26"/>
      <c r="KBO24" s="26"/>
      <c r="KBP24" s="26"/>
      <c r="KBQ24" s="26"/>
      <c r="KBR24" s="26"/>
      <c r="KBS24" s="26"/>
      <c r="KBT24" s="26"/>
      <c r="KBU24" s="26"/>
      <c r="KBV24" s="26"/>
      <c r="KBW24" s="26"/>
      <c r="KBX24" s="26"/>
      <c r="KBY24" s="26"/>
      <c r="KBZ24" s="26"/>
      <c r="KCA24" s="26"/>
      <c r="KCB24" s="26"/>
      <c r="KCC24" s="26"/>
      <c r="KCD24" s="26"/>
      <c r="KCE24" s="26"/>
      <c r="KCF24" s="26"/>
      <c r="KCG24" s="26"/>
      <c r="KCH24" s="26"/>
      <c r="KCI24" s="26"/>
      <c r="KCJ24" s="26"/>
      <c r="KCK24" s="26"/>
      <c r="KCL24" s="26"/>
      <c r="KCM24" s="26"/>
      <c r="KCN24" s="26"/>
      <c r="KCO24" s="26"/>
      <c r="KCP24" s="26"/>
      <c r="KCQ24" s="26"/>
      <c r="KCR24" s="26"/>
      <c r="KCS24" s="26"/>
      <c r="KCT24" s="26"/>
      <c r="KCU24" s="26"/>
      <c r="KCV24" s="26"/>
      <c r="KCW24" s="26"/>
      <c r="KCX24" s="26"/>
      <c r="KCY24" s="26"/>
      <c r="KCZ24" s="26"/>
      <c r="KDA24" s="26"/>
      <c r="KDB24" s="26"/>
      <c r="KDC24" s="26"/>
      <c r="KDD24" s="26"/>
      <c r="KDE24" s="26"/>
      <c r="KDF24" s="26"/>
      <c r="KDG24" s="26"/>
      <c r="KDH24" s="26"/>
      <c r="KDI24" s="26"/>
      <c r="KDJ24" s="26"/>
      <c r="KDK24" s="26"/>
      <c r="KDL24" s="26"/>
      <c r="KDM24" s="26"/>
      <c r="KDN24" s="26"/>
      <c r="KDO24" s="26"/>
      <c r="KDP24" s="26"/>
      <c r="KDQ24" s="26"/>
      <c r="KDR24" s="26"/>
      <c r="KDS24" s="26"/>
      <c r="KDT24" s="26"/>
      <c r="KDU24" s="26"/>
      <c r="KDV24" s="26"/>
      <c r="KDW24" s="26"/>
      <c r="KDX24" s="26"/>
      <c r="KDY24" s="26"/>
      <c r="KDZ24" s="26"/>
      <c r="KEA24" s="26"/>
      <c r="KEB24" s="26"/>
      <c r="KEC24" s="26"/>
      <c r="KED24" s="26"/>
      <c r="KEE24" s="26"/>
      <c r="KEF24" s="26"/>
      <c r="KEG24" s="26"/>
      <c r="KEH24" s="26"/>
      <c r="KEI24" s="26"/>
      <c r="KEJ24" s="26"/>
      <c r="KEK24" s="26"/>
      <c r="KEL24" s="26"/>
      <c r="KEM24" s="26"/>
      <c r="KEN24" s="26"/>
      <c r="KEO24" s="26"/>
      <c r="KEP24" s="26"/>
      <c r="KEQ24" s="26"/>
      <c r="KER24" s="26"/>
      <c r="KES24" s="26"/>
      <c r="KET24" s="26"/>
      <c r="KEU24" s="26"/>
      <c r="KEV24" s="26"/>
      <c r="KEW24" s="26"/>
      <c r="KEX24" s="26"/>
      <c r="KEY24" s="26"/>
      <c r="KEZ24" s="26"/>
      <c r="KFA24" s="26"/>
      <c r="KFB24" s="26"/>
      <c r="KFC24" s="26"/>
      <c r="KFD24" s="26"/>
      <c r="KFE24" s="26"/>
      <c r="KFF24" s="26"/>
      <c r="KFG24" s="26"/>
      <c r="KFH24" s="26"/>
      <c r="KFI24" s="26"/>
      <c r="KFJ24" s="26"/>
      <c r="KFK24" s="26"/>
      <c r="KFL24" s="26"/>
      <c r="KFM24" s="26"/>
      <c r="KFN24" s="26"/>
      <c r="KFO24" s="26"/>
      <c r="KFP24" s="26"/>
      <c r="KFQ24" s="26"/>
      <c r="KFR24" s="26"/>
      <c r="KFS24" s="26"/>
      <c r="KFT24" s="26"/>
      <c r="KFU24" s="26"/>
      <c r="KFV24" s="26"/>
      <c r="KFW24" s="26"/>
      <c r="KFX24" s="26"/>
      <c r="KFY24" s="26"/>
      <c r="KFZ24" s="26"/>
      <c r="KGA24" s="26"/>
      <c r="KGB24" s="26"/>
      <c r="KGC24" s="26"/>
      <c r="KGD24" s="26"/>
      <c r="KGE24" s="26"/>
      <c r="KGF24" s="26"/>
      <c r="KGG24" s="26"/>
      <c r="KGH24" s="26"/>
      <c r="KGI24" s="26"/>
      <c r="KGJ24" s="26"/>
      <c r="KGK24" s="26"/>
      <c r="KGL24" s="26"/>
      <c r="KGM24" s="26"/>
      <c r="KGN24" s="26"/>
      <c r="KGO24" s="26"/>
      <c r="KGP24" s="26"/>
      <c r="KGQ24" s="26"/>
      <c r="KGR24" s="26"/>
      <c r="KGS24" s="26"/>
      <c r="KGT24" s="26"/>
      <c r="KGU24" s="26"/>
      <c r="KGV24" s="26"/>
      <c r="KGW24" s="26"/>
      <c r="KGX24" s="26"/>
      <c r="KGY24" s="26"/>
      <c r="KGZ24" s="26"/>
      <c r="KHA24" s="26"/>
      <c r="KHB24" s="26"/>
      <c r="KHC24" s="26"/>
      <c r="KHD24" s="26"/>
      <c r="KHE24" s="26"/>
      <c r="KHF24" s="26"/>
      <c r="KHG24" s="26"/>
      <c r="KHH24" s="26"/>
      <c r="KHI24" s="26"/>
      <c r="KHJ24" s="26"/>
      <c r="KHK24" s="26"/>
      <c r="KHL24" s="26"/>
      <c r="KHM24" s="26"/>
      <c r="KHN24" s="26"/>
      <c r="KHO24" s="26"/>
      <c r="KHP24" s="26"/>
      <c r="KHQ24" s="26"/>
      <c r="KHR24" s="26"/>
      <c r="KHS24" s="26"/>
      <c r="KHT24" s="26"/>
      <c r="KHU24" s="26"/>
      <c r="KHV24" s="26"/>
      <c r="KHW24" s="26"/>
      <c r="KHX24" s="26"/>
      <c r="KHY24" s="26"/>
      <c r="KHZ24" s="26"/>
      <c r="KIA24" s="26"/>
      <c r="KIB24" s="26"/>
      <c r="KIC24" s="26"/>
      <c r="KID24" s="26"/>
      <c r="KIE24" s="26"/>
      <c r="KIF24" s="26"/>
      <c r="KIG24" s="26"/>
      <c r="KIH24" s="26"/>
      <c r="KII24" s="26"/>
      <c r="KIJ24" s="26"/>
      <c r="KIK24" s="26"/>
      <c r="KIL24" s="26"/>
      <c r="KIM24" s="26"/>
      <c r="KIN24" s="26"/>
      <c r="KIO24" s="26"/>
      <c r="KIP24" s="26"/>
      <c r="KIQ24" s="26"/>
      <c r="KIR24" s="26"/>
      <c r="KIS24" s="26"/>
      <c r="KIT24" s="26"/>
      <c r="KIU24" s="26"/>
      <c r="KIV24" s="26"/>
      <c r="KIW24" s="26"/>
      <c r="KIX24" s="26"/>
      <c r="KIY24" s="26"/>
      <c r="KIZ24" s="26"/>
      <c r="KJA24" s="26"/>
      <c r="KJB24" s="26"/>
      <c r="KJC24" s="26"/>
      <c r="KJD24" s="26"/>
      <c r="KJE24" s="26"/>
      <c r="KJF24" s="26"/>
      <c r="KJG24" s="26"/>
      <c r="KJH24" s="26"/>
      <c r="KJI24" s="26"/>
      <c r="KJJ24" s="26"/>
      <c r="KJK24" s="26"/>
      <c r="KJL24" s="26"/>
      <c r="KJM24" s="26"/>
      <c r="KJN24" s="26"/>
      <c r="KJO24" s="26"/>
      <c r="KJP24" s="26"/>
      <c r="KJQ24" s="26"/>
      <c r="KJR24" s="26"/>
      <c r="KJS24" s="26"/>
      <c r="KJT24" s="26"/>
      <c r="KJU24" s="26"/>
      <c r="KJV24" s="26"/>
      <c r="KJW24" s="26"/>
      <c r="KJX24" s="26"/>
      <c r="KJY24" s="26"/>
      <c r="KJZ24" s="26"/>
      <c r="KKA24" s="26"/>
      <c r="KKB24" s="26"/>
      <c r="KKC24" s="26"/>
      <c r="KKD24" s="26"/>
      <c r="KKE24" s="26"/>
      <c r="KKF24" s="26"/>
      <c r="KKG24" s="26"/>
      <c r="KKH24" s="26"/>
      <c r="KKI24" s="26"/>
      <c r="KKJ24" s="26"/>
      <c r="KKK24" s="26"/>
      <c r="KKL24" s="26"/>
      <c r="KKM24" s="26"/>
      <c r="KKN24" s="26"/>
      <c r="KKO24" s="26"/>
      <c r="KKP24" s="26"/>
      <c r="KKQ24" s="26"/>
      <c r="KKR24" s="26"/>
      <c r="KKS24" s="26"/>
      <c r="KKT24" s="26"/>
      <c r="KKU24" s="26"/>
      <c r="KKV24" s="26"/>
      <c r="KKW24" s="26"/>
      <c r="KKX24" s="26"/>
      <c r="KKY24" s="26"/>
      <c r="KKZ24" s="26"/>
      <c r="KLA24" s="26"/>
      <c r="KLB24" s="26"/>
      <c r="KLC24" s="26"/>
      <c r="KLD24" s="26"/>
      <c r="KLE24" s="26"/>
      <c r="KLF24" s="26"/>
      <c r="KLG24" s="26"/>
      <c r="KLH24" s="26"/>
      <c r="KLI24" s="26"/>
      <c r="KLJ24" s="26"/>
      <c r="KLK24" s="26"/>
      <c r="KLL24" s="26"/>
      <c r="KLM24" s="26"/>
      <c r="KLN24" s="26"/>
      <c r="KLO24" s="26"/>
      <c r="KLP24" s="26"/>
      <c r="KLQ24" s="26"/>
      <c r="KLR24" s="26"/>
      <c r="KLS24" s="26"/>
      <c r="KLT24" s="26"/>
      <c r="KLU24" s="26"/>
      <c r="KLV24" s="26"/>
      <c r="KLW24" s="26"/>
      <c r="KLX24" s="26"/>
      <c r="KLY24" s="26"/>
      <c r="KLZ24" s="26"/>
      <c r="KMA24" s="26"/>
      <c r="KMB24" s="26"/>
      <c r="KMC24" s="26"/>
      <c r="KMD24" s="26"/>
      <c r="KME24" s="26"/>
      <c r="KMF24" s="26"/>
      <c r="KMG24" s="26"/>
      <c r="KMH24" s="26"/>
      <c r="KMI24" s="26"/>
      <c r="KMJ24" s="26"/>
      <c r="KMK24" s="26"/>
      <c r="KML24" s="26"/>
      <c r="KMM24" s="26"/>
      <c r="KMN24" s="26"/>
      <c r="KMO24" s="26"/>
      <c r="KMP24" s="26"/>
      <c r="KMQ24" s="26"/>
      <c r="KMR24" s="26"/>
      <c r="KMS24" s="26"/>
      <c r="KMT24" s="26"/>
      <c r="KMU24" s="26"/>
      <c r="KMV24" s="26"/>
      <c r="KMW24" s="26"/>
      <c r="KMX24" s="26"/>
      <c r="KMY24" s="26"/>
      <c r="KMZ24" s="26"/>
      <c r="KNA24" s="26"/>
      <c r="KNB24" s="26"/>
      <c r="KNC24" s="26"/>
      <c r="KND24" s="26"/>
      <c r="KNE24" s="26"/>
      <c r="KNF24" s="26"/>
      <c r="KNG24" s="26"/>
      <c r="KNH24" s="26"/>
      <c r="KNI24" s="26"/>
      <c r="KNJ24" s="26"/>
      <c r="KNK24" s="26"/>
      <c r="KNL24" s="26"/>
      <c r="KNM24" s="26"/>
      <c r="KNN24" s="26"/>
      <c r="KNO24" s="26"/>
      <c r="KNP24" s="26"/>
      <c r="KNQ24" s="26"/>
      <c r="KNR24" s="26"/>
      <c r="KNS24" s="26"/>
      <c r="KNT24" s="26"/>
      <c r="KNU24" s="26"/>
      <c r="KNV24" s="26"/>
      <c r="KNW24" s="26"/>
      <c r="KNX24" s="26"/>
      <c r="KNY24" s="26"/>
      <c r="KNZ24" s="26"/>
      <c r="KOA24" s="26"/>
      <c r="KOB24" s="26"/>
      <c r="KOC24" s="26"/>
      <c r="KOD24" s="26"/>
      <c r="KOE24" s="26"/>
      <c r="KOF24" s="26"/>
      <c r="KOG24" s="26"/>
      <c r="KOH24" s="26"/>
      <c r="KOI24" s="26"/>
      <c r="KOJ24" s="26"/>
      <c r="KOK24" s="26"/>
      <c r="KOL24" s="26"/>
      <c r="KOM24" s="26"/>
      <c r="KON24" s="26"/>
      <c r="KOO24" s="26"/>
      <c r="KOP24" s="26"/>
      <c r="KOQ24" s="26"/>
      <c r="KOR24" s="26"/>
      <c r="KOS24" s="26"/>
      <c r="KOT24" s="26"/>
      <c r="KOU24" s="26"/>
      <c r="KOV24" s="26"/>
      <c r="KOW24" s="26"/>
      <c r="KOX24" s="26"/>
      <c r="KOY24" s="26"/>
      <c r="KOZ24" s="26"/>
      <c r="KPA24" s="26"/>
      <c r="KPB24" s="26"/>
      <c r="KPC24" s="26"/>
      <c r="KPD24" s="26"/>
      <c r="KPE24" s="26"/>
      <c r="KPF24" s="26"/>
      <c r="KPG24" s="26"/>
      <c r="KPH24" s="26"/>
      <c r="KPI24" s="26"/>
      <c r="KPJ24" s="26"/>
      <c r="KPK24" s="26"/>
      <c r="KPL24" s="26"/>
      <c r="KPM24" s="26"/>
      <c r="KPN24" s="26"/>
      <c r="KPO24" s="26"/>
      <c r="KPP24" s="26"/>
      <c r="KPQ24" s="26"/>
      <c r="KPR24" s="26"/>
      <c r="KPS24" s="26"/>
      <c r="KPT24" s="26"/>
      <c r="KPU24" s="26"/>
      <c r="KPV24" s="26"/>
      <c r="KPW24" s="26"/>
      <c r="KPX24" s="26"/>
      <c r="KPY24" s="26"/>
      <c r="KPZ24" s="26"/>
      <c r="KQA24" s="26"/>
      <c r="KQB24" s="26"/>
      <c r="KQC24" s="26"/>
      <c r="KQD24" s="26"/>
      <c r="KQE24" s="26"/>
      <c r="KQF24" s="26"/>
      <c r="KQG24" s="26"/>
      <c r="KQH24" s="26"/>
      <c r="KQI24" s="26"/>
      <c r="KQJ24" s="26"/>
      <c r="KQK24" s="26"/>
      <c r="KQL24" s="26"/>
      <c r="KQM24" s="26"/>
      <c r="KQN24" s="26"/>
      <c r="KQO24" s="26"/>
      <c r="KQP24" s="26"/>
      <c r="KQQ24" s="26"/>
      <c r="KQR24" s="26"/>
      <c r="KQS24" s="26"/>
      <c r="KQT24" s="26"/>
      <c r="KQU24" s="26"/>
      <c r="KQV24" s="26"/>
      <c r="KQW24" s="26"/>
      <c r="KQX24" s="26"/>
      <c r="KQY24" s="26"/>
      <c r="KQZ24" s="26"/>
      <c r="KRA24" s="26"/>
      <c r="KRB24" s="26"/>
      <c r="KRC24" s="26"/>
      <c r="KRD24" s="26"/>
      <c r="KRE24" s="26"/>
      <c r="KRF24" s="26"/>
      <c r="KRG24" s="26"/>
      <c r="KRH24" s="26"/>
      <c r="KRI24" s="26"/>
      <c r="KRJ24" s="26"/>
      <c r="KRK24" s="26"/>
      <c r="KRL24" s="26"/>
      <c r="KRM24" s="26"/>
      <c r="KRN24" s="26"/>
      <c r="KRO24" s="26"/>
      <c r="KRP24" s="26"/>
      <c r="KRQ24" s="26"/>
      <c r="KRR24" s="26"/>
      <c r="KRS24" s="26"/>
      <c r="KRT24" s="26"/>
      <c r="KRU24" s="26"/>
      <c r="KRV24" s="26"/>
      <c r="KRW24" s="26"/>
      <c r="KRX24" s="26"/>
      <c r="KRY24" s="26"/>
      <c r="KRZ24" s="26"/>
      <c r="KSA24" s="26"/>
      <c r="KSB24" s="26"/>
      <c r="KSC24" s="26"/>
      <c r="KSD24" s="26"/>
      <c r="KSE24" s="26"/>
      <c r="KSF24" s="26"/>
      <c r="KSG24" s="26"/>
      <c r="KSH24" s="26"/>
      <c r="KSI24" s="26"/>
      <c r="KSJ24" s="26"/>
      <c r="KSK24" s="26"/>
      <c r="KSL24" s="26"/>
      <c r="KSM24" s="26"/>
      <c r="KSN24" s="26"/>
      <c r="KSO24" s="26"/>
      <c r="KSP24" s="26"/>
      <c r="KSQ24" s="26"/>
      <c r="KSR24" s="26"/>
      <c r="KSS24" s="26"/>
      <c r="KST24" s="26"/>
      <c r="KSU24" s="26"/>
      <c r="KSV24" s="26"/>
      <c r="KSW24" s="26"/>
      <c r="KSX24" s="26"/>
      <c r="KSY24" s="26"/>
      <c r="KSZ24" s="26"/>
      <c r="KTA24" s="26"/>
      <c r="KTB24" s="26"/>
      <c r="KTC24" s="26"/>
      <c r="KTD24" s="26"/>
      <c r="KTE24" s="26"/>
      <c r="KTF24" s="26"/>
      <c r="KTG24" s="26"/>
      <c r="KTH24" s="26"/>
      <c r="KTI24" s="26"/>
      <c r="KTJ24" s="26"/>
      <c r="KTK24" s="26"/>
      <c r="KTL24" s="26"/>
      <c r="KTM24" s="26"/>
      <c r="KTN24" s="26"/>
      <c r="KTO24" s="26"/>
      <c r="KTP24" s="26"/>
      <c r="KTQ24" s="26"/>
      <c r="KTR24" s="26"/>
      <c r="KTS24" s="26"/>
      <c r="KTT24" s="26"/>
      <c r="KTU24" s="26"/>
      <c r="KTV24" s="26"/>
      <c r="KTW24" s="26"/>
      <c r="KTX24" s="26"/>
      <c r="KTY24" s="26"/>
      <c r="KTZ24" s="26"/>
      <c r="KUA24" s="26"/>
      <c r="KUB24" s="26"/>
      <c r="KUC24" s="26"/>
      <c r="KUD24" s="26"/>
      <c r="KUE24" s="26"/>
      <c r="KUF24" s="26"/>
      <c r="KUG24" s="26"/>
      <c r="KUH24" s="26"/>
      <c r="KUI24" s="26"/>
      <c r="KUJ24" s="26"/>
      <c r="KUK24" s="26"/>
      <c r="KUL24" s="26"/>
      <c r="KUM24" s="26"/>
      <c r="KUN24" s="26"/>
      <c r="KUO24" s="26"/>
      <c r="KUP24" s="26"/>
      <c r="KUQ24" s="26"/>
      <c r="KUR24" s="26"/>
      <c r="KUS24" s="26"/>
      <c r="KUT24" s="26"/>
      <c r="KUU24" s="26"/>
      <c r="KUV24" s="26"/>
      <c r="KUW24" s="26"/>
      <c r="KUX24" s="26"/>
      <c r="KUY24" s="26"/>
      <c r="KUZ24" s="26"/>
      <c r="KVA24" s="26"/>
      <c r="KVB24" s="26"/>
      <c r="KVC24" s="26"/>
      <c r="KVD24" s="26"/>
      <c r="KVE24" s="26"/>
      <c r="KVF24" s="26"/>
      <c r="KVG24" s="26"/>
      <c r="KVH24" s="26"/>
      <c r="KVI24" s="26"/>
      <c r="KVJ24" s="26"/>
      <c r="KVK24" s="26"/>
      <c r="KVL24" s="26"/>
      <c r="KVM24" s="26"/>
      <c r="KVN24" s="26"/>
      <c r="KVO24" s="26"/>
      <c r="KVP24" s="26"/>
      <c r="KVQ24" s="26"/>
      <c r="KVR24" s="26"/>
      <c r="KVS24" s="26"/>
      <c r="KVT24" s="26"/>
      <c r="KVU24" s="26"/>
      <c r="KVV24" s="26"/>
      <c r="KVW24" s="26"/>
      <c r="KVX24" s="26"/>
      <c r="KVY24" s="26"/>
      <c r="KVZ24" s="26"/>
      <c r="KWA24" s="26"/>
      <c r="KWB24" s="26"/>
      <c r="KWC24" s="26"/>
      <c r="KWD24" s="26"/>
      <c r="KWE24" s="26"/>
      <c r="KWF24" s="26"/>
      <c r="KWG24" s="26"/>
      <c r="KWH24" s="26"/>
      <c r="KWI24" s="26"/>
      <c r="KWJ24" s="26"/>
      <c r="KWK24" s="26"/>
      <c r="KWL24" s="26"/>
      <c r="KWM24" s="26"/>
      <c r="KWN24" s="26"/>
      <c r="KWO24" s="26"/>
      <c r="KWP24" s="26"/>
      <c r="KWQ24" s="26"/>
      <c r="KWR24" s="26"/>
      <c r="KWS24" s="26"/>
      <c r="KWT24" s="26"/>
      <c r="KWU24" s="26"/>
      <c r="KWV24" s="26"/>
      <c r="KWW24" s="26"/>
      <c r="KWX24" s="26"/>
      <c r="KWY24" s="26"/>
      <c r="KWZ24" s="26"/>
      <c r="KXA24" s="26"/>
      <c r="KXB24" s="26"/>
      <c r="KXC24" s="26"/>
      <c r="KXD24" s="26"/>
      <c r="KXE24" s="26"/>
      <c r="KXF24" s="26"/>
      <c r="KXG24" s="26"/>
      <c r="KXH24" s="26"/>
      <c r="KXI24" s="26"/>
      <c r="KXJ24" s="26"/>
      <c r="KXK24" s="26"/>
      <c r="KXL24" s="26"/>
      <c r="KXM24" s="26"/>
      <c r="KXN24" s="26"/>
      <c r="KXO24" s="26"/>
      <c r="KXP24" s="26"/>
      <c r="KXQ24" s="26"/>
      <c r="KXR24" s="26"/>
      <c r="KXS24" s="26"/>
      <c r="KXT24" s="26"/>
      <c r="KXU24" s="26"/>
      <c r="KXV24" s="26"/>
      <c r="KXW24" s="26"/>
      <c r="KXX24" s="26"/>
      <c r="KXY24" s="26"/>
      <c r="KXZ24" s="26"/>
      <c r="KYA24" s="26"/>
      <c r="KYB24" s="26"/>
      <c r="KYC24" s="26"/>
      <c r="KYD24" s="26"/>
      <c r="KYE24" s="26"/>
      <c r="KYF24" s="26"/>
      <c r="KYG24" s="26"/>
      <c r="KYH24" s="26"/>
      <c r="KYI24" s="26"/>
      <c r="KYJ24" s="26"/>
      <c r="KYK24" s="26"/>
      <c r="KYL24" s="26"/>
      <c r="KYM24" s="26"/>
      <c r="KYN24" s="26"/>
      <c r="KYO24" s="26"/>
      <c r="KYP24" s="26"/>
      <c r="KYQ24" s="26"/>
      <c r="KYR24" s="26"/>
      <c r="KYS24" s="26"/>
      <c r="KYT24" s="26"/>
      <c r="KYU24" s="26"/>
      <c r="KYV24" s="26"/>
      <c r="KYW24" s="26"/>
      <c r="KYX24" s="26"/>
      <c r="KYY24" s="26"/>
      <c r="KYZ24" s="26"/>
      <c r="KZA24" s="26"/>
      <c r="KZB24" s="26"/>
      <c r="KZC24" s="26"/>
      <c r="KZD24" s="26"/>
      <c r="KZE24" s="26"/>
      <c r="KZF24" s="26"/>
      <c r="KZG24" s="26"/>
      <c r="KZH24" s="26"/>
      <c r="KZI24" s="26"/>
      <c r="KZJ24" s="26"/>
      <c r="KZK24" s="26"/>
      <c r="KZL24" s="26"/>
      <c r="KZM24" s="26"/>
      <c r="KZN24" s="26"/>
      <c r="KZO24" s="26"/>
      <c r="KZP24" s="26"/>
      <c r="KZQ24" s="26"/>
      <c r="KZR24" s="26"/>
      <c r="KZS24" s="26"/>
      <c r="KZT24" s="26"/>
      <c r="KZU24" s="26"/>
      <c r="KZV24" s="26"/>
      <c r="KZW24" s="26"/>
      <c r="KZX24" s="26"/>
      <c r="KZY24" s="26"/>
      <c r="KZZ24" s="26"/>
      <c r="LAA24" s="26"/>
      <c r="LAB24" s="26"/>
      <c r="LAC24" s="26"/>
      <c r="LAD24" s="26"/>
      <c r="LAE24" s="26"/>
      <c r="LAF24" s="26"/>
      <c r="LAG24" s="26"/>
      <c r="LAH24" s="26"/>
      <c r="LAI24" s="26"/>
      <c r="LAJ24" s="26"/>
      <c r="LAK24" s="26"/>
      <c r="LAL24" s="26"/>
      <c r="LAM24" s="26"/>
      <c r="LAN24" s="26"/>
      <c r="LAO24" s="26"/>
      <c r="LAP24" s="26"/>
      <c r="LAQ24" s="26"/>
      <c r="LAR24" s="26"/>
      <c r="LAS24" s="26"/>
      <c r="LAT24" s="26"/>
      <c r="LAU24" s="26"/>
      <c r="LAV24" s="26"/>
      <c r="LAW24" s="26"/>
      <c r="LAX24" s="26"/>
      <c r="LAY24" s="26"/>
      <c r="LAZ24" s="26"/>
      <c r="LBA24" s="26"/>
      <c r="LBB24" s="26"/>
      <c r="LBC24" s="26"/>
      <c r="LBD24" s="26"/>
      <c r="LBE24" s="26"/>
      <c r="LBF24" s="26"/>
      <c r="LBG24" s="26"/>
      <c r="LBH24" s="26"/>
      <c r="LBI24" s="26"/>
      <c r="LBJ24" s="26"/>
      <c r="LBK24" s="26"/>
      <c r="LBL24" s="26"/>
      <c r="LBM24" s="26"/>
      <c r="LBN24" s="26"/>
      <c r="LBO24" s="26"/>
      <c r="LBP24" s="26"/>
      <c r="LBQ24" s="26"/>
      <c r="LBR24" s="26"/>
      <c r="LBS24" s="26"/>
      <c r="LBT24" s="26"/>
      <c r="LBU24" s="26"/>
      <c r="LBV24" s="26"/>
      <c r="LBW24" s="26"/>
      <c r="LBX24" s="26"/>
      <c r="LBY24" s="26"/>
      <c r="LBZ24" s="26"/>
      <c r="LCA24" s="26"/>
      <c r="LCB24" s="26"/>
      <c r="LCC24" s="26"/>
      <c r="LCD24" s="26"/>
      <c r="LCE24" s="26"/>
      <c r="LCF24" s="26"/>
      <c r="LCG24" s="26"/>
      <c r="LCH24" s="26"/>
      <c r="LCI24" s="26"/>
      <c r="LCJ24" s="26"/>
      <c r="LCK24" s="26"/>
      <c r="LCL24" s="26"/>
      <c r="LCM24" s="26"/>
      <c r="LCN24" s="26"/>
      <c r="LCO24" s="26"/>
      <c r="LCP24" s="26"/>
      <c r="LCQ24" s="26"/>
      <c r="LCR24" s="26"/>
      <c r="LCS24" s="26"/>
      <c r="LCT24" s="26"/>
      <c r="LCU24" s="26"/>
      <c r="LCV24" s="26"/>
      <c r="LCW24" s="26"/>
      <c r="LCX24" s="26"/>
      <c r="LCY24" s="26"/>
      <c r="LCZ24" s="26"/>
      <c r="LDA24" s="26"/>
      <c r="LDB24" s="26"/>
      <c r="LDC24" s="26"/>
      <c r="LDD24" s="26"/>
      <c r="LDE24" s="26"/>
      <c r="LDF24" s="26"/>
      <c r="LDG24" s="26"/>
      <c r="LDH24" s="26"/>
      <c r="LDI24" s="26"/>
      <c r="LDJ24" s="26"/>
      <c r="LDK24" s="26"/>
      <c r="LDL24" s="26"/>
      <c r="LDM24" s="26"/>
      <c r="LDN24" s="26"/>
      <c r="LDO24" s="26"/>
      <c r="LDP24" s="26"/>
      <c r="LDQ24" s="26"/>
      <c r="LDR24" s="26"/>
      <c r="LDS24" s="26"/>
      <c r="LDT24" s="26"/>
      <c r="LDU24" s="26"/>
      <c r="LDV24" s="26"/>
      <c r="LDW24" s="26"/>
      <c r="LDX24" s="26"/>
      <c r="LDY24" s="26"/>
      <c r="LDZ24" s="26"/>
      <c r="LEA24" s="26"/>
      <c r="LEB24" s="26"/>
      <c r="LEC24" s="26"/>
      <c r="LED24" s="26"/>
      <c r="LEE24" s="26"/>
      <c r="LEF24" s="26"/>
      <c r="LEG24" s="26"/>
      <c r="LEH24" s="26"/>
      <c r="LEI24" s="26"/>
      <c r="LEJ24" s="26"/>
      <c r="LEK24" s="26"/>
      <c r="LEL24" s="26"/>
      <c r="LEM24" s="26"/>
      <c r="LEN24" s="26"/>
      <c r="LEO24" s="26"/>
      <c r="LEP24" s="26"/>
      <c r="LEQ24" s="26"/>
      <c r="LER24" s="26"/>
      <c r="LES24" s="26"/>
      <c r="LET24" s="26"/>
      <c r="LEU24" s="26"/>
      <c r="LEV24" s="26"/>
      <c r="LEW24" s="26"/>
      <c r="LEX24" s="26"/>
      <c r="LEY24" s="26"/>
      <c r="LEZ24" s="26"/>
      <c r="LFA24" s="26"/>
      <c r="LFB24" s="26"/>
      <c r="LFC24" s="26"/>
      <c r="LFD24" s="26"/>
      <c r="LFE24" s="26"/>
      <c r="LFF24" s="26"/>
      <c r="LFG24" s="26"/>
      <c r="LFH24" s="26"/>
      <c r="LFI24" s="26"/>
      <c r="LFJ24" s="26"/>
      <c r="LFK24" s="26"/>
      <c r="LFL24" s="26"/>
      <c r="LFM24" s="26"/>
      <c r="LFN24" s="26"/>
      <c r="LFO24" s="26"/>
      <c r="LFP24" s="26"/>
      <c r="LFQ24" s="26"/>
      <c r="LFR24" s="26"/>
      <c r="LFS24" s="26"/>
      <c r="LFT24" s="26"/>
      <c r="LFU24" s="26"/>
      <c r="LFV24" s="26"/>
      <c r="LFW24" s="26"/>
      <c r="LFX24" s="26"/>
      <c r="LFY24" s="26"/>
      <c r="LFZ24" s="26"/>
      <c r="LGA24" s="26"/>
      <c r="LGB24" s="26"/>
      <c r="LGC24" s="26"/>
      <c r="LGD24" s="26"/>
      <c r="LGE24" s="26"/>
      <c r="LGF24" s="26"/>
      <c r="LGG24" s="26"/>
      <c r="LGH24" s="26"/>
      <c r="LGI24" s="26"/>
      <c r="LGJ24" s="26"/>
      <c r="LGK24" s="26"/>
      <c r="LGL24" s="26"/>
      <c r="LGM24" s="26"/>
      <c r="LGN24" s="26"/>
      <c r="LGO24" s="26"/>
      <c r="LGP24" s="26"/>
      <c r="LGQ24" s="26"/>
      <c r="LGR24" s="26"/>
      <c r="LGS24" s="26"/>
      <c r="LGT24" s="26"/>
      <c r="LGU24" s="26"/>
      <c r="LGV24" s="26"/>
      <c r="LGW24" s="26"/>
      <c r="LGX24" s="26"/>
      <c r="LGY24" s="26"/>
      <c r="LGZ24" s="26"/>
      <c r="LHA24" s="26"/>
      <c r="LHB24" s="26"/>
      <c r="LHC24" s="26"/>
      <c r="LHD24" s="26"/>
      <c r="LHE24" s="26"/>
      <c r="LHF24" s="26"/>
      <c r="LHG24" s="26"/>
      <c r="LHH24" s="26"/>
      <c r="LHI24" s="26"/>
      <c r="LHJ24" s="26"/>
      <c r="LHK24" s="26"/>
      <c r="LHL24" s="26"/>
      <c r="LHM24" s="26"/>
      <c r="LHN24" s="26"/>
      <c r="LHO24" s="26"/>
      <c r="LHP24" s="26"/>
      <c r="LHQ24" s="26"/>
      <c r="LHR24" s="26"/>
      <c r="LHS24" s="26"/>
      <c r="LHT24" s="26"/>
      <c r="LHU24" s="26"/>
      <c r="LHV24" s="26"/>
      <c r="LHW24" s="26"/>
      <c r="LHX24" s="26"/>
      <c r="LHY24" s="26"/>
      <c r="LHZ24" s="26"/>
      <c r="LIA24" s="26"/>
      <c r="LIB24" s="26"/>
      <c r="LIC24" s="26"/>
      <c r="LID24" s="26"/>
      <c r="LIE24" s="26"/>
      <c r="LIF24" s="26"/>
      <c r="LIG24" s="26"/>
      <c r="LIH24" s="26"/>
      <c r="LII24" s="26"/>
      <c r="LIJ24" s="26"/>
      <c r="LIK24" s="26"/>
      <c r="LIL24" s="26"/>
      <c r="LIM24" s="26"/>
      <c r="LIN24" s="26"/>
      <c r="LIO24" s="26"/>
      <c r="LIP24" s="26"/>
      <c r="LIQ24" s="26"/>
      <c r="LIR24" s="26"/>
      <c r="LIS24" s="26"/>
      <c r="LIT24" s="26"/>
      <c r="LIU24" s="26"/>
      <c r="LIV24" s="26"/>
      <c r="LIW24" s="26"/>
      <c r="LIX24" s="26"/>
      <c r="LIY24" s="26"/>
      <c r="LIZ24" s="26"/>
      <c r="LJA24" s="26"/>
      <c r="LJB24" s="26"/>
      <c r="LJC24" s="26"/>
      <c r="LJD24" s="26"/>
      <c r="LJE24" s="26"/>
      <c r="LJF24" s="26"/>
      <c r="LJG24" s="26"/>
      <c r="LJH24" s="26"/>
      <c r="LJI24" s="26"/>
      <c r="LJJ24" s="26"/>
      <c r="LJK24" s="26"/>
      <c r="LJL24" s="26"/>
      <c r="LJM24" s="26"/>
      <c r="LJN24" s="26"/>
      <c r="LJO24" s="26"/>
      <c r="LJP24" s="26"/>
      <c r="LJQ24" s="26"/>
      <c r="LJR24" s="26"/>
      <c r="LJS24" s="26"/>
      <c r="LJT24" s="26"/>
      <c r="LJU24" s="26"/>
      <c r="LJV24" s="26"/>
      <c r="LJW24" s="26"/>
      <c r="LJX24" s="26"/>
      <c r="LJY24" s="26"/>
      <c r="LJZ24" s="26"/>
      <c r="LKA24" s="26"/>
      <c r="LKB24" s="26"/>
      <c r="LKC24" s="26"/>
      <c r="LKD24" s="26"/>
      <c r="LKE24" s="26"/>
      <c r="LKF24" s="26"/>
      <c r="LKG24" s="26"/>
      <c r="LKH24" s="26"/>
      <c r="LKI24" s="26"/>
      <c r="LKJ24" s="26"/>
      <c r="LKK24" s="26"/>
      <c r="LKL24" s="26"/>
      <c r="LKM24" s="26"/>
      <c r="LKN24" s="26"/>
      <c r="LKO24" s="26"/>
      <c r="LKP24" s="26"/>
      <c r="LKQ24" s="26"/>
      <c r="LKR24" s="26"/>
      <c r="LKS24" s="26"/>
      <c r="LKT24" s="26"/>
      <c r="LKU24" s="26"/>
      <c r="LKV24" s="26"/>
      <c r="LKW24" s="26"/>
      <c r="LKX24" s="26"/>
      <c r="LKY24" s="26"/>
      <c r="LKZ24" s="26"/>
      <c r="LLA24" s="26"/>
      <c r="LLB24" s="26"/>
      <c r="LLC24" s="26"/>
      <c r="LLD24" s="26"/>
      <c r="LLE24" s="26"/>
      <c r="LLF24" s="26"/>
      <c r="LLG24" s="26"/>
      <c r="LLH24" s="26"/>
      <c r="LLI24" s="26"/>
      <c r="LLJ24" s="26"/>
      <c r="LLK24" s="26"/>
      <c r="LLL24" s="26"/>
      <c r="LLM24" s="26"/>
      <c r="LLN24" s="26"/>
      <c r="LLO24" s="26"/>
      <c r="LLP24" s="26"/>
      <c r="LLQ24" s="26"/>
      <c r="LLR24" s="26"/>
      <c r="LLS24" s="26"/>
      <c r="LLT24" s="26"/>
      <c r="LLU24" s="26"/>
      <c r="LLV24" s="26"/>
      <c r="LLW24" s="26"/>
      <c r="LLX24" s="26"/>
      <c r="LLY24" s="26"/>
      <c r="LLZ24" s="26"/>
      <c r="LMA24" s="26"/>
      <c r="LMB24" s="26"/>
      <c r="LMC24" s="26"/>
      <c r="LMD24" s="26"/>
      <c r="LME24" s="26"/>
      <c r="LMF24" s="26"/>
      <c r="LMG24" s="26"/>
      <c r="LMH24" s="26"/>
      <c r="LMI24" s="26"/>
      <c r="LMJ24" s="26"/>
      <c r="LMK24" s="26"/>
      <c r="LML24" s="26"/>
      <c r="LMM24" s="26"/>
      <c r="LMN24" s="26"/>
      <c r="LMO24" s="26"/>
      <c r="LMP24" s="26"/>
      <c r="LMQ24" s="26"/>
      <c r="LMR24" s="26"/>
      <c r="LMS24" s="26"/>
      <c r="LMT24" s="26"/>
      <c r="LMU24" s="26"/>
      <c r="LMV24" s="26"/>
      <c r="LMW24" s="26"/>
      <c r="LMX24" s="26"/>
      <c r="LMY24" s="26"/>
      <c r="LMZ24" s="26"/>
      <c r="LNA24" s="26"/>
      <c r="LNB24" s="26"/>
      <c r="LNC24" s="26"/>
      <c r="LND24" s="26"/>
      <c r="LNE24" s="26"/>
      <c r="LNF24" s="26"/>
      <c r="LNG24" s="26"/>
      <c r="LNH24" s="26"/>
      <c r="LNI24" s="26"/>
      <c r="LNJ24" s="26"/>
      <c r="LNK24" s="26"/>
      <c r="LNL24" s="26"/>
      <c r="LNM24" s="26"/>
      <c r="LNN24" s="26"/>
      <c r="LNO24" s="26"/>
      <c r="LNP24" s="26"/>
      <c r="LNQ24" s="26"/>
      <c r="LNR24" s="26"/>
      <c r="LNS24" s="26"/>
      <c r="LNT24" s="26"/>
      <c r="LNU24" s="26"/>
      <c r="LNV24" s="26"/>
      <c r="LNW24" s="26"/>
      <c r="LNX24" s="26"/>
      <c r="LNY24" s="26"/>
      <c r="LNZ24" s="26"/>
      <c r="LOA24" s="26"/>
      <c r="LOB24" s="26"/>
      <c r="LOC24" s="26"/>
      <c r="LOD24" s="26"/>
      <c r="LOE24" s="26"/>
      <c r="LOF24" s="26"/>
      <c r="LOG24" s="26"/>
      <c r="LOH24" s="26"/>
      <c r="LOI24" s="26"/>
      <c r="LOJ24" s="26"/>
      <c r="LOK24" s="26"/>
      <c r="LOL24" s="26"/>
      <c r="LOM24" s="26"/>
      <c r="LON24" s="26"/>
      <c r="LOO24" s="26"/>
      <c r="LOP24" s="26"/>
      <c r="LOQ24" s="26"/>
      <c r="LOR24" s="26"/>
      <c r="LOS24" s="26"/>
      <c r="LOT24" s="26"/>
      <c r="LOU24" s="26"/>
      <c r="LOV24" s="26"/>
      <c r="LOW24" s="26"/>
      <c r="LOX24" s="26"/>
      <c r="LOY24" s="26"/>
      <c r="LOZ24" s="26"/>
      <c r="LPA24" s="26"/>
      <c r="LPB24" s="26"/>
      <c r="LPC24" s="26"/>
      <c r="LPD24" s="26"/>
      <c r="LPE24" s="26"/>
      <c r="LPF24" s="26"/>
      <c r="LPG24" s="26"/>
      <c r="LPH24" s="26"/>
      <c r="LPI24" s="26"/>
      <c r="LPJ24" s="26"/>
      <c r="LPK24" s="26"/>
      <c r="LPL24" s="26"/>
      <c r="LPM24" s="26"/>
      <c r="LPN24" s="26"/>
      <c r="LPO24" s="26"/>
      <c r="LPP24" s="26"/>
      <c r="LPQ24" s="26"/>
      <c r="LPR24" s="26"/>
      <c r="LPS24" s="26"/>
      <c r="LPT24" s="26"/>
      <c r="LPU24" s="26"/>
      <c r="LPV24" s="26"/>
      <c r="LPW24" s="26"/>
      <c r="LPX24" s="26"/>
      <c r="LPY24" s="26"/>
      <c r="LPZ24" s="26"/>
      <c r="LQA24" s="26"/>
      <c r="LQB24" s="26"/>
      <c r="LQC24" s="26"/>
      <c r="LQD24" s="26"/>
      <c r="LQE24" s="26"/>
      <c r="LQF24" s="26"/>
      <c r="LQG24" s="26"/>
      <c r="LQH24" s="26"/>
      <c r="LQI24" s="26"/>
      <c r="LQJ24" s="26"/>
      <c r="LQK24" s="26"/>
      <c r="LQL24" s="26"/>
      <c r="LQM24" s="26"/>
      <c r="LQN24" s="26"/>
      <c r="LQO24" s="26"/>
      <c r="LQP24" s="26"/>
      <c r="LQQ24" s="26"/>
      <c r="LQR24" s="26"/>
      <c r="LQS24" s="26"/>
      <c r="LQT24" s="26"/>
      <c r="LQU24" s="26"/>
      <c r="LQV24" s="26"/>
      <c r="LQW24" s="26"/>
      <c r="LQX24" s="26"/>
      <c r="LQY24" s="26"/>
      <c r="LQZ24" s="26"/>
      <c r="LRA24" s="26"/>
      <c r="LRB24" s="26"/>
      <c r="LRC24" s="26"/>
      <c r="LRD24" s="26"/>
      <c r="LRE24" s="26"/>
      <c r="LRF24" s="26"/>
      <c r="LRG24" s="26"/>
      <c r="LRH24" s="26"/>
      <c r="LRI24" s="26"/>
      <c r="LRJ24" s="26"/>
      <c r="LRK24" s="26"/>
      <c r="LRL24" s="26"/>
      <c r="LRM24" s="26"/>
      <c r="LRN24" s="26"/>
      <c r="LRO24" s="26"/>
      <c r="LRP24" s="26"/>
      <c r="LRQ24" s="26"/>
      <c r="LRR24" s="26"/>
      <c r="LRS24" s="26"/>
      <c r="LRT24" s="26"/>
      <c r="LRU24" s="26"/>
      <c r="LRV24" s="26"/>
      <c r="LRW24" s="26"/>
      <c r="LRX24" s="26"/>
      <c r="LRY24" s="26"/>
      <c r="LRZ24" s="26"/>
      <c r="LSA24" s="26"/>
      <c r="LSB24" s="26"/>
      <c r="LSC24" s="26"/>
      <c r="LSD24" s="26"/>
      <c r="LSE24" s="26"/>
      <c r="LSF24" s="26"/>
      <c r="LSG24" s="26"/>
      <c r="LSH24" s="26"/>
      <c r="LSI24" s="26"/>
      <c r="LSJ24" s="26"/>
      <c r="LSK24" s="26"/>
      <c r="LSL24" s="26"/>
      <c r="LSM24" s="26"/>
      <c r="LSN24" s="26"/>
      <c r="LSO24" s="26"/>
      <c r="LSP24" s="26"/>
      <c r="LSQ24" s="26"/>
      <c r="LSR24" s="26"/>
      <c r="LSS24" s="26"/>
      <c r="LST24" s="26"/>
      <c r="LSU24" s="26"/>
      <c r="LSV24" s="26"/>
      <c r="LSW24" s="26"/>
      <c r="LSX24" s="26"/>
      <c r="LSY24" s="26"/>
      <c r="LSZ24" s="26"/>
      <c r="LTA24" s="26"/>
      <c r="LTB24" s="26"/>
      <c r="LTC24" s="26"/>
      <c r="LTD24" s="26"/>
      <c r="LTE24" s="26"/>
      <c r="LTF24" s="26"/>
      <c r="LTG24" s="26"/>
      <c r="LTH24" s="26"/>
      <c r="LTI24" s="26"/>
      <c r="LTJ24" s="26"/>
      <c r="LTK24" s="26"/>
      <c r="LTL24" s="26"/>
      <c r="LTM24" s="26"/>
      <c r="LTN24" s="26"/>
      <c r="LTO24" s="26"/>
      <c r="LTP24" s="26"/>
      <c r="LTQ24" s="26"/>
      <c r="LTR24" s="26"/>
      <c r="LTS24" s="26"/>
      <c r="LTT24" s="26"/>
      <c r="LTU24" s="26"/>
      <c r="LTV24" s="26"/>
      <c r="LTW24" s="26"/>
      <c r="LTX24" s="26"/>
      <c r="LTY24" s="26"/>
      <c r="LTZ24" s="26"/>
      <c r="LUA24" s="26"/>
      <c r="LUB24" s="26"/>
      <c r="LUC24" s="26"/>
      <c r="LUD24" s="26"/>
      <c r="LUE24" s="26"/>
      <c r="LUF24" s="26"/>
      <c r="LUG24" s="26"/>
      <c r="LUH24" s="26"/>
      <c r="LUI24" s="26"/>
      <c r="LUJ24" s="26"/>
      <c r="LUK24" s="26"/>
      <c r="LUL24" s="26"/>
      <c r="LUM24" s="26"/>
      <c r="LUN24" s="26"/>
      <c r="LUO24" s="26"/>
      <c r="LUP24" s="26"/>
      <c r="LUQ24" s="26"/>
      <c r="LUR24" s="26"/>
      <c r="LUS24" s="26"/>
      <c r="LUT24" s="26"/>
      <c r="LUU24" s="26"/>
      <c r="LUV24" s="26"/>
      <c r="LUW24" s="26"/>
      <c r="LUX24" s="26"/>
      <c r="LUY24" s="26"/>
      <c r="LUZ24" s="26"/>
      <c r="LVA24" s="26"/>
      <c r="LVB24" s="26"/>
      <c r="LVC24" s="26"/>
      <c r="LVD24" s="26"/>
      <c r="LVE24" s="26"/>
      <c r="LVF24" s="26"/>
      <c r="LVG24" s="26"/>
      <c r="LVH24" s="26"/>
      <c r="LVI24" s="26"/>
      <c r="LVJ24" s="26"/>
      <c r="LVK24" s="26"/>
      <c r="LVL24" s="26"/>
      <c r="LVM24" s="26"/>
      <c r="LVN24" s="26"/>
      <c r="LVO24" s="26"/>
      <c r="LVP24" s="26"/>
      <c r="LVQ24" s="26"/>
      <c r="LVR24" s="26"/>
      <c r="LVS24" s="26"/>
      <c r="LVT24" s="26"/>
      <c r="LVU24" s="26"/>
      <c r="LVV24" s="26"/>
      <c r="LVW24" s="26"/>
      <c r="LVX24" s="26"/>
      <c r="LVY24" s="26"/>
      <c r="LVZ24" s="26"/>
      <c r="LWA24" s="26"/>
      <c r="LWB24" s="26"/>
      <c r="LWC24" s="26"/>
      <c r="LWD24" s="26"/>
      <c r="LWE24" s="26"/>
      <c r="LWF24" s="26"/>
      <c r="LWG24" s="26"/>
      <c r="LWH24" s="26"/>
      <c r="LWI24" s="26"/>
      <c r="LWJ24" s="26"/>
      <c r="LWK24" s="26"/>
      <c r="LWL24" s="26"/>
      <c r="LWM24" s="26"/>
      <c r="LWN24" s="26"/>
      <c r="LWO24" s="26"/>
      <c r="LWP24" s="26"/>
      <c r="LWQ24" s="26"/>
      <c r="LWR24" s="26"/>
      <c r="LWS24" s="26"/>
      <c r="LWT24" s="26"/>
      <c r="LWU24" s="26"/>
      <c r="LWV24" s="26"/>
      <c r="LWW24" s="26"/>
      <c r="LWX24" s="26"/>
      <c r="LWY24" s="26"/>
      <c r="LWZ24" s="26"/>
      <c r="LXA24" s="26"/>
      <c r="LXB24" s="26"/>
      <c r="LXC24" s="26"/>
      <c r="LXD24" s="26"/>
      <c r="LXE24" s="26"/>
      <c r="LXF24" s="26"/>
      <c r="LXG24" s="26"/>
      <c r="LXH24" s="26"/>
      <c r="LXI24" s="26"/>
      <c r="LXJ24" s="26"/>
      <c r="LXK24" s="26"/>
      <c r="LXL24" s="26"/>
      <c r="LXM24" s="26"/>
      <c r="LXN24" s="26"/>
      <c r="LXO24" s="26"/>
      <c r="LXP24" s="26"/>
      <c r="LXQ24" s="26"/>
      <c r="LXR24" s="26"/>
      <c r="LXS24" s="26"/>
      <c r="LXT24" s="26"/>
      <c r="LXU24" s="26"/>
      <c r="LXV24" s="26"/>
      <c r="LXW24" s="26"/>
      <c r="LXX24" s="26"/>
      <c r="LXY24" s="26"/>
      <c r="LXZ24" s="26"/>
      <c r="LYA24" s="26"/>
      <c r="LYB24" s="26"/>
      <c r="LYC24" s="26"/>
      <c r="LYD24" s="26"/>
      <c r="LYE24" s="26"/>
      <c r="LYF24" s="26"/>
      <c r="LYG24" s="26"/>
      <c r="LYH24" s="26"/>
      <c r="LYI24" s="26"/>
      <c r="LYJ24" s="26"/>
      <c r="LYK24" s="26"/>
      <c r="LYL24" s="26"/>
      <c r="LYM24" s="26"/>
      <c r="LYN24" s="26"/>
      <c r="LYO24" s="26"/>
      <c r="LYP24" s="26"/>
      <c r="LYQ24" s="26"/>
      <c r="LYR24" s="26"/>
      <c r="LYS24" s="26"/>
      <c r="LYT24" s="26"/>
      <c r="LYU24" s="26"/>
      <c r="LYV24" s="26"/>
      <c r="LYW24" s="26"/>
      <c r="LYX24" s="26"/>
      <c r="LYY24" s="26"/>
      <c r="LYZ24" s="26"/>
      <c r="LZA24" s="26"/>
      <c r="LZB24" s="26"/>
      <c r="LZC24" s="26"/>
      <c r="LZD24" s="26"/>
      <c r="LZE24" s="26"/>
      <c r="LZF24" s="26"/>
      <c r="LZG24" s="26"/>
      <c r="LZH24" s="26"/>
      <c r="LZI24" s="26"/>
      <c r="LZJ24" s="26"/>
      <c r="LZK24" s="26"/>
      <c r="LZL24" s="26"/>
      <c r="LZM24" s="26"/>
      <c r="LZN24" s="26"/>
      <c r="LZO24" s="26"/>
      <c r="LZP24" s="26"/>
      <c r="LZQ24" s="26"/>
      <c r="LZR24" s="26"/>
      <c r="LZS24" s="26"/>
      <c r="LZT24" s="26"/>
      <c r="LZU24" s="26"/>
      <c r="LZV24" s="26"/>
      <c r="LZW24" s="26"/>
      <c r="LZX24" s="26"/>
      <c r="LZY24" s="26"/>
      <c r="LZZ24" s="26"/>
      <c r="MAA24" s="26"/>
      <c r="MAB24" s="26"/>
      <c r="MAC24" s="26"/>
      <c r="MAD24" s="26"/>
      <c r="MAE24" s="26"/>
      <c r="MAF24" s="26"/>
      <c r="MAG24" s="26"/>
      <c r="MAH24" s="26"/>
      <c r="MAI24" s="26"/>
      <c r="MAJ24" s="26"/>
      <c r="MAK24" s="26"/>
      <c r="MAL24" s="26"/>
      <c r="MAM24" s="26"/>
      <c r="MAN24" s="26"/>
      <c r="MAO24" s="26"/>
      <c r="MAP24" s="26"/>
      <c r="MAQ24" s="26"/>
      <c r="MAR24" s="26"/>
      <c r="MAS24" s="26"/>
      <c r="MAT24" s="26"/>
      <c r="MAU24" s="26"/>
      <c r="MAV24" s="26"/>
      <c r="MAW24" s="26"/>
      <c r="MAX24" s="26"/>
      <c r="MAY24" s="26"/>
      <c r="MAZ24" s="26"/>
      <c r="MBA24" s="26"/>
      <c r="MBB24" s="26"/>
      <c r="MBC24" s="26"/>
      <c r="MBD24" s="26"/>
      <c r="MBE24" s="26"/>
      <c r="MBF24" s="26"/>
      <c r="MBG24" s="26"/>
      <c r="MBH24" s="26"/>
      <c r="MBI24" s="26"/>
      <c r="MBJ24" s="26"/>
      <c r="MBK24" s="26"/>
      <c r="MBL24" s="26"/>
      <c r="MBM24" s="26"/>
      <c r="MBN24" s="26"/>
      <c r="MBO24" s="26"/>
      <c r="MBP24" s="26"/>
      <c r="MBQ24" s="26"/>
      <c r="MBR24" s="26"/>
      <c r="MBS24" s="26"/>
      <c r="MBT24" s="26"/>
      <c r="MBU24" s="26"/>
      <c r="MBV24" s="26"/>
      <c r="MBW24" s="26"/>
      <c r="MBX24" s="26"/>
      <c r="MBY24" s="26"/>
      <c r="MBZ24" s="26"/>
      <c r="MCA24" s="26"/>
      <c r="MCB24" s="26"/>
      <c r="MCC24" s="26"/>
      <c r="MCD24" s="26"/>
      <c r="MCE24" s="26"/>
      <c r="MCF24" s="26"/>
      <c r="MCG24" s="26"/>
      <c r="MCH24" s="26"/>
      <c r="MCI24" s="26"/>
      <c r="MCJ24" s="26"/>
      <c r="MCK24" s="26"/>
      <c r="MCL24" s="26"/>
      <c r="MCM24" s="26"/>
      <c r="MCN24" s="26"/>
      <c r="MCO24" s="26"/>
      <c r="MCP24" s="26"/>
      <c r="MCQ24" s="26"/>
      <c r="MCR24" s="26"/>
      <c r="MCS24" s="26"/>
      <c r="MCT24" s="26"/>
      <c r="MCU24" s="26"/>
      <c r="MCV24" s="26"/>
      <c r="MCW24" s="26"/>
      <c r="MCX24" s="26"/>
      <c r="MCY24" s="26"/>
      <c r="MCZ24" s="26"/>
      <c r="MDA24" s="26"/>
      <c r="MDB24" s="26"/>
      <c r="MDC24" s="26"/>
      <c r="MDD24" s="26"/>
      <c r="MDE24" s="26"/>
      <c r="MDF24" s="26"/>
      <c r="MDG24" s="26"/>
      <c r="MDH24" s="26"/>
      <c r="MDI24" s="26"/>
      <c r="MDJ24" s="26"/>
      <c r="MDK24" s="26"/>
      <c r="MDL24" s="26"/>
      <c r="MDM24" s="26"/>
      <c r="MDN24" s="26"/>
      <c r="MDO24" s="26"/>
      <c r="MDP24" s="26"/>
      <c r="MDQ24" s="26"/>
      <c r="MDR24" s="26"/>
      <c r="MDS24" s="26"/>
      <c r="MDT24" s="26"/>
      <c r="MDU24" s="26"/>
      <c r="MDV24" s="26"/>
      <c r="MDW24" s="26"/>
      <c r="MDX24" s="26"/>
      <c r="MDY24" s="26"/>
      <c r="MDZ24" s="26"/>
      <c r="MEA24" s="26"/>
      <c r="MEB24" s="26"/>
      <c r="MEC24" s="26"/>
      <c r="MED24" s="26"/>
      <c r="MEE24" s="26"/>
      <c r="MEF24" s="26"/>
      <c r="MEG24" s="26"/>
      <c r="MEH24" s="26"/>
      <c r="MEI24" s="26"/>
      <c r="MEJ24" s="26"/>
      <c r="MEK24" s="26"/>
      <c r="MEL24" s="26"/>
      <c r="MEM24" s="26"/>
      <c r="MEN24" s="26"/>
      <c r="MEO24" s="26"/>
      <c r="MEP24" s="26"/>
      <c r="MEQ24" s="26"/>
      <c r="MER24" s="26"/>
      <c r="MES24" s="26"/>
      <c r="MET24" s="26"/>
      <c r="MEU24" s="26"/>
      <c r="MEV24" s="26"/>
      <c r="MEW24" s="26"/>
      <c r="MEX24" s="26"/>
      <c r="MEY24" s="26"/>
      <c r="MEZ24" s="26"/>
      <c r="MFA24" s="26"/>
      <c r="MFB24" s="26"/>
      <c r="MFC24" s="26"/>
      <c r="MFD24" s="26"/>
      <c r="MFE24" s="26"/>
      <c r="MFF24" s="26"/>
      <c r="MFG24" s="26"/>
      <c r="MFH24" s="26"/>
      <c r="MFI24" s="26"/>
      <c r="MFJ24" s="26"/>
      <c r="MFK24" s="26"/>
      <c r="MFL24" s="26"/>
      <c r="MFM24" s="26"/>
      <c r="MFN24" s="26"/>
      <c r="MFO24" s="26"/>
      <c r="MFP24" s="26"/>
      <c r="MFQ24" s="26"/>
      <c r="MFR24" s="26"/>
      <c r="MFS24" s="26"/>
      <c r="MFT24" s="26"/>
      <c r="MFU24" s="26"/>
      <c r="MFV24" s="26"/>
      <c r="MFW24" s="26"/>
      <c r="MFX24" s="26"/>
      <c r="MFY24" s="26"/>
      <c r="MFZ24" s="26"/>
      <c r="MGA24" s="26"/>
      <c r="MGB24" s="26"/>
      <c r="MGC24" s="26"/>
      <c r="MGD24" s="26"/>
      <c r="MGE24" s="26"/>
      <c r="MGF24" s="26"/>
      <c r="MGG24" s="26"/>
      <c r="MGH24" s="26"/>
      <c r="MGI24" s="26"/>
      <c r="MGJ24" s="26"/>
      <c r="MGK24" s="26"/>
      <c r="MGL24" s="26"/>
      <c r="MGM24" s="26"/>
      <c r="MGN24" s="26"/>
      <c r="MGO24" s="26"/>
      <c r="MGP24" s="26"/>
      <c r="MGQ24" s="26"/>
      <c r="MGR24" s="26"/>
      <c r="MGS24" s="26"/>
      <c r="MGT24" s="26"/>
      <c r="MGU24" s="26"/>
      <c r="MGV24" s="26"/>
      <c r="MGW24" s="26"/>
      <c r="MGX24" s="26"/>
      <c r="MGY24" s="26"/>
      <c r="MGZ24" s="26"/>
      <c r="MHA24" s="26"/>
      <c r="MHB24" s="26"/>
      <c r="MHC24" s="26"/>
      <c r="MHD24" s="26"/>
      <c r="MHE24" s="26"/>
      <c r="MHF24" s="26"/>
      <c r="MHG24" s="26"/>
      <c r="MHH24" s="26"/>
      <c r="MHI24" s="26"/>
      <c r="MHJ24" s="26"/>
      <c r="MHK24" s="26"/>
      <c r="MHL24" s="26"/>
      <c r="MHM24" s="26"/>
      <c r="MHN24" s="26"/>
      <c r="MHO24" s="26"/>
      <c r="MHP24" s="26"/>
      <c r="MHQ24" s="26"/>
      <c r="MHR24" s="26"/>
      <c r="MHS24" s="26"/>
      <c r="MHT24" s="26"/>
      <c r="MHU24" s="26"/>
      <c r="MHV24" s="26"/>
      <c r="MHW24" s="26"/>
      <c r="MHX24" s="26"/>
      <c r="MHY24" s="26"/>
      <c r="MHZ24" s="26"/>
      <c r="MIA24" s="26"/>
      <c r="MIB24" s="26"/>
      <c r="MIC24" s="26"/>
      <c r="MID24" s="26"/>
      <c r="MIE24" s="26"/>
      <c r="MIF24" s="26"/>
      <c r="MIG24" s="26"/>
      <c r="MIH24" s="26"/>
      <c r="MII24" s="26"/>
      <c r="MIJ24" s="26"/>
      <c r="MIK24" s="26"/>
      <c r="MIL24" s="26"/>
      <c r="MIM24" s="26"/>
      <c r="MIN24" s="26"/>
      <c r="MIO24" s="26"/>
      <c r="MIP24" s="26"/>
      <c r="MIQ24" s="26"/>
      <c r="MIR24" s="26"/>
      <c r="MIS24" s="26"/>
      <c r="MIT24" s="26"/>
      <c r="MIU24" s="26"/>
      <c r="MIV24" s="26"/>
      <c r="MIW24" s="26"/>
      <c r="MIX24" s="26"/>
      <c r="MIY24" s="26"/>
      <c r="MIZ24" s="26"/>
      <c r="MJA24" s="26"/>
      <c r="MJB24" s="26"/>
      <c r="MJC24" s="26"/>
      <c r="MJD24" s="26"/>
      <c r="MJE24" s="26"/>
      <c r="MJF24" s="26"/>
      <c r="MJG24" s="26"/>
      <c r="MJH24" s="26"/>
      <c r="MJI24" s="26"/>
      <c r="MJJ24" s="26"/>
      <c r="MJK24" s="26"/>
      <c r="MJL24" s="26"/>
      <c r="MJM24" s="26"/>
      <c r="MJN24" s="26"/>
      <c r="MJO24" s="26"/>
      <c r="MJP24" s="26"/>
      <c r="MJQ24" s="26"/>
      <c r="MJR24" s="26"/>
      <c r="MJS24" s="26"/>
      <c r="MJT24" s="26"/>
      <c r="MJU24" s="26"/>
      <c r="MJV24" s="26"/>
      <c r="MJW24" s="26"/>
      <c r="MJX24" s="26"/>
      <c r="MJY24" s="26"/>
      <c r="MJZ24" s="26"/>
      <c r="MKA24" s="26"/>
      <c r="MKB24" s="26"/>
      <c r="MKC24" s="26"/>
      <c r="MKD24" s="26"/>
      <c r="MKE24" s="26"/>
      <c r="MKF24" s="26"/>
      <c r="MKG24" s="26"/>
      <c r="MKH24" s="26"/>
      <c r="MKI24" s="26"/>
      <c r="MKJ24" s="26"/>
      <c r="MKK24" s="26"/>
      <c r="MKL24" s="26"/>
      <c r="MKM24" s="26"/>
      <c r="MKN24" s="26"/>
      <c r="MKO24" s="26"/>
      <c r="MKP24" s="26"/>
      <c r="MKQ24" s="26"/>
      <c r="MKR24" s="26"/>
      <c r="MKS24" s="26"/>
      <c r="MKT24" s="26"/>
      <c r="MKU24" s="26"/>
      <c r="MKV24" s="26"/>
      <c r="MKW24" s="26"/>
      <c r="MKX24" s="26"/>
      <c r="MKY24" s="26"/>
      <c r="MKZ24" s="26"/>
      <c r="MLA24" s="26"/>
      <c r="MLB24" s="26"/>
      <c r="MLC24" s="26"/>
      <c r="MLD24" s="26"/>
      <c r="MLE24" s="26"/>
      <c r="MLF24" s="26"/>
      <c r="MLG24" s="26"/>
      <c r="MLH24" s="26"/>
      <c r="MLI24" s="26"/>
      <c r="MLJ24" s="26"/>
      <c r="MLK24" s="26"/>
      <c r="MLL24" s="26"/>
      <c r="MLM24" s="26"/>
      <c r="MLN24" s="26"/>
      <c r="MLO24" s="26"/>
      <c r="MLP24" s="26"/>
      <c r="MLQ24" s="26"/>
      <c r="MLR24" s="26"/>
      <c r="MLS24" s="26"/>
      <c r="MLT24" s="26"/>
      <c r="MLU24" s="26"/>
      <c r="MLV24" s="26"/>
      <c r="MLW24" s="26"/>
      <c r="MLX24" s="26"/>
      <c r="MLY24" s="26"/>
      <c r="MLZ24" s="26"/>
      <c r="MMA24" s="26"/>
      <c r="MMB24" s="26"/>
      <c r="MMC24" s="26"/>
      <c r="MMD24" s="26"/>
      <c r="MME24" s="26"/>
      <c r="MMF24" s="26"/>
      <c r="MMG24" s="26"/>
      <c r="MMH24" s="26"/>
      <c r="MMI24" s="26"/>
      <c r="MMJ24" s="26"/>
      <c r="MMK24" s="26"/>
      <c r="MML24" s="26"/>
      <c r="MMM24" s="26"/>
      <c r="MMN24" s="26"/>
      <c r="MMO24" s="26"/>
      <c r="MMP24" s="26"/>
      <c r="MMQ24" s="26"/>
      <c r="MMR24" s="26"/>
      <c r="MMS24" s="26"/>
      <c r="MMT24" s="26"/>
      <c r="MMU24" s="26"/>
      <c r="MMV24" s="26"/>
      <c r="MMW24" s="26"/>
      <c r="MMX24" s="26"/>
      <c r="MMY24" s="26"/>
      <c r="MMZ24" s="26"/>
      <c r="MNA24" s="26"/>
      <c r="MNB24" s="26"/>
      <c r="MNC24" s="26"/>
      <c r="MND24" s="26"/>
      <c r="MNE24" s="26"/>
      <c r="MNF24" s="26"/>
      <c r="MNG24" s="26"/>
      <c r="MNH24" s="26"/>
      <c r="MNI24" s="26"/>
      <c r="MNJ24" s="26"/>
      <c r="MNK24" s="26"/>
      <c r="MNL24" s="26"/>
      <c r="MNM24" s="26"/>
      <c r="MNN24" s="26"/>
      <c r="MNO24" s="26"/>
      <c r="MNP24" s="26"/>
      <c r="MNQ24" s="26"/>
      <c r="MNR24" s="26"/>
      <c r="MNS24" s="26"/>
      <c r="MNT24" s="26"/>
      <c r="MNU24" s="26"/>
      <c r="MNV24" s="26"/>
      <c r="MNW24" s="26"/>
      <c r="MNX24" s="26"/>
      <c r="MNY24" s="26"/>
      <c r="MNZ24" s="26"/>
      <c r="MOA24" s="26"/>
      <c r="MOB24" s="26"/>
      <c r="MOC24" s="26"/>
      <c r="MOD24" s="26"/>
      <c r="MOE24" s="26"/>
      <c r="MOF24" s="26"/>
      <c r="MOG24" s="26"/>
      <c r="MOH24" s="26"/>
      <c r="MOI24" s="26"/>
      <c r="MOJ24" s="26"/>
      <c r="MOK24" s="26"/>
      <c r="MOL24" s="26"/>
      <c r="MOM24" s="26"/>
      <c r="MON24" s="26"/>
      <c r="MOO24" s="26"/>
      <c r="MOP24" s="26"/>
      <c r="MOQ24" s="26"/>
      <c r="MOR24" s="26"/>
      <c r="MOS24" s="26"/>
      <c r="MOT24" s="26"/>
      <c r="MOU24" s="26"/>
      <c r="MOV24" s="26"/>
      <c r="MOW24" s="26"/>
      <c r="MOX24" s="26"/>
      <c r="MOY24" s="26"/>
      <c r="MOZ24" s="26"/>
      <c r="MPA24" s="26"/>
      <c r="MPB24" s="26"/>
      <c r="MPC24" s="26"/>
      <c r="MPD24" s="26"/>
      <c r="MPE24" s="26"/>
      <c r="MPF24" s="26"/>
      <c r="MPG24" s="26"/>
      <c r="MPH24" s="26"/>
      <c r="MPI24" s="26"/>
      <c r="MPJ24" s="26"/>
      <c r="MPK24" s="26"/>
      <c r="MPL24" s="26"/>
      <c r="MPM24" s="26"/>
      <c r="MPN24" s="26"/>
      <c r="MPO24" s="26"/>
      <c r="MPP24" s="26"/>
      <c r="MPQ24" s="26"/>
      <c r="MPR24" s="26"/>
      <c r="MPS24" s="26"/>
      <c r="MPT24" s="26"/>
      <c r="MPU24" s="26"/>
      <c r="MPV24" s="26"/>
      <c r="MPW24" s="26"/>
      <c r="MPX24" s="26"/>
      <c r="MPY24" s="26"/>
      <c r="MPZ24" s="26"/>
      <c r="MQA24" s="26"/>
      <c r="MQB24" s="26"/>
      <c r="MQC24" s="26"/>
      <c r="MQD24" s="26"/>
      <c r="MQE24" s="26"/>
      <c r="MQF24" s="26"/>
      <c r="MQG24" s="26"/>
      <c r="MQH24" s="26"/>
      <c r="MQI24" s="26"/>
      <c r="MQJ24" s="26"/>
      <c r="MQK24" s="26"/>
      <c r="MQL24" s="26"/>
      <c r="MQM24" s="26"/>
      <c r="MQN24" s="26"/>
      <c r="MQO24" s="26"/>
      <c r="MQP24" s="26"/>
      <c r="MQQ24" s="26"/>
      <c r="MQR24" s="26"/>
      <c r="MQS24" s="26"/>
      <c r="MQT24" s="26"/>
      <c r="MQU24" s="26"/>
      <c r="MQV24" s="26"/>
      <c r="MQW24" s="26"/>
      <c r="MQX24" s="26"/>
      <c r="MQY24" s="26"/>
      <c r="MQZ24" s="26"/>
      <c r="MRA24" s="26"/>
      <c r="MRB24" s="26"/>
      <c r="MRC24" s="26"/>
      <c r="MRD24" s="26"/>
      <c r="MRE24" s="26"/>
      <c r="MRF24" s="26"/>
      <c r="MRG24" s="26"/>
      <c r="MRH24" s="26"/>
      <c r="MRI24" s="26"/>
      <c r="MRJ24" s="26"/>
      <c r="MRK24" s="26"/>
      <c r="MRL24" s="26"/>
      <c r="MRM24" s="26"/>
      <c r="MRN24" s="26"/>
      <c r="MRO24" s="26"/>
      <c r="MRP24" s="26"/>
      <c r="MRQ24" s="26"/>
      <c r="MRR24" s="26"/>
      <c r="MRS24" s="26"/>
      <c r="MRT24" s="26"/>
      <c r="MRU24" s="26"/>
      <c r="MRV24" s="26"/>
      <c r="MRW24" s="26"/>
      <c r="MRX24" s="26"/>
      <c r="MRY24" s="26"/>
      <c r="MRZ24" s="26"/>
      <c r="MSA24" s="26"/>
      <c r="MSB24" s="26"/>
      <c r="MSC24" s="26"/>
      <c r="MSD24" s="26"/>
      <c r="MSE24" s="26"/>
      <c r="MSF24" s="26"/>
      <c r="MSG24" s="26"/>
      <c r="MSH24" s="26"/>
      <c r="MSI24" s="26"/>
      <c r="MSJ24" s="26"/>
      <c r="MSK24" s="26"/>
      <c r="MSL24" s="26"/>
      <c r="MSM24" s="26"/>
      <c r="MSN24" s="26"/>
      <c r="MSO24" s="26"/>
      <c r="MSP24" s="26"/>
      <c r="MSQ24" s="26"/>
      <c r="MSR24" s="26"/>
      <c r="MSS24" s="26"/>
      <c r="MST24" s="26"/>
      <c r="MSU24" s="26"/>
      <c r="MSV24" s="26"/>
      <c r="MSW24" s="26"/>
      <c r="MSX24" s="26"/>
      <c r="MSY24" s="26"/>
      <c r="MSZ24" s="26"/>
      <c r="MTA24" s="26"/>
      <c r="MTB24" s="26"/>
      <c r="MTC24" s="26"/>
      <c r="MTD24" s="26"/>
      <c r="MTE24" s="26"/>
      <c r="MTF24" s="26"/>
      <c r="MTG24" s="26"/>
      <c r="MTH24" s="26"/>
      <c r="MTI24" s="26"/>
      <c r="MTJ24" s="26"/>
      <c r="MTK24" s="26"/>
      <c r="MTL24" s="26"/>
      <c r="MTM24" s="26"/>
      <c r="MTN24" s="26"/>
      <c r="MTO24" s="26"/>
      <c r="MTP24" s="26"/>
      <c r="MTQ24" s="26"/>
      <c r="MTR24" s="26"/>
      <c r="MTS24" s="26"/>
      <c r="MTT24" s="26"/>
      <c r="MTU24" s="26"/>
      <c r="MTV24" s="26"/>
      <c r="MTW24" s="26"/>
      <c r="MTX24" s="26"/>
      <c r="MTY24" s="26"/>
      <c r="MTZ24" s="26"/>
      <c r="MUA24" s="26"/>
      <c r="MUB24" s="26"/>
      <c r="MUC24" s="26"/>
      <c r="MUD24" s="26"/>
      <c r="MUE24" s="26"/>
      <c r="MUF24" s="26"/>
      <c r="MUG24" s="26"/>
      <c r="MUH24" s="26"/>
      <c r="MUI24" s="26"/>
      <c r="MUJ24" s="26"/>
      <c r="MUK24" s="26"/>
      <c r="MUL24" s="26"/>
      <c r="MUM24" s="26"/>
      <c r="MUN24" s="26"/>
      <c r="MUO24" s="26"/>
      <c r="MUP24" s="26"/>
      <c r="MUQ24" s="26"/>
      <c r="MUR24" s="26"/>
      <c r="MUS24" s="26"/>
      <c r="MUT24" s="26"/>
      <c r="MUU24" s="26"/>
      <c r="MUV24" s="26"/>
      <c r="MUW24" s="26"/>
      <c r="MUX24" s="26"/>
      <c r="MUY24" s="26"/>
      <c r="MUZ24" s="26"/>
      <c r="MVA24" s="26"/>
      <c r="MVB24" s="26"/>
      <c r="MVC24" s="26"/>
      <c r="MVD24" s="26"/>
      <c r="MVE24" s="26"/>
      <c r="MVF24" s="26"/>
      <c r="MVG24" s="26"/>
      <c r="MVH24" s="26"/>
      <c r="MVI24" s="26"/>
      <c r="MVJ24" s="26"/>
      <c r="MVK24" s="26"/>
      <c r="MVL24" s="26"/>
      <c r="MVM24" s="26"/>
      <c r="MVN24" s="26"/>
      <c r="MVO24" s="26"/>
      <c r="MVP24" s="26"/>
      <c r="MVQ24" s="26"/>
      <c r="MVR24" s="26"/>
      <c r="MVS24" s="26"/>
      <c r="MVT24" s="26"/>
      <c r="MVU24" s="26"/>
      <c r="MVV24" s="26"/>
      <c r="MVW24" s="26"/>
      <c r="MVX24" s="26"/>
      <c r="MVY24" s="26"/>
      <c r="MVZ24" s="26"/>
      <c r="MWA24" s="26"/>
      <c r="MWB24" s="26"/>
      <c r="MWC24" s="26"/>
      <c r="MWD24" s="26"/>
      <c r="MWE24" s="26"/>
      <c r="MWF24" s="26"/>
      <c r="MWG24" s="26"/>
      <c r="MWH24" s="26"/>
      <c r="MWI24" s="26"/>
      <c r="MWJ24" s="26"/>
      <c r="MWK24" s="26"/>
      <c r="MWL24" s="26"/>
      <c r="MWM24" s="26"/>
      <c r="MWN24" s="26"/>
      <c r="MWO24" s="26"/>
      <c r="MWP24" s="26"/>
      <c r="MWQ24" s="26"/>
      <c r="MWR24" s="26"/>
      <c r="MWS24" s="26"/>
      <c r="MWT24" s="26"/>
      <c r="MWU24" s="26"/>
      <c r="MWV24" s="26"/>
      <c r="MWW24" s="26"/>
      <c r="MWX24" s="26"/>
      <c r="MWY24" s="26"/>
      <c r="MWZ24" s="26"/>
      <c r="MXA24" s="26"/>
      <c r="MXB24" s="26"/>
      <c r="MXC24" s="26"/>
      <c r="MXD24" s="26"/>
      <c r="MXE24" s="26"/>
      <c r="MXF24" s="26"/>
      <c r="MXG24" s="26"/>
      <c r="MXH24" s="26"/>
      <c r="MXI24" s="26"/>
      <c r="MXJ24" s="26"/>
      <c r="MXK24" s="26"/>
      <c r="MXL24" s="26"/>
      <c r="MXM24" s="26"/>
      <c r="MXN24" s="26"/>
      <c r="MXO24" s="26"/>
      <c r="MXP24" s="26"/>
      <c r="MXQ24" s="26"/>
      <c r="MXR24" s="26"/>
      <c r="MXS24" s="26"/>
      <c r="MXT24" s="26"/>
      <c r="MXU24" s="26"/>
      <c r="MXV24" s="26"/>
      <c r="MXW24" s="26"/>
      <c r="MXX24" s="26"/>
      <c r="MXY24" s="26"/>
      <c r="MXZ24" s="26"/>
      <c r="MYA24" s="26"/>
      <c r="MYB24" s="26"/>
      <c r="MYC24" s="26"/>
      <c r="MYD24" s="26"/>
      <c r="MYE24" s="26"/>
      <c r="MYF24" s="26"/>
      <c r="MYG24" s="26"/>
      <c r="MYH24" s="26"/>
      <c r="MYI24" s="26"/>
      <c r="MYJ24" s="26"/>
      <c r="MYK24" s="26"/>
      <c r="MYL24" s="26"/>
      <c r="MYM24" s="26"/>
      <c r="MYN24" s="26"/>
      <c r="MYO24" s="26"/>
      <c r="MYP24" s="26"/>
      <c r="MYQ24" s="26"/>
      <c r="MYR24" s="26"/>
      <c r="MYS24" s="26"/>
      <c r="MYT24" s="26"/>
      <c r="MYU24" s="26"/>
      <c r="MYV24" s="26"/>
      <c r="MYW24" s="26"/>
      <c r="MYX24" s="26"/>
      <c r="MYY24" s="26"/>
      <c r="MYZ24" s="26"/>
      <c r="MZA24" s="26"/>
      <c r="MZB24" s="26"/>
      <c r="MZC24" s="26"/>
      <c r="MZD24" s="26"/>
      <c r="MZE24" s="26"/>
      <c r="MZF24" s="26"/>
      <c r="MZG24" s="26"/>
      <c r="MZH24" s="26"/>
      <c r="MZI24" s="26"/>
      <c r="MZJ24" s="26"/>
      <c r="MZK24" s="26"/>
      <c r="MZL24" s="26"/>
      <c r="MZM24" s="26"/>
      <c r="MZN24" s="26"/>
      <c r="MZO24" s="26"/>
      <c r="MZP24" s="26"/>
      <c r="MZQ24" s="26"/>
      <c r="MZR24" s="26"/>
      <c r="MZS24" s="26"/>
      <c r="MZT24" s="26"/>
      <c r="MZU24" s="26"/>
      <c r="MZV24" s="26"/>
      <c r="MZW24" s="26"/>
      <c r="MZX24" s="26"/>
      <c r="MZY24" s="26"/>
      <c r="MZZ24" s="26"/>
      <c r="NAA24" s="26"/>
      <c r="NAB24" s="26"/>
      <c r="NAC24" s="26"/>
      <c r="NAD24" s="26"/>
      <c r="NAE24" s="26"/>
      <c r="NAF24" s="26"/>
      <c r="NAG24" s="26"/>
      <c r="NAH24" s="26"/>
      <c r="NAI24" s="26"/>
      <c r="NAJ24" s="26"/>
      <c r="NAK24" s="26"/>
      <c r="NAL24" s="26"/>
      <c r="NAM24" s="26"/>
      <c r="NAN24" s="26"/>
      <c r="NAO24" s="26"/>
      <c r="NAP24" s="26"/>
      <c r="NAQ24" s="26"/>
      <c r="NAR24" s="26"/>
      <c r="NAS24" s="26"/>
      <c r="NAT24" s="26"/>
      <c r="NAU24" s="26"/>
      <c r="NAV24" s="26"/>
      <c r="NAW24" s="26"/>
      <c r="NAX24" s="26"/>
      <c r="NAY24" s="26"/>
      <c r="NAZ24" s="26"/>
      <c r="NBA24" s="26"/>
      <c r="NBB24" s="26"/>
      <c r="NBC24" s="26"/>
      <c r="NBD24" s="26"/>
      <c r="NBE24" s="26"/>
      <c r="NBF24" s="26"/>
      <c r="NBG24" s="26"/>
      <c r="NBH24" s="26"/>
      <c r="NBI24" s="26"/>
      <c r="NBJ24" s="26"/>
      <c r="NBK24" s="26"/>
      <c r="NBL24" s="26"/>
      <c r="NBM24" s="26"/>
      <c r="NBN24" s="26"/>
      <c r="NBO24" s="26"/>
      <c r="NBP24" s="26"/>
      <c r="NBQ24" s="26"/>
      <c r="NBR24" s="26"/>
      <c r="NBS24" s="26"/>
      <c r="NBT24" s="26"/>
      <c r="NBU24" s="26"/>
      <c r="NBV24" s="26"/>
      <c r="NBW24" s="26"/>
      <c r="NBX24" s="26"/>
      <c r="NBY24" s="26"/>
      <c r="NBZ24" s="26"/>
      <c r="NCA24" s="26"/>
      <c r="NCB24" s="26"/>
      <c r="NCC24" s="26"/>
      <c r="NCD24" s="26"/>
      <c r="NCE24" s="26"/>
      <c r="NCF24" s="26"/>
      <c r="NCG24" s="26"/>
      <c r="NCH24" s="26"/>
      <c r="NCI24" s="26"/>
      <c r="NCJ24" s="26"/>
      <c r="NCK24" s="26"/>
      <c r="NCL24" s="26"/>
      <c r="NCM24" s="26"/>
      <c r="NCN24" s="26"/>
      <c r="NCO24" s="26"/>
      <c r="NCP24" s="26"/>
      <c r="NCQ24" s="26"/>
      <c r="NCR24" s="26"/>
      <c r="NCS24" s="26"/>
      <c r="NCT24" s="26"/>
      <c r="NCU24" s="26"/>
      <c r="NCV24" s="26"/>
      <c r="NCW24" s="26"/>
      <c r="NCX24" s="26"/>
      <c r="NCY24" s="26"/>
      <c r="NCZ24" s="26"/>
      <c r="NDA24" s="26"/>
      <c r="NDB24" s="26"/>
      <c r="NDC24" s="26"/>
      <c r="NDD24" s="26"/>
      <c r="NDE24" s="26"/>
      <c r="NDF24" s="26"/>
      <c r="NDG24" s="26"/>
      <c r="NDH24" s="26"/>
      <c r="NDI24" s="26"/>
      <c r="NDJ24" s="26"/>
      <c r="NDK24" s="26"/>
      <c r="NDL24" s="26"/>
      <c r="NDM24" s="26"/>
      <c r="NDN24" s="26"/>
      <c r="NDO24" s="26"/>
      <c r="NDP24" s="26"/>
      <c r="NDQ24" s="26"/>
      <c r="NDR24" s="26"/>
      <c r="NDS24" s="26"/>
      <c r="NDT24" s="26"/>
      <c r="NDU24" s="26"/>
      <c r="NDV24" s="26"/>
      <c r="NDW24" s="26"/>
      <c r="NDX24" s="26"/>
      <c r="NDY24" s="26"/>
      <c r="NDZ24" s="26"/>
      <c r="NEA24" s="26"/>
      <c r="NEB24" s="26"/>
      <c r="NEC24" s="26"/>
      <c r="NED24" s="26"/>
      <c r="NEE24" s="26"/>
      <c r="NEF24" s="26"/>
      <c r="NEG24" s="26"/>
      <c r="NEH24" s="26"/>
      <c r="NEI24" s="26"/>
      <c r="NEJ24" s="26"/>
      <c r="NEK24" s="26"/>
      <c r="NEL24" s="26"/>
      <c r="NEM24" s="26"/>
      <c r="NEN24" s="26"/>
      <c r="NEO24" s="26"/>
      <c r="NEP24" s="26"/>
      <c r="NEQ24" s="26"/>
      <c r="NER24" s="26"/>
      <c r="NES24" s="26"/>
      <c r="NET24" s="26"/>
      <c r="NEU24" s="26"/>
      <c r="NEV24" s="26"/>
      <c r="NEW24" s="26"/>
      <c r="NEX24" s="26"/>
      <c r="NEY24" s="26"/>
      <c r="NEZ24" s="26"/>
      <c r="NFA24" s="26"/>
      <c r="NFB24" s="26"/>
      <c r="NFC24" s="26"/>
      <c r="NFD24" s="26"/>
      <c r="NFE24" s="26"/>
      <c r="NFF24" s="26"/>
      <c r="NFG24" s="26"/>
      <c r="NFH24" s="26"/>
      <c r="NFI24" s="26"/>
      <c r="NFJ24" s="26"/>
      <c r="NFK24" s="26"/>
      <c r="NFL24" s="26"/>
      <c r="NFM24" s="26"/>
      <c r="NFN24" s="26"/>
      <c r="NFO24" s="26"/>
      <c r="NFP24" s="26"/>
      <c r="NFQ24" s="26"/>
      <c r="NFR24" s="26"/>
      <c r="NFS24" s="26"/>
      <c r="NFT24" s="26"/>
      <c r="NFU24" s="26"/>
      <c r="NFV24" s="26"/>
      <c r="NFW24" s="26"/>
      <c r="NFX24" s="26"/>
      <c r="NFY24" s="26"/>
      <c r="NFZ24" s="26"/>
      <c r="NGA24" s="26"/>
      <c r="NGB24" s="26"/>
      <c r="NGC24" s="26"/>
      <c r="NGD24" s="26"/>
      <c r="NGE24" s="26"/>
      <c r="NGF24" s="26"/>
      <c r="NGG24" s="26"/>
      <c r="NGH24" s="26"/>
      <c r="NGI24" s="26"/>
      <c r="NGJ24" s="26"/>
      <c r="NGK24" s="26"/>
      <c r="NGL24" s="26"/>
      <c r="NGM24" s="26"/>
      <c r="NGN24" s="26"/>
      <c r="NGO24" s="26"/>
      <c r="NGP24" s="26"/>
      <c r="NGQ24" s="26"/>
      <c r="NGR24" s="26"/>
      <c r="NGS24" s="26"/>
      <c r="NGT24" s="26"/>
      <c r="NGU24" s="26"/>
      <c r="NGV24" s="26"/>
      <c r="NGW24" s="26"/>
      <c r="NGX24" s="26"/>
      <c r="NGY24" s="26"/>
      <c r="NGZ24" s="26"/>
      <c r="NHA24" s="26"/>
      <c r="NHB24" s="26"/>
      <c r="NHC24" s="26"/>
      <c r="NHD24" s="26"/>
      <c r="NHE24" s="26"/>
      <c r="NHF24" s="26"/>
      <c r="NHG24" s="26"/>
      <c r="NHH24" s="26"/>
      <c r="NHI24" s="26"/>
      <c r="NHJ24" s="26"/>
      <c r="NHK24" s="26"/>
      <c r="NHL24" s="26"/>
      <c r="NHM24" s="26"/>
      <c r="NHN24" s="26"/>
      <c r="NHO24" s="26"/>
      <c r="NHP24" s="26"/>
      <c r="NHQ24" s="26"/>
      <c r="NHR24" s="26"/>
      <c r="NHS24" s="26"/>
      <c r="NHT24" s="26"/>
      <c r="NHU24" s="26"/>
      <c r="NHV24" s="26"/>
      <c r="NHW24" s="26"/>
      <c r="NHX24" s="26"/>
      <c r="NHY24" s="26"/>
      <c r="NHZ24" s="26"/>
      <c r="NIA24" s="26"/>
      <c r="NIB24" s="26"/>
      <c r="NIC24" s="26"/>
      <c r="NID24" s="26"/>
      <c r="NIE24" s="26"/>
      <c r="NIF24" s="26"/>
      <c r="NIG24" s="26"/>
      <c r="NIH24" s="26"/>
      <c r="NII24" s="26"/>
      <c r="NIJ24" s="26"/>
      <c r="NIK24" s="26"/>
      <c r="NIL24" s="26"/>
      <c r="NIM24" s="26"/>
      <c r="NIN24" s="26"/>
      <c r="NIO24" s="26"/>
      <c r="NIP24" s="26"/>
      <c r="NIQ24" s="26"/>
      <c r="NIR24" s="26"/>
      <c r="NIS24" s="26"/>
      <c r="NIT24" s="26"/>
      <c r="NIU24" s="26"/>
      <c r="NIV24" s="26"/>
      <c r="NIW24" s="26"/>
      <c r="NIX24" s="26"/>
      <c r="NIY24" s="26"/>
      <c r="NIZ24" s="26"/>
      <c r="NJA24" s="26"/>
      <c r="NJB24" s="26"/>
      <c r="NJC24" s="26"/>
      <c r="NJD24" s="26"/>
      <c r="NJE24" s="26"/>
      <c r="NJF24" s="26"/>
      <c r="NJG24" s="26"/>
      <c r="NJH24" s="26"/>
      <c r="NJI24" s="26"/>
      <c r="NJJ24" s="26"/>
      <c r="NJK24" s="26"/>
      <c r="NJL24" s="26"/>
      <c r="NJM24" s="26"/>
      <c r="NJN24" s="26"/>
      <c r="NJO24" s="26"/>
      <c r="NJP24" s="26"/>
      <c r="NJQ24" s="26"/>
      <c r="NJR24" s="26"/>
      <c r="NJS24" s="26"/>
      <c r="NJT24" s="26"/>
      <c r="NJU24" s="26"/>
      <c r="NJV24" s="26"/>
      <c r="NJW24" s="26"/>
      <c r="NJX24" s="26"/>
      <c r="NJY24" s="26"/>
      <c r="NJZ24" s="26"/>
      <c r="NKA24" s="26"/>
      <c r="NKB24" s="26"/>
      <c r="NKC24" s="26"/>
      <c r="NKD24" s="26"/>
      <c r="NKE24" s="26"/>
      <c r="NKF24" s="26"/>
      <c r="NKG24" s="26"/>
      <c r="NKH24" s="26"/>
      <c r="NKI24" s="26"/>
      <c r="NKJ24" s="26"/>
      <c r="NKK24" s="26"/>
      <c r="NKL24" s="26"/>
      <c r="NKM24" s="26"/>
      <c r="NKN24" s="26"/>
      <c r="NKO24" s="26"/>
      <c r="NKP24" s="26"/>
      <c r="NKQ24" s="26"/>
      <c r="NKR24" s="26"/>
      <c r="NKS24" s="26"/>
      <c r="NKT24" s="26"/>
      <c r="NKU24" s="26"/>
      <c r="NKV24" s="26"/>
      <c r="NKW24" s="26"/>
      <c r="NKX24" s="26"/>
      <c r="NKY24" s="26"/>
      <c r="NKZ24" s="26"/>
      <c r="NLA24" s="26"/>
      <c r="NLB24" s="26"/>
      <c r="NLC24" s="26"/>
      <c r="NLD24" s="26"/>
      <c r="NLE24" s="26"/>
      <c r="NLF24" s="26"/>
      <c r="NLG24" s="26"/>
      <c r="NLH24" s="26"/>
      <c r="NLI24" s="26"/>
      <c r="NLJ24" s="26"/>
      <c r="NLK24" s="26"/>
      <c r="NLL24" s="26"/>
      <c r="NLM24" s="26"/>
      <c r="NLN24" s="26"/>
      <c r="NLO24" s="26"/>
      <c r="NLP24" s="26"/>
      <c r="NLQ24" s="26"/>
      <c r="NLR24" s="26"/>
      <c r="NLS24" s="26"/>
      <c r="NLT24" s="26"/>
      <c r="NLU24" s="26"/>
      <c r="NLV24" s="26"/>
      <c r="NLW24" s="26"/>
      <c r="NLX24" s="26"/>
      <c r="NLY24" s="26"/>
      <c r="NLZ24" s="26"/>
      <c r="NMA24" s="26"/>
      <c r="NMB24" s="26"/>
      <c r="NMC24" s="26"/>
      <c r="NMD24" s="26"/>
      <c r="NME24" s="26"/>
      <c r="NMF24" s="26"/>
      <c r="NMG24" s="26"/>
      <c r="NMH24" s="26"/>
      <c r="NMI24" s="26"/>
      <c r="NMJ24" s="26"/>
      <c r="NMK24" s="26"/>
      <c r="NML24" s="26"/>
      <c r="NMM24" s="26"/>
      <c r="NMN24" s="26"/>
      <c r="NMO24" s="26"/>
      <c r="NMP24" s="26"/>
      <c r="NMQ24" s="26"/>
      <c r="NMR24" s="26"/>
      <c r="NMS24" s="26"/>
      <c r="NMT24" s="26"/>
      <c r="NMU24" s="26"/>
      <c r="NMV24" s="26"/>
      <c r="NMW24" s="26"/>
      <c r="NMX24" s="26"/>
      <c r="NMY24" s="26"/>
      <c r="NMZ24" s="26"/>
      <c r="NNA24" s="26"/>
      <c r="NNB24" s="26"/>
      <c r="NNC24" s="26"/>
      <c r="NND24" s="26"/>
      <c r="NNE24" s="26"/>
      <c r="NNF24" s="26"/>
      <c r="NNG24" s="26"/>
      <c r="NNH24" s="26"/>
      <c r="NNI24" s="26"/>
      <c r="NNJ24" s="26"/>
      <c r="NNK24" s="26"/>
      <c r="NNL24" s="26"/>
      <c r="NNM24" s="26"/>
      <c r="NNN24" s="26"/>
      <c r="NNO24" s="26"/>
      <c r="NNP24" s="26"/>
      <c r="NNQ24" s="26"/>
      <c r="NNR24" s="26"/>
      <c r="NNS24" s="26"/>
      <c r="NNT24" s="26"/>
      <c r="NNU24" s="26"/>
      <c r="NNV24" s="26"/>
      <c r="NNW24" s="26"/>
      <c r="NNX24" s="26"/>
      <c r="NNY24" s="26"/>
      <c r="NNZ24" s="26"/>
      <c r="NOA24" s="26"/>
      <c r="NOB24" s="26"/>
      <c r="NOC24" s="26"/>
      <c r="NOD24" s="26"/>
      <c r="NOE24" s="26"/>
      <c r="NOF24" s="26"/>
      <c r="NOG24" s="26"/>
      <c r="NOH24" s="26"/>
      <c r="NOI24" s="26"/>
      <c r="NOJ24" s="26"/>
      <c r="NOK24" s="26"/>
      <c r="NOL24" s="26"/>
      <c r="NOM24" s="26"/>
      <c r="NON24" s="26"/>
      <c r="NOO24" s="26"/>
      <c r="NOP24" s="26"/>
      <c r="NOQ24" s="26"/>
      <c r="NOR24" s="26"/>
      <c r="NOS24" s="26"/>
      <c r="NOT24" s="26"/>
      <c r="NOU24" s="26"/>
      <c r="NOV24" s="26"/>
      <c r="NOW24" s="26"/>
      <c r="NOX24" s="26"/>
      <c r="NOY24" s="26"/>
      <c r="NOZ24" s="26"/>
      <c r="NPA24" s="26"/>
      <c r="NPB24" s="26"/>
      <c r="NPC24" s="26"/>
      <c r="NPD24" s="26"/>
      <c r="NPE24" s="26"/>
      <c r="NPF24" s="26"/>
      <c r="NPG24" s="26"/>
      <c r="NPH24" s="26"/>
      <c r="NPI24" s="26"/>
      <c r="NPJ24" s="26"/>
      <c r="NPK24" s="26"/>
      <c r="NPL24" s="26"/>
      <c r="NPM24" s="26"/>
      <c r="NPN24" s="26"/>
      <c r="NPO24" s="26"/>
      <c r="NPP24" s="26"/>
      <c r="NPQ24" s="26"/>
      <c r="NPR24" s="26"/>
      <c r="NPS24" s="26"/>
      <c r="NPT24" s="26"/>
      <c r="NPU24" s="26"/>
      <c r="NPV24" s="26"/>
      <c r="NPW24" s="26"/>
      <c r="NPX24" s="26"/>
      <c r="NPY24" s="26"/>
      <c r="NPZ24" s="26"/>
      <c r="NQA24" s="26"/>
      <c r="NQB24" s="26"/>
      <c r="NQC24" s="26"/>
      <c r="NQD24" s="26"/>
      <c r="NQE24" s="26"/>
      <c r="NQF24" s="26"/>
      <c r="NQG24" s="26"/>
      <c r="NQH24" s="26"/>
      <c r="NQI24" s="26"/>
      <c r="NQJ24" s="26"/>
      <c r="NQK24" s="26"/>
      <c r="NQL24" s="26"/>
      <c r="NQM24" s="26"/>
      <c r="NQN24" s="26"/>
      <c r="NQO24" s="26"/>
      <c r="NQP24" s="26"/>
      <c r="NQQ24" s="26"/>
      <c r="NQR24" s="26"/>
      <c r="NQS24" s="26"/>
      <c r="NQT24" s="26"/>
      <c r="NQU24" s="26"/>
      <c r="NQV24" s="26"/>
      <c r="NQW24" s="26"/>
      <c r="NQX24" s="26"/>
      <c r="NQY24" s="26"/>
      <c r="NQZ24" s="26"/>
      <c r="NRA24" s="26"/>
      <c r="NRB24" s="26"/>
      <c r="NRC24" s="26"/>
      <c r="NRD24" s="26"/>
      <c r="NRE24" s="26"/>
      <c r="NRF24" s="26"/>
      <c r="NRG24" s="26"/>
      <c r="NRH24" s="26"/>
      <c r="NRI24" s="26"/>
      <c r="NRJ24" s="26"/>
      <c r="NRK24" s="26"/>
      <c r="NRL24" s="26"/>
      <c r="NRM24" s="26"/>
      <c r="NRN24" s="26"/>
      <c r="NRO24" s="26"/>
      <c r="NRP24" s="26"/>
      <c r="NRQ24" s="26"/>
      <c r="NRR24" s="26"/>
      <c r="NRS24" s="26"/>
      <c r="NRT24" s="26"/>
      <c r="NRU24" s="26"/>
      <c r="NRV24" s="26"/>
      <c r="NRW24" s="26"/>
      <c r="NRX24" s="26"/>
      <c r="NRY24" s="26"/>
      <c r="NRZ24" s="26"/>
      <c r="NSA24" s="26"/>
      <c r="NSB24" s="26"/>
      <c r="NSC24" s="26"/>
      <c r="NSD24" s="26"/>
      <c r="NSE24" s="26"/>
      <c r="NSF24" s="26"/>
      <c r="NSG24" s="26"/>
      <c r="NSH24" s="26"/>
      <c r="NSI24" s="26"/>
      <c r="NSJ24" s="26"/>
      <c r="NSK24" s="26"/>
      <c r="NSL24" s="26"/>
      <c r="NSM24" s="26"/>
      <c r="NSN24" s="26"/>
      <c r="NSO24" s="26"/>
      <c r="NSP24" s="26"/>
      <c r="NSQ24" s="26"/>
      <c r="NSR24" s="26"/>
      <c r="NSS24" s="26"/>
      <c r="NST24" s="26"/>
      <c r="NSU24" s="26"/>
      <c r="NSV24" s="26"/>
      <c r="NSW24" s="26"/>
      <c r="NSX24" s="26"/>
      <c r="NSY24" s="26"/>
      <c r="NSZ24" s="26"/>
      <c r="NTA24" s="26"/>
      <c r="NTB24" s="26"/>
      <c r="NTC24" s="26"/>
      <c r="NTD24" s="26"/>
      <c r="NTE24" s="26"/>
      <c r="NTF24" s="26"/>
      <c r="NTG24" s="26"/>
      <c r="NTH24" s="26"/>
      <c r="NTI24" s="26"/>
      <c r="NTJ24" s="26"/>
      <c r="NTK24" s="26"/>
      <c r="NTL24" s="26"/>
      <c r="NTM24" s="26"/>
      <c r="NTN24" s="26"/>
      <c r="NTO24" s="26"/>
      <c r="NTP24" s="26"/>
      <c r="NTQ24" s="26"/>
      <c r="NTR24" s="26"/>
      <c r="NTS24" s="26"/>
      <c r="NTT24" s="26"/>
      <c r="NTU24" s="26"/>
      <c r="NTV24" s="26"/>
      <c r="NTW24" s="26"/>
      <c r="NTX24" s="26"/>
      <c r="NTY24" s="26"/>
      <c r="NTZ24" s="26"/>
      <c r="NUA24" s="26"/>
      <c r="NUB24" s="26"/>
      <c r="NUC24" s="26"/>
      <c r="NUD24" s="26"/>
      <c r="NUE24" s="26"/>
      <c r="NUF24" s="26"/>
      <c r="NUG24" s="26"/>
      <c r="NUH24" s="26"/>
      <c r="NUI24" s="26"/>
      <c r="NUJ24" s="26"/>
      <c r="NUK24" s="26"/>
      <c r="NUL24" s="26"/>
      <c r="NUM24" s="26"/>
      <c r="NUN24" s="26"/>
      <c r="NUO24" s="26"/>
      <c r="NUP24" s="26"/>
      <c r="NUQ24" s="26"/>
      <c r="NUR24" s="26"/>
      <c r="NUS24" s="26"/>
      <c r="NUT24" s="26"/>
      <c r="NUU24" s="26"/>
      <c r="NUV24" s="26"/>
      <c r="NUW24" s="26"/>
      <c r="NUX24" s="26"/>
      <c r="NUY24" s="26"/>
      <c r="NUZ24" s="26"/>
      <c r="NVA24" s="26"/>
      <c r="NVB24" s="26"/>
      <c r="NVC24" s="26"/>
      <c r="NVD24" s="26"/>
      <c r="NVE24" s="26"/>
      <c r="NVF24" s="26"/>
      <c r="NVG24" s="26"/>
      <c r="NVH24" s="26"/>
      <c r="NVI24" s="26"/>
      <c r="NVJ24" s="26"/>
      <c r="NVK24" s="26"/>
      <c r="NVL24" s="26"/>
      <c r="NVM24" s="26"/>
      <c r="NVN24" s="26"/>
      <c r="NVO24" s="26"/>
      <c r="NVP24" s="26"/>
      <c r="NVQ24" s="26"/>
      <c r="NVR24" s="26"/>
      <c r="NVS24" s="26"/>
      <c r="NVT24" s="26"/>
      <c r="NVU24" s="26"/>
      <c r="NVV24" s="26"/>
      <c r="NVW24" s="26"/>
      <c r="NVX24" s="26"/>
      <c r="NVY24" s="26"/>
      <c r="NVZ24" s="26"/>
      <c r="NWA24" s="26"/>
      <c r="NWB24" s="26"/>
      <c r="NWC24" s="26"/>
      <c r="NWD24" s="26"/>
      <c r="NWE24" s="26"/>
      <c r="NWF24" s="26"/>
      <c r="NWG24" s="26"/>
      <c r="NWH24" s="26"/>
      <c r="NWI24" s="26"/>
      <c r="NWJ24" s="26"/>
      <c r="NWK24" s="26"/>
      <c r="NWL24" s="26"/>
      <c r="NWM24" s="26"/>
      <c r="NWN24" s="26"/>
      <c r="NWO24" s="26"/>
      <c r="NWP24" s="26"/>
      <c r="NWQ24" s="26"/>
      <c r="NWR24" s="26"/>
      <c r="NWS24" s="26"/>
      <c r="NWT24" s="26"/>
      <c r="NWU24" s="26"/>
      <c r="NWV24" s="26"/>
      <c r="NWW24" s="26"/>
      <c r="NWX24" s="26"/>
      <c r="NWY24" s="26"/>
      <c r="NWZ24" s="26"/>
      <c r="NXA24" s="26"/>
      <c r="NXB24" s="26"/>
      <c r="NXC24" s="26"/>
      <c r="NXD24" s="26"/>
      <c r="NXE24" s="26"/>
      <c r="NXF24" s="26"/>
      <c r="NXG24" s="26"/>
      <c r="NXH24" s="26"/>
      <c r="NXI24" s="26"/>
      <c r="NXJ24" s="26"/>
      <c r="NXK24" s="26"/>
      <c r="NXL24" s="26"/>
      <c r="NXM24" s="26"/>
      <c r="NXN24" s="26"/>
      <c r="NXO24" s="26"/>
      <c r="NXP24" s="26"/>
      <c r="NXQ24" s="26"/>
      <c r="NXR24" s="26"/>
      <c r="NXS24" s="26"/>
      <c r="NXT24" s="26"/>
      <c r="NXU24" s="26"/>
      <c r="NXV24" s="26"/>
      <c r="NXW24" s="26"/>
      <c r="NXX24" s="26"/>
      <c r="NXY24" s="26"/>
      <c r="NXZ24" s="26"/>
      <c r="NYA24" s="26"/>
      <c r="NYB24" s="26"/>
      <c r="NYC24" s="26"/>
      <c r="NYD24" s="26"/>
      <c r="NYE24" s="26"/>
      <c r="NYF24" s="26"/>
      <c r="NYG24" s="26"/>
      <c r="NYH24" s="26"/>
      <c r="NYI24" s="26"/>
      <c r="NYJ24" s="26"/>
      <c r="NYK24" s="26"/>
      <c r="NYL24" s="26"/>
      <c r="NYM24" s="26"/>
      <c r="NYN24" s="26"/>
      <c r="NYO24" s="26"/>
      <c r="NYP24" s="26"/>
      <c r="NYQ24" s="26"/>
      <c r="NYR24" s="26"/>
      <c r="NYS24" s="26"/>
      <c r="NYT24" s="26"/>
      <c r="NYU24" s="26"/>
      <c r="NYV24" s="26"/>
      <c r="NYW24" s="26"/>
      <c r="NYX24" s="26"/>
      <c r="NYY24" s="26"/>
      <c r="NYZ24" s="26"/>
      <c r="NZA24" s="26"/>
      <c r="NZB24" s="26"/>
      <c r="NZC24" s="26"/>
      <c r="NZD24" s="26"/>
      <c r="NZE24" s="26"/>
      <c r="NZF24" s="26"/>
      <c r="NZG24" s="26"/>
      <c r="NZH24" s="26"/>
      <c r="NZI24" s="26"/>
      <c r="NZJ24" s="26"/>
      <c r="NZK24" s="26"/>
      <c r="NZL24" s="26"/>
      <c r="NZM24" s="26"/>
      <c r="NZN24" s="26"/>
      <c r="NZO24" s="26"/>
      <c r="NZP24" s="26"/>
      <c r="NZQ24" s="26"/>
      <c r="NZR24" s="26"/>
      <c r="NZS24" s="26"/>
      <c r="NZT24" s="26"/>
      <c r="NZU24" s="26"/>
      <c r="NZV24" s="26"/>
      <c r="NZW24" s="26"/>
      <c r="NZX24" s="26"/>
      <c r="NZY24" s="26"/>
      <c r="NZZ24" s="26"/>
      <c r="OAA24" s="26"/>
      <c r="OAB24" s="26"/>
      <c r="OAC24" s="26"/>
      <c r="OAD24" s="26"/>
      <c r="OAE24" s="26"/>
      <c r="OAF24" s="26"/>
      <c r="OAG24" s="26"/>
      <c r="OAH24" s="26"/>
      <c r="OAI24" s="26"/>
      <c r="OAJ24" s="26"/>
      <c r="OAK24" s="26"/>
      <c r="OAL24" s="26"/>
      <c r="OAM24" s="26"/>
      <c r="OAN24" s="26"/>
      <c r="OAO24" s="26"/>
      <c r="OAP24" s="26"/>
      <c r="OAQ24" s="26"/>
      <c r="OAR24" s="26"/>
      <c r="OAS24" s="26"/>
      <c r="OAT24" s="26"/>
      <c r="OAU24" s="26"/>
      <c r="OAV24" s="26"/>
      <c r="OAW24" s="26"/>
      <c r="OAX24" s="26"/>
      <c r="OAY24" s="26"/>
      <c r="OAZ24" s="26"/>
      <c r="OBA24" s="26"/>
      <c r="OBB24" s="26"/>
      <c r="OBC24" s="26"/>
      <c r="OBD24" s="26"/>
      <c r="OBE24" s="26"/>
      <c r="OBF24" s="26"/>
      <c r="OBG24" s="26"/>
      <c r="OBH24" s="26"/>
      <c r="OBI24" s="26"/>
      <c r="OBJ24" s="26"/>
      <c r="OBK24" s="26"/>
      <c r="OBL24" s="26"/>
      <c r="OBM24" s="26"/>
      <c r="OBN24" s="26"/>
      <c r="OBO24" s="26"/>
      <c r="OBP24" s="26"/>
      <c r="OBQ24" s="26"/>
      <c r="OBR24" s="26"/>
      <c r="OBS24" s="26"/>
      <c r="OBT24" s="26"/>
      <c r="OBU24" s="26"/>
      <c r="OBV24" s="26"/>
      <c r="OBW24" s="26"/>
      <c r="OBX24" s="26"/>
      <c r="OBY24" s="26"/>
      <c r="OBZ24" s="26"/>
      <c r="OCA24" s="26"/>
      <c r="OCB24" s="26"/>
      <c r="OCC24" s="26"/>
      <c r="OCD24" s="26"/>
      <c r="OCE24" s="26"/>
      <c r="OCF24" s="26"/>
      <c r="OCG24" s="26"/>
      <c r="OCH24" s="26"/>
      <c r="OCI24" s="26"/>
      <c r="OCJ24" s="26"/>
      <c r="OCK24" s="26"/>
      <c r="OCL24" s="26"/>
      <c r="OCM24" s="26"/>
      <c r="OCN24" s="26"/>
      <c r="OCO24" s="26"/>
      <c r="OCP24" s="26"/>
      <c r="OCQ24" s="26"/>
      <c r="OCR24" s="26"/>
      <c r="OCS24" s="26"/>
      <c r="OCT24" s="26"/>
      <c r="OCU24" s="26"/>
      <c r="OCV24" s="26"/>
      <c r="OCW24" s="26"/>
      <c r="OCX24" s="26"/>
      <c r="OCY24" s="26"/>
      <c r="OCZ24" s="26"/>
      <c r="ODA24" s="26"/>
      <c r="ODB24" s="26"/>
      <c r="ODC24" s="26"/>
      <c r="ODD24" s="26"/>
      <c r="ODE24" s="26"/>
      <c r="ODF24" s="26"/>
      <c r="ODG24" s="26"/>
      <c r="ODH24" s="26"/>
      <c r="ODI24" s="26"/>
      <c r="ODJ24" s="26"/>
      <c r="ODK24" s="26"/>
      <c r="ODL24" s="26"/>
      <c r="ODM24" s="26"/>
      <c r="ODN24" s="26"/>
      <c r="ODO24" s="26"/>
      <c r="ODP24" s="26"/>
      <c r="ODQ24" s="26"/>
      <c r="ODR24" s="26"/>
      <c r="ODS24" s="26"/>
      <c r="ODT24" s="26"/>
      <c r="ODU24" s="26"/>
      <c r="ODV24" s="26"/>
      <c r="ODW24" s="26"/>
      <c r="ODX24" s="26"/>
      <c r="ODY24" s="26"/>
      <c r="ODZ24" s="26"/>
      <c r="OEA24" s="26"/>
      <c r="OEB24" s="26"/>
      <c r="OEC24" s="26"/>
      <c r="OED24" s="26"/>
      <c r="OEE24" s="26"/>
      <c r="OEF24" s="26"/>
      <c r="OEG24" s="26"/>
      <c r="OEH24" s="26"/>
      <c r="OEI24" s="26"/>
      <c r="OEJ24" s="26"/>
      <c r="OEK24" s="26"/>
      <c r="OEL24" s="26"/>
      <c r="OEM24" s="26"/>
      <c r="OEN24" s="26"/>
      <c r="OEO24" s="26"/>
      <c r="OEP24" s="26"/>
      <c r="OEQ24" s="26"/>
      <c r="OER24" s="26"/>
      <c r="OES24" s="26"/>
      <c r="OET24" s="26"/>
      <c r="OEU24" s="26"/>
      <c r="OEV24" s="26"/>
      <c r="OEW24" s="26"/>
      <c r="OEX24" s="26"/>
      <c r="OEY24" s="26"/>
      <c r="OEZ24" s="26"/>
      <c r="OFA24" s="26"/>
      <c r="OFB24" s="26"/>
      <c r="OFC24" s="26"/>
      <c r="OFD24" s="26"/>
      <c r="OFE24" s="26"/>
      <c r="OFF24" s="26"/>
      <c r="OFG24" s="26"/>
      <c r="OFH24" s="26"/>
      <c r="OFI24" s="26"/>
      <c r="OFJ24" s="26"/>
      <c r="OFK24" s="26"/>
      <c r="OFL24" s="26"/>
      <c r="OFM24" s="26"/>
      <c r="OFN24" s="26"/>
      <c r="OFO24" s="26"/>
      <c r="OFP24" s="26"/>
      <c r="OFQ24" s="26"/>
      <c r="OFR24" s="26"/>
      <c r="OFS24" s="26"/>
      <c r="OFT24" s="26"/>
      <c r="OFU24" s="26"/>
      <c r="OFV24" s="26"/>
      <c r="OFW24" s="26"/>
      <c r="OFX24" s="26"/>
      <c r="OFY24" s="26"/>
      <c r="OFZ24" s="26"/>
      <c r="OGA24" s="26"/>
      <c r="OGB24" s="26"/>
      <c r="OGC24" s="26"/>
      <c r="OGD24" s="26"/>
      <c r="OGE24" s="26"/>
      <c r="OGF24" s="26"/>
      <c r="OGG24" s="26"/>
      <c r="OGH24" s="26"/>
      <c r="OGI24" s="26"/>
      <c r="OGJ24" s="26"/>
      <c r="OGK24" s="26"/>
      <c r="OGL24" s="26"/>
      <c r="OGM24" s="26"/>
      <c r="OGN24" s="26"/>
      <c r="OGO24" s="26"/>
      <c r="OGP24" s="26"/>
      <c r="OGQ24" s="26"/>
      <c r="OGR24" s="26"/>
      <c r="OGS24" s="26"/>
      <c r="OGT24" s="26"/>
      <c r="OGU24" s="26"/>
      <c r="OGV24" s="26"/>
      <c r="OGW24" s="26"/>
      <c r="OGX24" s="26"/>
      <c r="OGY24" s="26"/>
      <c r="OGZ24" s="26"/>
      <c r="OHA24" s="26"/>
      <c r="OHB24" s="26"/>
      <c r="OHC24" s="26"/>
      <c r="OHD24" s="26"/>
      <c r="OHE24" s="26"/>
      <c r="OHF24" s="26"/>
      <c r="OHG24" s="26"/>
      <c r="OHH24" s="26"/>
      <c r="OHI24" s="26"/>
      <c r="OHJ24" s="26"/>
      <c r="OHK24" s="26"/>
      <c r="OHL24" s="26"/>
      <c r="OHM24" s="26"/>
      <c r="OHN24" s="26"/>
      <c r="OHO24" s="26"/>
      <c r="OHP24" s="26"/>
      <c r="OHQ24" s="26"/>
      <c r="OHR24" s="26"/>
      <c r="OHS24" s="26"/>
      <c r="OHT24" s="26"/>
      <c r="OHU24" s="26"/>
      <c r="OHV24" s="26"/>
      <c r="OHW24" s="26"/>
      <c r="OHX24" s="26"/>
      <c r="OHY24" s="26"/>
      <c r="OHZ24" s="26"/>
      <c r="OIA24" s="26"/>
      <c r="OIB24" s="26"/>
      <c r="OIC24" s="26"/>
      <c r="OID24" s="26"/>
      <c r="OIE24" s="26"/>
      <c r="OIF24" s="26"/>
      <c r="OIG24" s="26"/>
      <c r="OIH24" s="26"/>
      <c r="OII24" s="26"/>
      <c r="OIJ24" s="26"/>
      <c r="OIK24" s="26"/>
      <c r="OIL24" s="26"/>
      <c r="OIM24" s="26"/>
      <c r="OIN24" s="26"/>
      <c r="OIO24" s="26"/>
      <c r="OIP24" s="26"/>
      <c r="OIQ24" s="26"/>
      <c r="OIR24" s="26"/>
      <c r="OIS24" s="26"/>
      <c r="OIT24" s="26"/>
      <c r="OIU24" s="26"/>
      <c r="OIV24" s="26"/>
      <c r="OIW24" s="26"/>
      <c r="OIX24" s="26"/>
      <c r="OIY24" s="26"/>
      <c r="OIZ24" s="26"/>
      <c r="OJA24" s="26"/>
      <c r="OJB24" s="26"/>
      <c r="OJC24" s="26"/>
      <c r="OJD24" s="26"/>
      <c r="OJE24" s="26"/>
      <c r="OJF24" s="26"/>
      <c r="OJG24" s="26"/>
      <c r="OJH24" s="26"/>
      <c r="OJI24" s="26"/>
      <c r="OJJ24" s="26"/>
      <c r="OJK24" s="26"/>
      <c r="OJL24" s="26"/>
      <c r="OJM24" s="26"/>
      <c r="OJN24" s="26"/>
      <c r="OJO24" s="26"/>
      <c r="OJP24" s="26"/>
      <c r="OJQ24" s="26"/>
      <c r="OJR24" s="26"/>
      <c r="OJS24" s="26"/>
      <c r="OJT24" s="26"/>
      <c r="OJU24" s="26"/>
      <c r="OJV24" s="26"/>
      <c r="OJW24" s="26"/>
      <c r="OJX24" s="26"/>
      <c r="OJY24" s="26"/>
      <c r="OJZ24" s="26"/>
      <c r="OKA24" s="26"/>
      <c r="OKB24" s="26"/>
      <c r="OKC24" s="26"/>
      <c r="OKD24" s="26"/>
      <c r="OKE24" s="26"/>
      <c r="OKF24" s="26"/>
      <c r="OKG24" s="26"/>
      <c r="OKH24" s="26"/>
      <c r="OKI24" s="26"/>
      <c r="OKJ24" s="26"/>
      <c r="OKK24" s="26"/>
      <c r="OKL24" s="26"/>
      <c r="OKM24" s="26"/>
      <c r="OKN24" s="26"/>
      <c r="OKO24" s="26"/>
      <c r="OKP24" s="26"/>
      <c r="OKQ24" s="26"/>
      <c r="OKR24" s="26"/>
      <c r="OKS24" s="26"/>
      <c r="OKT24" s="26"/>
      <c r="OKU24" s="26"/>
      <c r="OKV24" s="26"/>
      <c r="OKW24" s="26"/>
      <c r="OKX24" s="26"/>
      <c r="OKY24" s="26"/>
      <c r="OKZ24" s="26"/>
      <c r="OLA24" s="26"/>
      <c r="OLB24" s="26"/>
      <c r="OLC24" s="26"/>
      <c r="OLD24" s="26"/>
      <c r="OLE24" s="26"/>
      <c r="OLF24" s="26"/>
      <c r="OLG24" s="26"/>
      <c r="OLH24" s="26"/>
      <c r="OLI24" s="26"/>
      <c r="OLJ24" s="26"/>
      <c r="OLK24" s="26"/>
      <c r="OLL24" s="26"/>
      <c r="OLM24" s="26"/>
      <c r="OLN24" s="26"/>
      <c r="OLO24" s="26"/>
      <c r="OLP24" s="26"/>
      <c r="OLQ24" s="26"/>
      <c r="OLR24" s="26"/>
      <c r="OLS24" s="26"/>
      <c r="OLT24" s="26"/>
      <c r="OLU24" s="26"/>
      <c r="OLV24" s="26"/>
      <c r="OLW24" s="26"/>
      <c r="OLX24" s="26"/>
      <c r="OLY24" s="26"/>
      <c r="OLZ24" s="26"/>
      <c r="OMA24" s="26"/>
      <c r="OMB24" s="26"/>
      <c r="OMC24" s="26"/>
      <c r="OMD24" s="26"/>
      <c r="OME24" s="26"/>
      <c r="OMF24" s="26"/>
      <c r="OMG24" s="26"/>
      <c r="OMH24" s="26"/>
      <c r="OMI24" s="26"/>
      <c r="OMJ24" s="26"/>
      <c r="OMK24" s="26"/>
      <c r="OML24" s="26"/>
      <c r="OMM24" s="26"/>
      <c r="OMN24" s="26"/>
      <c r="OMO24" s="26"/>
      <c r="OMP24" s="26"/>
      <c r="OMQ24" s="26"/>
      <c r="OMR24" s="26"/>
      <c r="OMS24" s="26"/>
      <c r="OMT24" s="26"/>
      <c r="OMU24" s="26"/>
      <c r="OMV24" s="26"/>
      <c r="OMW24" s="26"/>
      <c r="OMX24" s="26"/>
      <c r="OMY24" s="26"/>
      <c r="OMZ24" s="26"/>
      <c r="ONA24" s="26"/>
      <c r="ONB24" s="26"/>
      <c r="ONC24" s="26"/>
      <c r="OND24" s="26"/>
      <c r="ONE24" s="26"/>
      <c r="ONF24" s="26"/>
      <c r="ONG24" s="26"/>
      <c r="ONH24" s="26"/>
      <c r="ONI24" s="26"/>
      <c r="ONJ24" s="26"/>
      <c r="ONK24" s="26"/>
      <c r="ONL24" s="26"/>
      <c r="ONM24" s="26"/>
      <c r="ONN24" s="26"/>
      <c r="ONO24" s="26"/>
      <c r="ONP24" s="26"/>
      <c r="ONQ24" s="26"/>
      <c r="ONR24" s="26"/>
      <c r="ONS24" s="26"/>
      <c r="ONT24" s="26"/>
      <c r="ONU24" s="26"/>
      <c r="ONV24" s="26"/>
      <c r="ONW24" s="26"/>
      <c r="ONX24" s="26"/>
      <c r="ONY24" s="26"/>
      <c r="ONZ24" s="26"/>
      <c r="OOA24" s="26"/>
      <c r="OOB24" s="26"/>
      <c r="OOC24" s="26"/>
      <c r="OOD24" s="26"/>
      <c r="OOE24" s="26"/>
      <c r="OOF24" s="26"/>
      <c r="OOG24" s="26"/>
      <c r="OOH24" s="26"/>
      <c r="OOI24" s="26"/>
      <c r="OOJ24" s="26"/>
      <c r="OOK24" s="26"/>
      <c r="OOL24" s="26"/>
      <c r="OOM24" s="26"/>
      <c r="OON24" s="26"/>
      <c r="OOO24" s="26"/>
      <c r="OOP24" s="26"/>
      <c r="OOQ24" s="26"/>
      <c r="OOR24" s="26"/>
      <c r="OOS24" s="26"/>
      <c r="OOT24" s="26"/>
      <c r="OOU24" s="26"/>
      <c r="OOV24" s="26"/>
      <c r="OOW24" s="26"/>
      <c r="OOX24" s="26"/>
      <c r="OOY24" s="26"/>
      <c r="OOZ24" s="26"/>
      <c r="OPA24" s="26"/>
      <c r="OPB24" s="26"/>
      <c r="OPC24" s="26"/>
      <c r="OPD24" s="26"/>
      <c r="OPE24" s="26"/>
      <c r="OPF24" s="26"/>
      <c r="OPG24" s="26"/>
      <c r="OPH24" s="26"/>
      <c r="OPI24" s="26"/>
      <c r="OPJ24" s="26"/>
      <c r="OPK24" s="26"/>
      <c r="OPL24" s="26"/>
      <c r="OPM24" s="26"/>
      <c r="OPN24" s="26"/>
      <c r="OPO24" s="26"/>
      <c r="OPP24" s="26"/>
      <c r="OPQ24" s="26"/>
      <c r="OPR24" s="26"/>
      <c r="OPS24" s="26"/>
      <c r="OPT24" s="26"/>
      <c r="OPU24" s="26"/>
      <c r="OPV24" s="26"/>
      <c r="OPW24" s="26"/>
      <c r="OPX24" s="26"/>
      <c r="OPY24" s="26"/>
      <c r="OPZ24" s="26"/>
      <c r="OQA24" s="26"/>
      <c r="OQB24" s="26"/>
      <c r="OQC24" s="26"/>
      <c r="OQD24" s="26"/>
      <c r="OQE24" s="26"/>
      <c r="OQF24" s="26"/>
      <c r="OQG24" s="26"/>
      <c r="OQH24" s="26"/>
      <c r="OQI24" s="26"/>
      <c r="OQJ24" s="26"/>
      <c r="OQK24" s="26"/>
      <c r="OQL24" s="26"/>
      <c r="OQM24" s="26"/>
      <c r="OQN24" s="26"/>
      <c r="OQO24" s="26"/>
      <c r="OQP24" s="26"/>
      <c r="OQQ24" s="26"/>
      <c r="OQR24" s="26"/>
      <c r="OQS24" s="26"/>
      <c r="OQT24" s="26"/>
      <c r="OQU24" s="26"/>
      <c r="OQV24" s="26"/>
      <c r="OQW24" s="26"/>
      <c r="OQX24" s="26"/>
      <c r="OQY24" s="26"/>
      <c r="OQZ24" s="26"/>
      <c r="ORA24" s="26"/>
      <c r="ORB24" s="26"/>
      <c r="ORC24" s="26"/>
      <c r="ORD24" s="26"/>
      <c r="ORE24" s="26"/>
      <c r="ORF24" s="26"/>
      <c r="ORG24" s="26"/>
      <c r="ORH24" s="26"/>
      <c r="ORI24" s="26"/>
      <c r="ORJ24" s="26"/>
      <c r="ORK24" s="26"/>
      <c r="ORL24" s="26"/>
      <c r="ORM24" s="26"/>
      <c r="ORN24" s="26"/>
      <c r="ORO24" s="26"/>
      <c r="ORP24" s="26"/>
      <c r="ORQ24" s="26"/>
      <c r="ORR24" s="26"/>
      <c r="ORS24" s="26"/>
      <c r="ORT24" s="26"/>
      <c r="ORU24" s="26"/>
      <c r="ORV24" s="26"/>
      <c r="ORW24" s="26"/>
      <c r="ORX24" s="26"/>
      <c r="ORY24" s="26"/>
      <c r="ORZ24" s="26"/>
      <c r="OSA24" s="26"/>
      <c r="OSB24" s="26"/>
      <c r="OSC24" s="26"/>
      <c r="OSD24" s="26"/>
      <c r="OSE24" s="26"/>
      <c r="OSF24" s="26"/>
      <c r="OSG24" s="26"/>
      <c r="OSH24" s="26"/>
      <c r="OSI24" s="26"/>
      <c r="OSJ24" s="26"/>
      <c r="OSK24" s="26"/>
      <c r="OSL24" s="26"/>
      <c r="OSM24" s="26"/>
      <c r="OSN24" s="26"/>
      <c r="OSO24" s="26"/>
      <c r="OSP24" s="26"/>
      <c r="OSQ24" s="26"/>
      <c r="OSR24" s="26"/>
      <c r="OSS24" s="26"/>
      <c r="OST24" s="26"/>
      <c r="OSU24" s="26"/>
      <c r="OSV24" s="26"/>
      <c r="OSW24" s="26"/>
      <c r="OSX24" s="26"/>
      <c r="OSY24" s="26"/>
      <c r="OSZ24" s="26"/>
      <c r="OTA24" s="26"/>
      <c r="OTB24" s="26"/>
      <c r="OTC24" s="26"/>
      <c r="OTD24" s="26"/>
      <c r="OTE24" s="26"/>
      <c r="OTF24" s="26"/>
      <c r="OTG24" s="26"/>
      <c r="OTH24" s="26"/>
      <c r="OTI24" s="26"/>
      <c r="OTJ24" s="26"/>
      <c r="OTK24" s="26"/>
      <c r="OTL24" s="26"/>
      <c r="OTM24" s="26"/>
      <c r="OTN24" s="26"/>
      <c r="OTO24" s="26"/>
      <c r="OTP24" s="26"/>
      <c r="OTQ24" s="26"/>
      <c r="OTR24" s="26"/>
      <c r="OTS24" s="26"/>
      <c r="OTT24" s="26"/>
      <c r="OTU24" s="26"/>
      <c r="OTV24" s="26"/>
      <c r="OTW24" s="26"/>
      <c r="OTX24" s="26"/>
      <c r="OTY24" s="26"/>
      <c r="OTZ24" s="26"/>
      <c r="OUA24" s="26"/>
      <c r="OUB24" s="26"/>
      <c r="OUC24" s="26"/>
      <c r="OUD24" s="26"/>
      <c r="OUE24" s="26"/>
      <c r="OUF24" s="26"/>
      <c r="OUG24" s="26"/>
      <c r="OUH24" s="26"/>
      <c r="OUI24" s="26"/>
      <c r="OUJ24" s="26"/>
      <c r="OUK24" s="26"/>
      <c r="OUL24" s="26"/>
      <c r="OUM24" s="26"/>
      <c r="OUN24" s="26"/>
      <c r="OUO24" s="26"/>
      <c r="OUP24" s="26"/>
      <c r="OUQ24" s="26"/>
      <c r="OUR24" s="26"/>
      <c r="OUS24" s="26"/>
      <c r="OUT24" s="26"/>
      <c r="OUU24" s="26"/>
      <c r="OUV24" s="26"/>
      <c r="OUW24" s="26"/>
      <c r="OUX24" s="26"/>
      <c r="OUY24" s="26"/>
      <c r="OUZ24" s="26"/>
      <c r="OVA24" s="26"/>
      <c r="OVB24" s="26"/>
      <c r="OVC24" s="26"/>
      <c r="OVD24" s="26"/>
      <c r="OVE24" s="26"/>
      <c r="OVF24" s="26"/>
      <c r="OVG24" s="26"/>
      <c r="OVH24" s="26"/>
      <c r="OVI24" s="26"/>
      <c r="OVJ24" s="26"/>
      <c r="OVK24" s="26"/>
      <c r="OVL24" s="26"/>
      <c r="OVM24" s="26"/>
      <c r="OVN24" s="26"/>
      <c r="OVO24" s="26"/>
      <c r="OVP24" s="26"/>
      <c r="OVQ24" s="26"/>
      <c r="OVR24" s="26"/>
      <c r="OVS24" s="26"/>
      <c r="OVT24" s="26"/>
      <c r="OVU24" s="26"/>
      <c r="OVV24" s="26"/>
      <c r="OVW24" s="26"/>
      <c r="OVX24" s="26"/>
      <c r="OVY24" s="26"/>
      <c r="OVZ24" s="26"/>
      <c r="OWA24" s="26"/>
      <c r="OWB24" s="26"/>
      <c r="OWC24" s="26"/>
      <c r="OWD24" s="26"/>
      <c r="OWE24" s="26"/>
      <c r="OWF24" s="26"/>
      <c r="OWG24" s="26"/>
      <c r="OWH24" s="26"/>
      <c r="OWI24" s="26"/>
      <c r="OWJ24" s="26"/>
      <c r="OWK24" s="26"/>
      <c r="OWL24" s="26"/>
      <c r="OWM24" s="26"/>
      <c r="OWN24" s="26"/>
      <c r="OWO24" s="26"/>
      <c r="OWP24" s="26"/>
      <c r="OWQ24" s="26"/>
      <c r="OWR24" s="26"/>
      <c r="OWS24" s="26"/>
      <c r="OWT24" s="26"/>
      <c r="OWU24" s="26"/>
      <c r="OWV24" s="26"/>
      <c r="OWW24" s="26"/>
      <c r="OWX24" s="26"/>
      <c r="OWY24" s="26"/>
      <c r="OWZ24" s="26"/>
      <c r="OXA24" s="26"/>
      <c r="OXB24" s="26"/>
      <c r="OXC24" s="26"/>
      <c r="OXD24" s="26"/>
      <c r="OXE24" s="26"/>
      <c r="OXF24" s="26"/>
      <c r="OXG24" s="26"/>
      <c r="OXH24" s="26"/>
      <c r="OXI24" s="26"/>
      <c r="OXJ24" s="26"/>
      <c r="OXK24" s="26"/>
      <c r="OXL24" s="26"/>
      <c r="OXM24" s="26"/>
      <c r="OXN24" s="26"/>
      <c r="OXO24" s="26"/>
      <c r="OXP24" s="26"/>
      <c r="OXQ24" s="26"/>
      <c r="OXR24" s="26"/>
      <c r="OXS24" s="26"/>
      <c r="OXT24" s="26"/>
      <c r="OXU24" s="26"/>
      <c r="OXV24" s="26"/>
      <c r="OXW24" s="26"/>
      <c r="OXX24" s="26"/>
      <c r="OXY24" s="26"/>
      <c r="OXZ24" s="26"/>
      <c r="OYA24" s="26"/>
      <c r="OYB24" s="26"/>
      <c r="OYC24" s="26"/>
      <c r="OYD24" s="26"/>
      <c r="OYE24" s="26"/>
      <c r="OYF24" s="26"/>
      <c r="OYG24" s="26"/>
      <c r="OYH24" s="26"/>
      <c r="OYI24" s="26"/>
      <c r="OYJ24" s="26"/>
      <c r="OYK24" s="26"/>
      <c r="OYL24" s="26"/>
      <c r="OYM24" s="26"/>
      <c r="OYN24" s="26"/>
      <c r="OYO24" s="26"/>
      <c r="OYP24" s="26"/>
      <c r="OYQ24" s="26"/>
      <c r="OYR24" s="26"/>
      <c r="OYS24" s="26"/>
      <c r="OYT24" s="26"/>
      <c r="OYU24" s="26"/>
      <c r="OYV24" s="26"/>
      <c r="OYW24" s="26"/>
      <c r="OYX24" s="26"/>
      <c r="OYY24" s="26"/>
      <c r="OYZ24" s="26"/>
      <c r="OZA24" s="26"/>
      <c r="OZB24" s="26"/>
      <c r="OZC24" s="26"/>
      <c r="OZD24" s="26"/>
      <c r="OZE24" s="26"/>
      <c r="OZF24" s="26"/>
      <c r="OZG24" s="26"/>
      <c r="OZH24" s="26"/>
      <c r="OZI24" s="26"/>
      <c r="OZJ24" s="26"/>
      <c r="OZK24" s="26"/>
      <c r="OZL24" s="26"/>
      <c r="OZM24" s="26"/>
      <c r="OZN24" s="26"/>
      <c r="OZO24" s="26"/>
      <c r="OZP24" s="26"/>
      <c r="OZQ24" s="26"/>
      <c r="OZR24" s="26"/>
      <c r="OZS24" s="26"/>
      <c r="OZT24" s="26"/>
      <c r="OZU24" s="26"/>
      <c r="OZV24" s="26"/>
      <c r="OZW24" s="26"/>
      <c r="OZX24" s="26"/>
      <c r="OZY24" s="26"/>
      <c r="OZZ24" s="26"/>
      <c r="PAA24" s="26"/>
      <c r="PAB24" s="26"/>
      <c r="PAC24" s="26"/>
      <c r="PAD24" s="26"/>
      <c r="PAE24" s="26"/>
      <c r="PAF24" s="26"/>
      <c r="PAG24" s="26"/>
      <c r="PAH24" s="26"/>
      <c r="PAI24" s="26"/>
      <c r="PAJ24" s="26"/>
      <c r="PAK24" s="26"/>
      <c r="PAL24" s="26"/>
      <c r="PAM24" s="26"/>
      <c r="PAN24" s="26"/>
      <c r="PAO24" s="26"/>
      <c r="PAP24" s="26"/>
      <c r="PAQ24" s="26"/>
      <c r="PAR24" s="26"/>
      <c r="PAS24" s="26"/>
      <c r="PAT24" s="26"/>
      <c r="PAU24" s="26"/>
      <c r="PAV24" s="26"/>
      <c r="PAW24" s="26"/>
      <c r="PAX24" s="26"/>
      <c r="PAY24" s="26"/>
      <c r="PAZ24" s="26"/>
      <c r="PBA24" s="26"/>
      <c r="PBB24" s="26"/>
      <c r="PBC24" s="26"/>
      <c r="PBD24" s="26"/>
      <c r="PBE24" s="26"/>
      <c r="PBF24" s="26"/>
      <c r="PBG24" s="26"/>
      <c r="PBH24" s="26"/>
      <c r="PBI24" s="26"/>
      <c r="PBJ24" s="26"/>
      <c r="PBK24" s="26"/>
      <c r="PBL24" s="26"/>
      <c r="PBM24" s="26"/>
      <c r="PBN24" s="26"/>
      <c r="PBO24" s="26"/>
      <c r="PBP24" s="26"/>
      <c r="PBQ24" s="26"/>
      <c r="PBR24" s="26"/>
      <c r="PBS24" s="26"/>
      <c r="PBT24" s="26"/>
      <c r="PBU24" s="26"/>
      <c r="PBV24" s="26"/>
      <c r="PBW24" s="26"/>
      <c r="PBX24" s="26"/>
      <c r="PBY24" s="26"/>
      <c r="PBZ24" s="26"/>
      <c r="PCA24" s="26"/>
      <c r="PCB24" s="26"/>
      <c r="PCC24" s="26"/>
      <c r="PCD24" s="26"/>
      <c r="PCE24" s="26"/>
      <c r="PCF24" s="26"/>
      <c r="PCG24" s="26"/>
      <c r="PCH24" s="26"/>
      <c r="PCI24" s="26"/>
      <c r="PCJ24" s="26"/>
      <c r="PCK24" s="26"/>
      <c r="PCL24" s="26"/>
      <c r="PCM24" s="26"/>
      <c r="PCN24" s="26"/>
      <c r="PCO24" s="26"/>
      <c r="PCP24" s="26"/>
      <c r="PCQ24" s="26"/>
      <c r="PCR24" s="26"/>
      <c r="PCS24" s="26"/>
      <c r="PCT24" s="26"/>
      <c r="PCU24" s="26"/>
      <c r="PCV24" s="26"/>
      <c r="PCW24" s="26"/>
      <c r="PCX24" s="26"/>
      <c r="PCY24" s="26"/>
      <c r="PCZ24" s="26"/>
      <c r="PDA24" s="26"/>
      <c r="PDB24" s="26"/>
      <c r="PDC24" s="26"/>
      <c r="PDD24" s="26"/>
      <c r="PDE24" s="26"/>
      <c r="PDF24" s="26"/>
      <c r="PDG24" s="26"/>
      <c r="PDH24" s="26"/>
      <c r="PDI24" s="26"/>
      <c r="PDJ24" s="26"/>
      <c r="PDK24" s="26"/>
      <c r="PDL24" s="26"/>
      <c r="PDM24" s="26"/>
      <c r="PDN24" s="26"/>
      <c r="PDO24" s="26"/>
      <c r="PDP24" s="26"/>
      <c r="PDQ24" s="26"/>
      <c r="PDR24" s="26"/>
      <c r="PDS24" s="26"/>
      <c r="PDT24" s="26"/>
      <c r="PDU24" s="26"/>
      <c r="PDV24" s="26"/>
      <c r="PDW24" s="26"/>
      <c r="PDX24" s="26"/>
      <c r="PDY24" s="26"/>
      <c r="PDZ24" s="26"/>
      <c r="PEA24" s="26"/>
      <c r="PEB24" s="26"/>
      <c r="PEC24" s="26"/>
      <c r="PED24" s="26"/>
      <c r="PEE24" s="26"/>
      <c r="PEF24" s="26"/>
      <c r="PEG24" s="26"/>
      <c r="PEH24" s="26"/>
      <c r="PEI24" s="26"/>
      <c r="PEJ24" s="26"/>
      <c r="PEK24" s="26"/>
      <c r="PEL24" s="26"/>
      <c r="PEM24" s="26"/>
      <c r="PEN24" s="26"/>
      <c r="PEO24" s="26"/>
      <c r="PEP24" s="26"/>
      <c r="PEQ24" s="26"/>
      <c r="PER24" s="26"/>
      <c r="PES24" s="26"/>
      <c r="PET24" s="26"/>
      <c r="PEU24" s="26"/>
      <c r="PEV24" s="26"/>
      <c r="PEW24" s="26"/>
      <c r="PEX24" s="26"/>
      <c r="PEY24" s="26"/>
      <c r="PEZ24" s="26"/>
      <c r="PFA24" s="26"/>
      <c r="PFB24" s="26"/>
      <c r="PFC24" s="26"/>
      <c r="PFD24" s="26"/>
      <c r="PFE24" s="26"/>
      <c r="PFF24" s="26"/>
      <c r="PFG24" s="26"/>
      <c r="PFH24" s="26"/>
      <c r="PFI24" s="26"/>
      <c r="PFJ24" s="26"/>
      <c r="PFK24" s="26"/>
      <c r="PFL24" s="26"/>
      <c r="PFM24" s="26"/>
      <c r="PFN24" s="26"/>
      <c r="PFO24" s="26"/>
      <c r="PFP24" s="26"/>
      <c r="PFQ24" s="26"/>
      <c r="PFR24" s="26"/>
      <c r="PFS24" s="26"/>
      <c r="PFT24" s="26"/>
      <c r="PFU24" s="26"/>
      <c r="PFV24" s="26"/>
      <c r="PFW24" s="26"/>
      <c r="PFX24" s="26"/>
      <c r="PFY24" s="26"/>
      <c r="PFZ24" s="26"/>
      <c r="PGA24" s="26"/>
      <c r="PGB24" s="26"/>
      <c r="PGC24" s="26"/>
      <c r="PGD24" s="26"/>
      <c r="PGE24" s="26"/>
      <c r="PGF24" s="26"/>
      <c r="PGG24" s="26"/>
      <c r="PGH24" s="26"/>
      <c r="PGI24" s="26"/>
      <c r="PGJ24" s="26"/>
      <c r="PGK24" s="26"/>
      <c r="PGL24" s="26"/>
      <c r="PGM24" s="26"/>
      <c r="PGN24" s="26"/>
      <c r="PGO24" s="26"/>
      <c r="PGP24" s="26"/>
      <c r="PGQ24" s="26"/>
      <c r="PGR24" s="26"/>
      <c r="PGS24" s="26"/>
      <c r="PGT24" s="26"/>
      <c r="PGU24" s="26"/>
      <c r="PGV24" s="26"/>
      <c r="PGW24" s="26"/>
      <c r="PGX24" s="26"/>
      <c r="PGY24" s="26"/>
      <c r="PGZ24" s="26"/>
      <c r="PHA24" s="26"/>
      <c r="PHB24" s="26"/>
      <c r="PHC24" s="26"/>
      <c r="PHD24" s="26"/>
      <c r="PHE24" s="26"/>
      <c r="PHF24" s="26"/>
      <c r="PHG24" s="26"/>
      <c r="PHH24" s="26"/>
      <c r="PHI24" s="26"/>
      <c r="PHJ24" s="26"/>
      <c r="PHK24" s="26"/>
      <c r="PHL24" s="26"/>
      <c r="PHM24" s="26"/>
      <c r="PHN24" s="26"/>
      <c r="PHO24" s="26"/>
      <c r="PHP24" s="26"/>
      <c r="PHQ24" s="26"/>
      <c r="PHR24" s="26"/>
      <c r="PHS24" s="26"/>
      <c r="PHT24" s="26"/>
      <c r="PHU24" s="26"/>
      <c r="PHV24" s="26"/>
      <c r="PHW24" s="26"/>
      <c r="PHX24" s="26"/>
      <c r="PHY24" s="26"/>
      <c r="PHZ24" s="26"/>
      <c r="PIA24" s="26"/>
      <c r="PIB24" s="26"/>
      <c r="PIC24" s="26"/>
      <c r="PID24" s="26"/>
      <c r="PIE24" s="26"/>
      <c r="PIF24" s="26"/>
      <c r="PIG24" s="26"/>
      <c r="PIH24" s="26"/>
      <c r="PII24" s="26"/>
      <c r="PIJ24" s="26"/>
      <c r="PIK24" s="26"/>
      <c r="PIL24" s="26"/>
      <c r="PIM24" s="26"/>
      <c r="PIN24" s="26"/>
      <c r="PIO24" s="26"/>
      <c r="PIP24" s="26"/>
      <c r="PIQ24" s="26"/>
      <c r="PIR24" s="26"/>
      <c r="PIS24" s="26"/>
      <c r="PIT24" s="26"/>
      <c r="PIU24" s="26"/>
      <c r="PIV24" s="26"/>
      <c r="PIW24" s="26"/>
      <c r="PIX24" s="26"/>
      <c r="PIY24" s="26"/>
      <c r="PIZ24" s="26"/>
      <c r="PJA24" s="26"/>
      <c r="PJB24" s="26"/>
      <c r="PJC24" s="26"/>
      <c r="PJD24" s="26"/>
      <c r="PJE24" s="26"/>
      <c r="PJF24" s="26"/>
      <c r="PJG24" s="26"/>
      <c r="PJH24" s="26"/>
      <c r="PJI24" s="26"/>
      <c r="PJJ24" s="26"/>
      <c r="PJK24" s="26"/>
      <c r="PJL24" s="26"/>
      <c r="PJM24" s="26"/>
      <c r="PJN24" s="26"/>
      <c r="PJO24" s="26"/>
      <c r="PJP24" s="26"/>
      <c r="PJQ24" s="26"/>
      <c r="PJR24" s="26"/>
      <c r="PJS24" s="26"/>
      <c r="PJT24" s="26"/>
      <c r="PJU24" s="26"/>
      <c r="PJV24" s="26"/>
      <c r="PJW24" s="26"/>
      <c r="PJX24" s="26"/>
      <c r="PJY24" s="26"/>
      <c r="PJZ24" s="26"/>
      <c r="PKA24" s="26"/>
      <c r="PKB24" s="26"/>
      <c r="PKC24" s="26"/>
      <c r="PKD24" s="26"/>
      <c r="PKE24" s="26"/>
      <c r="PKF24" s="26"/>
      <c r="PKG24" s="26"/>
      <c r="PKH24" s="26"/>
      <c r="PKI24" s="26"/>
      <c r="PKJ24" s="26"/>
      <c r="PKK24" s="26"/>
      <c r="PKL24" s="26"/>
      <c r="PKM24" s="26"/>
      <c r="PKN24" s="26"/>
      <c r="PKO24" s="26"/>
      <c r="PKP24" s="26"/>
      <c r="PKQ24" s="26"/>
      <c r="PKR24" s="26"/>
      <c r="PKS24" s="26"/>
      <c r="PKT24" s="26"/>
      <c r="PKU24" s="26"/>
      <c r="PKV24" s="26"/>
      <c r="PKW24" s="26"/>
      <c r="PKX24" s="26"/>
      <c r="PKY24" s="26"/>
      <c r="PKZ24" s="26"/>
      <c r="PLA24" s="26"/>
      <c r="PLB24" s="26"/>
      <c r="PLC24" s="26"/>
      <c r="PLD24" s="26"/>
      <c r="PLE24" s="26"/>
      <c r="PLF24" s="26"/>
      <c r="PLG24" s="26"/>
      <c r="PLH24" s="26"/>
      <c r="PLI24" s="26"/>
      <c r="PLJ24" s="26"/>
      <c r="PLK24" s="26"/>
      <c r="PLL24" s="26"/>
      <c r="PLM24" s="26"/>
      <c r="PLN24" s="26"/>
      <c r="PLO24" s="26"/>
      <c r="PLP24" s="26"/>
      <c r="PLQ24" s="26"/>
      <c r="PLR24" s="26"/>
      <c r="PLS24" s="26"/>
      <c r="PLT24" s="26"/>
      <c r="PLU24" s="26"/>
      <c r="PLV24" s="26"/>
      <c r="PLW24" s="26"/>
      <c r="PLX24" s="26"/>
      <c r="PLY24" s="26"/>
      <c r="PLZ24" s="26"/>
      <c r="PMA24" s="26"/>
      <c r="PMB24" s="26"/>
      <c r="PMC24" s="26"/>
      <c r="PMD24" s="26"/>
      <c r="PME24" s="26"/>
      <c r="PMF24" s="26"/>
      <c r="PMG24" s="26"/>
      <c r="PMH24" s="26"/>
      <c r="PMI24" s="26"/>
      <c r="PMJ24" s="26"/>
      <c r="PMK24" s="26"/>
      <c r="PML24" s="26"/>
      <c r="PMM24" s="26"/>
      <c r="PMN24" s="26"/>
      <c r="PMO24" s="26"/>
      <c r="PMP24" s="26"/>
      <c r="PMQ24" s="26"/>
      <c r="PMR24" s="26"/>
      <c r="PMS24" s="26"/>
      <c r="PMT24" s="26"/>
      <c r="PMU24" s="26"/>
      <c r="PMV24" s="26"/>
      <c r="PMW24" s="26"/>
      <c r="PMX24" s="26"/>
      <c r="PMY24" s="26"/>
      <c r="PMZ24" s="26"/>
      <c r="PNA24" s="26"/>
      <c r="PNB24" s="26"/>
      <c r="PNC24" s="26"/>
      <c r="PND24" s="26"/>
      <c r="PNE24" s="26"/>
      <c r="PNF24" s="26"/>
      <c r="PNG24" s="26"/>
      <c r="PNH24" s="26"/>
      <c r="PNI24" s="26"/>
      <c r="PNJ24" s="26"/>
      <c r="PNK24" s="26"/>
      <c r="PNL24" s="26"/>
      <c r="PNM24" s="26"/>
      <c r="PNN24" s="26"/>
      <c r="PNO24" s="26"/>
      <c r="PNP24" s="26"/>
      <c r="PNQ24" s="26"/>
      <c r="PNR24" s="26"/>
      <c r="PNS24" s="26"/>
      <c r="PNT24" s="26"/>
      <c r="PNU24" s="26"/>
      <c r="PNV24" s="26"/>
      <c r="PNW24" s="26"/>
      <c r="PNX24" s="26"/>
      <c r="PNY24" s="26"/>
      <c r="PNZ24" s="26"/>
      <c r="POA24" s="26"/>
      <c r="POB24" s="26"/>
      <c r="POC24" s="26"/>
      <c r="POD24" s="26"/>
      <c r="POE24" s="26"/>
      <c r="POF24" s="26"/>
      <c r="POG24" s="26"/>
      <c r="POH24" s="26"/>
      <c r="POI24" s="26"/>
      <c r="POJ24" s="26"/>
      <c r="POK24" s="26"/>
      <c r="POL24" s="26"/>
      <c r="POM24" s="26"/>
      <c r="PON24" s="26"/>
      <c r="POO24" s="26"/>
      <c r="POP24" s="26"/>
      <c r="POQ24" s="26"/>
      <c r="POR24" s="26"/>
      <c r="POS24" s="26"/>
      <c r="POT24" s="26"/>
      <c r="POU24" s="26"/>
      <c r="POV24" s="26"/>
      <c r="POW24" s="26"/>
      <c r="POX24" s="26"/>
      <c r="POY24" s="26"/>
      <c r="POZ24" s="26"/>
      <c r="PPA24" s="26"/>
      <c r="PPB24" s="26"/>
      <c r="PPC24" s="26"/>
      <c r="PPD24" s="26"/>
      <c r="PPE24" s="26"/>
      <c r="PPF24" s="26"/>
      <c r="PPG24" s="26"/>
      <c r="PPH24" s="26"/>
      <c r="PPI24" s="26"/>
      <c r="PPJ24" s="26"/>
      <c r="PPK24" s="26"/>
      <c r="PPL24" s="26"/>
      <c r="PPM24" s="26"/>
      <c r="PPN24" s="26"/>
      <c r="PPO24" s="26"/>
      <c r="PPP24" s="26"/>
      <c r="PPQ24" s="26"/>
      <c r="PPR24" s="26"/>
      <c r="PPS24" s="26"/>
      <c r="PPT24" s="26"/>
      <c r="PPU24" s="26"/>
      <c r="PPV24" s="26"/>
      <c r="PPW24" s="26"/>
      <c r="PPX24" s="26"/>
      <c r="PPY24" s="26"/>
      <c r="PPZ24" s="26"/>
      <c r="PQA24" s="26"/>
      <c r="PQB24" s="26"/>
      <c r="PQC24" s="26"/>
      <c r="PQD24" s="26"/>
      <c r="PQE24" s="26"/>
      <c r="PQF24" s="26"/>
      <c r="PQG24" s="26"/>
      <c r="PQH24" s="26"/>
      <c r="PQI24" s="26"/>
      <c r="PQJ24" s="26"/>
      <c r="PQK24" s="26"/>
      <c r="PQL24" s="26"/>
      <c r="PQM24" s="26"/>
      <c r="PQN24" s="26"/>
      <c r="PQO24" s="26"/>
      <c r="PQP24" s="26"/>
      <c r="PQQ24" s="26"/>
      <c r="PQR24" s="26"/>
      <c r="PQS24" s="26"/>
      <c r="PQT24" s="26"/>
      <c r="PQU24" s="26"/>
      <c r="PQV24" s="26"/>
      <c r="PQW24" s="26"/>
      <c r="PQX24" s="26"/>
      <c r="PQY24" s="26"/>
      <c r="PQZ24" s="26"/>
      <c r="PRA24" s="26"/>
      <c r="PRB24" s="26"/>
      <c r="PRC24" s="26"/>
      <c r="PRD24" s="26"/>
      <c r="PRE24" s="26"/>
      <c r="PRF24" s="26"/>
      <c r="PRG24" s="26"/>
      <c r="PRH24" s="26"/>
      <c r="PRI24" s="26"/>
      <c r="PRJ24" s="26"/>
      <c r="PRK24" s="26"/>
      <c r="PRL24" s="26"/>
      <c r="PRM24" s="26"/>
      <c r="PRN24" s="26"/>
      <c r="PRO24" s="26"/>
      <c r="PRP24" s="26"/>
      <c r="PRQ24" s="26"/>
      <c r="PRR24" s="26"/>
      <c r="PRS24" s="26"/>
      <c r="PRT24" s="26"/>
      <c r="PRU24" s="26"/>
      <c r="PRV24" s="26"/>
      <c r="PRW24" s="26"/>
      <c r="PRX24" s="26"/>
      <c r="PRY24" s="26"/>
      <c r="PRZ24" s="26"/>
      <c r="PSA24" s="26"/>
      <c r="PSB24" s="26"/>
      <c r="PSC24" s="26"/>
      <c r="PSD24" s="26"/>
      <c r="PSE24" s="26"/>
      <c r="PSF24" s="26"/>
      <c r="PSG24" s="26"/>
      <c r="PSH24" s="26"/>
      <c r="PSI24" s="26"/>
      <c r="PSJ24" s="26"/>
      <c r="PSK24" s="26"/>
      <c r="PSL24" s="26"/>
      <c r="PSM24" s="26"/>
      <c r="PSN24" s="26"/>
      <c r="PSO24" s="26"/>
      <c r="PSP24" s="26"/>
      <c r="PSQ24" s="26"/>
      <c r="PSR24" s="26"/>
      <c r="PSS24" s="26"/>
      <c r="PST24" s="26"/>
      <c r="PSU24" s="26"/>
      <c r="PSV24" s="26"/>
      <c r="PSW24" s="26"/>
      <c r="PSX24" s="26"/>
      <c r="PSY24" s="26"/>
      <c r="PSZ24" s="26"/>
      <c r="PTA24" s="26"/>
      <c r="PTB24" s="26"/>
      <c r="PTC24" s="26"/>
      <c r="PTD24" s="26"/>
      <c r="PTE24" s="26"/>
      <c r="PTF24" s="26"/>
      <c r="PTG24" s="26"/>
      <c r="PTH24" s="26"/>
      <c r="PTI24" s="26"/>
      <c r="PTJ24" s="26"/>
      <c r="PTK24" s="26"/>
      <c r="PTL24" s="26"/>
      <c r="PTM24" s="26"/>
      <c r="PTN24" s="26"/>
      <c r="PTO24" s="26"/>
      <c r="PTP24" s="26"/>
      <c r="PTQ24" s="26"/>
      <c r="PTR24" s="26"/>
      <c r="PTS24" s="26"/>
      <c r="PTT24" s="26"/>
      <c r="PTU24" s="26"/>
      <c r="PTV24" s="26"/>
      <c r="PTW24" s="26"/>
      <c r="PTX24" s="26"/>
      <c r="PTY24" s="26"/>
      <c r="PTZ24" s="26"/>
      <c r="PUA24" s="26"/>
      <c r="PUB24" s="26"/>
      <c r="PUC24" s="26"/>
      <c r="PUD24" s="26"/>
      <c r="PUE24" s="26"/>
      <c r="PUF24" s="26"/>
      <c r="PUG24" s="26"/>
      <c r="PUH24" s="26"/>
      <c r="PUI24" s="26"/>
      <c r="PUJ24" s="26"/>
      <c r="PUK24" s="26"/>
      <c r="PUL24" s="26"/>
      <c r="PUM24" s="26"/>
      <c r="PUN24" s="26"/>
      <c r="PUO24" s="26"/>
      <c r="PUP24" s="26"/>
      <c r="PUQ24" s="26"/>
      <c r="PUR24" s="26"/>
      <c r="PUS24" s="26"/>
      <c r="PUT24" s="26"/>
      <c r="PUU24" s="26"/>
      <c r="PUV24" s="26"/>
      <c r="PUW24" s="26"/>
      <c r="PUX24" s="26"/>
      <c r="PUY24" s="26"/>
      <c r="PUZ24" s="26"/>
      <c r="PVA24" s="26"/>
      <c r="PVB24" s="26"/>
      <c r="PVC24" s="26"/>
      <c r="PVD24" s="26"/>
      <c r="PVE24" s="26"/>
      <c r="PVF24" s="26"/>
      <c r="PVG24" s="26"/>
      <c r="PVH24" s="26"/>
      <c r="PVI24" s="26"/>
      <c r="PVJ24" s="26"/>
      <c r="PVK24" s="26"/>
      <c r="PVL24" s="26"/>
      <c r="PVM24" s="26"/>
      <c r="PVN24" s="26"/>
      <c r="PVO24" s="26"/>
      <c r="PVP24" s="26"/>
      <c r="PVQ24" s="26"/>
      <c r="PVR24" s="26"/>
      <c r="PVS24" s="26"/>
      <c r="PVT24" s="26"/>
      <c r="PVU24" s="26"/>
      <c r="PVV24" s="26"/>
      <c r="PVW24" s="26"/>
      <c r="PVX24" s="26"/>
      <c r="PVY24" s="26"/>
      <c r="PVZ24" s="26"/>
      <c r="PWA24" s="26"/>
      <c r="PWB24" s="26"/>
      <c r="PWC24" s="26"/>
      <c r="PWD24" s="26"/>
      <c r="PWE24" s="26"/>
      <c r="PWF24" s="26"/>
      <c r="PWG24" s="26"/>
      <c r="PWH24" s="26"/>
      <c r="PWI24" s="26"/>
      <c r="PWJ24" s="26"/>
      <c r="PWK24" s="26"/>
      <c r="PWL24" s="26"/>
      <c r="PWM24" s="26"/>
      <c r="PWN24" s="26"/>
      <c r="PWO24" s="26"/>
      <c r="PWP24" s="26"/>
      <c r="PWQ24" s="26"/>
      <c r="PWR24" s="26"/>
      <c r="PWS24" s="26"/>
      <c r="PWT24" s="26"/>
      <c r="PWU24" s="26"/>
      <c r="PWV24" s="26"/>
      <c r="PWW24" s="26"/>
      <c r="PWX24" s="26"/>
      <c r="PWY24" s="26"/>
      <c r="PWZ24" s="26"/>
      <c r="PXA24" s="26"/>
      <c r="PXB24" s="26"/>
      <c r="PXC24" s="26"/>
      <c r="PXD24" s="26"/>
      <c r="PXE24" s="26"/>
      <c r="PXF24" s="26"/>
      <c r="PXG24" s="26"/>
      <c r="PXH24" s="26"/>
      <c r="PXI24" s="26"/>
      <c r="PXJ24" s="26"/>
      <c r="PXK24" s="26"/>
      <c r="PXL24" s="26"/>
      <c r="PXM24" s="26"/>
      <c r="PXN24" s="26"/>
      <c r="PXO24" s="26"/>
      <c r="PXP24" s="26"/>
      <c r="PXQ24" s="26"/>
      <c r="PXR24" s="26"/>
      <c r="PXS24" s="26"/>
      <c r="PXT24" s="26"/>
      <c r="PXU24" s="26"/>
      <c r="PXV24" s="26"/>
      <c r="PXW24" s="26"/>
      <c r="PXX24" s="26"/>
      <c r="PXY24" s="26"/>
      <c r="PXZ24" s="26"/>
      <c r="PYA24" s="26"/>
      <c r="PYB24" s="26"/>
      <c r="PYC24" s="26"/>
      <c r="PYD24" s="26"/>
      <c r="PYE24" s="26"/>
      <c r="PYF24" s="26"/>
      <c r="PYG24" s="26"/>
      <c r="PYH24" s="26"/>
      <c r="PYI24" s="26"/>
      <c r="PYJ24" s="26"/>
      <c r="PYK24" s="26"/>
      <c r="PYL24" s="26"/>
      <c r="PYM24" s="26"/>
      <c r="PYN24" s="26"/>
      <c r="PYO24" s="26"/>
      <c r="PYP24" s="26"/>
      <c r="PYQ24" s="26"/>
      <c r="PYR24" s="26"/>
      <c r="PYS24" s="26"/>
      <c r="PYT24" s="26"/>
      <c r="PYU24" s="26"/>
      <c r="PYV24" s="26"/>
      <c r="PYW24" s="26"/>
      <c r="PYX24" s="26"/>
      <c r="PYY24" s="26"/>
      <c r="PYZ24" s="26"/>
      <c r="PZA24" s="26"/>
      <c r="PZB24" s="26"/>
      <c r="PZC24" s="26"/>
      <c r="PZD24" s="26"/>
      <c r="PZE24" s="26"/>
      <c r="PZF24" s="26"/>
      <c r="PZG24" s="26"/>
      <c r="PZH24" s="26"/>
      <c r="PZI24" s="26"/>
      <c r="PZJ24" s="26"/>
      <c r="PZK24" s="26"/>
      <c r="PZL24" s="26"/>
      <c r="PZM24" s="26"/>
      <c r="PZN24" s="26"/>
      <c r="PZO24" s="26"/>
      <c r="PZP24" s="26"/>
      <c r="PZQ24" s="26"/>
      <c r="PZR24" s="26"/>
      <c r="PZS24" s="26"/>
      <c r="PZT24" s="26"/>
      <c r="PZU24" s="26"/>
      <c r="PZV24" s="26"/>
      <c r="PZW24" s="26"/>
      <c r="PZX24" s="26"/>
      <c r="PZY24" s="26"/>
      <c r="PZZ24" s="26"/>
      <c r="QAA24" s="26"/>
      <c r="QAB24" s="26"/>
      <c r="QAC24" s="26"/>
      <c r="QAD24" s="26"/>
      <c r="QAE24" s="26"/>
      <c r="QAF24" s="26"/>
      <c r="QAG24" s="26"/>
      <c r="QAH24" s="26"/>
      <c r="QAI24" s="26"/>
      <c r="QAJ24" s="26"/>
      <c r="QAK24" s="26"/>
      <c r="QAL24" s="26"/>
      <c r="QAM24" s="26"/>
      <c r="QAN24" s="26"/>
      <c r="QAO24" s="26"/>
      <c r="QAP24" s="26"/>
      <c r="QAQ24" s="26"/>
      <c r="QAR24" s="26"/>
      <c r="QAS24" s="26"/>
      <c r="QAT24" s="26"/>
      <c r="QAU24" s="26"/>
      <c r="QAV24" s="26"/>
      <c r="QAW24" s="26"/>
      <c r="QAX24" s="26"/>
      <c r="QAY24" s="26"/>
      <c r="QAZ24" s="26"/>
      <c r="QBA24" s="26"/>
      <c r="QBB24" s="26"/>
      <c r="QBC24" s="26"/>
      <c r="QBD24" s="26"/>
      <c r="QBE24" s="26"/>
      <c r="QBF24" s="26"/>
      <c r="QBG24" s="26"/>
      <c r="QBH24" s="26"/>
      <c r="QBI24" s="26"/>
      <c r="QBJ24" s="26"/>
      <c r="QBK24" s="26"/>
      <c r="QBL24" s="26"/>
      <c r="QBM24" s="26"/>
      <c r="QBN24" s="26"/>
      <c r="QBO24" s="26"/>
      <c r="QBP24" s="26"/>
      <c r="QBQ24" s="26"/>
      <c r="QBR24" s="26"/>
      <c r="QBS24" s="26"/>
      <c r="QBT24" s="26"/>
      <c r="QBU24" s="26"/>
      <c r="QBV24" s="26"/>
      <c r="QBW24" s="26"/>
      <c r="QBX24" s="26"/>
      <c r="QBY24" s="26"/>
      <c r="QBZ24" s="26"/>
      <c r="QCA24" s="26"/>
      <c r="QCB24" s="26"/>
      <c r="QCC24" s="26"/>
      <c r="QCD24" s="26"/>
      <c r="QCE24" s="26"/>
      <c r="QCF24" s="26"/>
      <c r="QCG24" s="26"/>
      <c r="QCH24" s="26"/>
      <c r="QCI24" s="26"/>
      <c r="QCJ24" s="26"/>
      <c r="QCK24" s="26"/>
      <c r="QCL24" s="26"/>
      <c r="QCM24" s="26"/>
      <c r="QCN24" s="26"/>
      <c r="QCO24" s="26"/>
      <c r="QCP24" s="26"/>
      <c r="QCQ24" s="26"/>
      <c r="QCR24" s="26"/>
      <c r="QCS24" s="26"/>
      <c r="QCT24" s="26"/>
      <c r="QCU24" s="26"/>
      <c r="QCV24" s="26"/>
      <c r="QCW24" s="26"/>
      <c r="QCX24" s="26"/>
      <c r="QCY24" s="26"/>
      <c r="QCZ24" s="26"/>
      <c r="QDA24" s="26"/>
      <c r="QDB24" s="26"/>
      <c r="QDC24" s="26"/>
      <c r="QDD24" s="26"/>
      <c r="QDE24" s="26"/>
      <c r="QDF24" s="26"/>
      <c r="QDG24" s="26"/>
      <c r="QDH24" s="26"/>
      <c r="QDI24" s="26"/>
      <c r="QDJ24" s="26"/>
      <c r="QDK24" s="26"/>
      <c r="QDL24" s="26"/>
      <c r="QDM24" s="26"/>
      <c r="QDN24" s="26"/>
      <c r="QDO24" s="26"/>
      <c r="QDP24" s="26"/>
      <c r="QDQ24" s="26"/>
      <c r="QDR24" s="26"/>
      <c r="QDS24" s="26"/>
      <c r="QDT24" s="26"/>
      <c r="QDU24" s="26"/>
      <c r="QDV24" s="26"/>
      <c r="QDW24" s="26"/>
      <c r="QDX24" s="26"/>
      <c r="QDY24" s="26"/>
      <c r="QDZ24" s="26"/>
      <c r="QEA24" s="26"/>
      <c r="QEB24" s="26"/>
      <c r="QEC24" s="26"/>
      <c r="QED24" s="26"/>
      <c r="QEE24" s="26"/>
      <c r="QEF24" s="26"/>
      <c r="QEG24" s="26"/>
      <c r="QEH24" s="26"/>
      <c r="QEI24" s="26"/>
      <c r="QEJ24" s="26"/>
      <c r="QEK24" s="26"/>
      <c r="QEL24" s="26"/>
      <c r="QEM24" s="26"/>
      <c r="QEN24" s="26"/>
      <c r="QEO24" s="26"/>
      <c r="QEP24" s="26"/>
      <c r="QEQ24" s="26"/>
      <c r="QER24" s="26"/>
      <c r="QES24" s="26"/>
      <c r="QET24" s="26"/>
      <c r="QEU24" s="26"/>
      <c r="QEV24" s="26"/>
      <c r="QEW24" s="26"/>
      <c r="QEX24" s="26"/>
      <c r="QEY24" s="26"/>
      <c r="QEZ24" s="26"/>
      <c r="QFA24" s="26"/>
      <c r="QFB24" s="26"/>
      <c r="QFC24" s="26"/>
      <c r="QFD24" s="26"/>
      <c r="QFE24" s="26"/>
      <c r="QFF24" s="26"/>
      <c r="QFG24" s="26"/>
      <c r="QFH24" s="26"/>
      <c r="QFI24" s="26"/>
      <c r="QFJ24" s="26"/>
      <c r="QFK24" s="26"/>
      <c r="QFL24" s="26"/>
      <c r="QFM24" s="26"/>
      <c r="QFN24" s="26"/>
      <c r="QFO24" s="26"/>
      <c r="QFP24" s="26"/>
      <c r="QFQ24" s="26"/>
      <c r="QFR24" s="26"/>
      <c r="QFS24" s="26"/>
      <c r="QFT24" s="26"/>
      <c r="QFU24" s="26"/>
      <c r="QFV24" s="26"/>
      <c r="QFW24" s="26"/>
      <c r="QFX24" s="26"/>
      <c r="QFY24" s="26"/>
      <c r="QFZ24" s="26"/>
      <c r="QGA24" s="26"/>
      <c r="QGB24" s="26"/>
      <c r="QGC24" s="26"/>
      <c r="QGD24" s="26"/>
      <c r="QGE24" s="26"/>
      <c r="QGF24" s="26"/>
      <c r="QGG24" s="26"/>
      <c r="QGH24" s="26"/>
      <c r="QGI24" s="26"/>
      <c r="QGJ24" s="26"/>
      <c r="QGK24" s="26"/>
      <c r="QGL24" s="26"/>
      <c r="QGM24" s="26"/>
      <c r="QGN24" s="26"/>
      <c r="QGO24" s="26"/>
      <c r="QGP24" s="26"/>
      <c r="QGQ24" s="26"/>
      <c r="QGR24" s="26"/>
      <c r="QGS24" s="26"/>
      <c r="QGT24" s="26"/>
      <c r="QGU24" s="26"/>
      <c r="QGV24" s="26"/>
      <c r="QGW24" s="26"/>
      <c r="QGX24" s="26"/>
      <c r="QGY24" s="26"/>
      <c r="QGZ24" s="26"/>
      <c r="QHA24" s="26"/>
      <c r="QHB24" s="26"/>
      <c r="QHC24" s="26"/>
      <c r="QHD24" s="26"/>
      <c r="QHE24" s="26"/>
      <c r="QHF24" s="26"/>
      <c r="QHG24" s="26"/>
      <c r="QHH24" s="26"/>
      <c r="QHI24" s="26"/>
      <c r="QHJ24" s="26"/>
      <c r="QHK24" s="26"/>
      <c r="QHL24" s="26"/>
      <c r="QHM24" s="26"/>
      <c r="QHN24" s="26"/>
      <c r="QHO24" s="26"/>
      <c r="QHP24" s="26"/>
      <c r="QHQ24" s="26"/>
      <c r="QHR24" s="26"/>
      <c r="QHS24" s="26"/>
      <c r="QHT24" s="26"/>
      <c r="QHU24" s="26"/>
      <c r="QHV24" s="26"/>
      <c r="QHW24" s="26"/>
      <c r="QHX24" s="26"/>
      <c r="QHY24" s="26"/>
      <c r="QHZ24" s="26"/>
      <c r="QIA24" s="26"/>
      <c r="QIB24" s="26"/>
      <c r="QIC24" s="26"/>
      <c r="QID24" s="26"/>
      <c r="QIE24" s="26"/>
      <c r="QIF24" s="26"/>
      <c r="QIG24" s="26"/>
      <c r="QIH24" s="26"/>
      <c r="QII24" s="26"/>
      <c r="QIJ24" s="26"/>
      <c r="QIK24" s="26"/>
      <c r="QIL24" s="26"/>
      <c r="QIM24" s="26"/>
      <c r="QIN24" s="26"/>
      <c r="QIO24" s="26"/>
      <c r="QIP24" s="26"/>
      <c r="QIQ24" s="26"/>
      <c r="QIR24" s="26"/>
      <c r="QIS24" s="26"/>
      <c r="QIT24" s="26"/>
      <c r="QIU24" s="26"/>
      <c r="QIV24" s="26"/>
      <c r="QIW24" s="26"/>
      <c r="QIX24" s="26"/>
      <c r="QIY24" s="26"/>
      <c r="QIZ24" s="26"/>
      <c r="QJA24" s="26"/>
      <c r="QJB24" s="26"/>
      <c r="QJC24" s="26"/>
      <c r="QJD24" s="26"/>
      <c r="QJE24" s="26"/>
      <c r="QJF24" s="26"/>
      <c r="QJG24" s="26"/>
      <c r="QJH24" s="26"/>
      <c r="QJI24" s="26"/>
      <c r="QJJ24" s="26"/>
      <c r="QJK24" s="26"/>
      <c r="QJL24" s="26"/>
      <c r="QJM24" s="26"/>
      <c r="QJN24" s="26"/>
      <c r="QJO24" s="26"/>
      <c r="QJP24" s="26"/>
      <c r="QJQ24" s="26"/>
      <c r="QJR24" s="26"/>
      <c r="QJS24" s="26"/>
      <c r="QJT24" s="26"/>
      <c r="QJU24" s="26"/>
      <c r="QJV24" s="26"/>
      <c r="QJW24" s="26"/>
      <c r="QJX24" s="26"/>
      <c r="QJY24" s="26"/>
      <c r="QJZ24" s="26"/>
      <c r="QKA24" s="26"/>
      <c r="QKB24" s="26"/>
      <c r="QKC24" s="26"/>
      <c r="QKD24" s="26"/>
      <c r="QKE24" s="26"/>
      <c r="QKF24" s="26"/>
      <c r="QKG24" s="26"/>
      <c r="QKH24" s="26"/>
      <c r="QKI24" s="26"/>
      <c r="QKJ24" s="26"/>
      <c r="QKK24" s="26"/>
      <c r="QKL24" s="26"/>
      <c r="QKM24" s="26"/>
      <c r="QKN24" s="26"/>
      <c r="QKO24" s="26"/>
      <c r="QKP24" s="26"/>
      <c r="QKQ24" s="26"/>
      <c r="QKR24" s="26"/>
      <c r="QKS24" s="26"/>
      <c r="QKT24" s="26"/>
      <c r="QKU24" s="26"/>
      <c r="QKV24" s="26"/>
      <c r="QKW24" s="26"/>
      <c r="QKX24" s="26"/>
      <c r="QKY24" s="26"/>
      <c r="QKZ24" s="26"/>
      <c r="QLA24" s="26"/>
      <c r="QLB24" s="26"/>
      <c r="QLC24" s="26"/>
      <c r="QLD24" s="26"/>
      <c r="QLE24" s="26"/>
      <c r="QLF24" s="26"/>
      <c r="QLG24" s="26"/>
      <c r="QLH24" s="26"/>
      <c r="QLI24" s="26"/>
      <c r="QLJ24" s="26"/>
      <c r="QLK24" s="26"/>
      <c r="QLL24" s="26"/>
      <c r="QLM24" s="26"/>
      <c r="QLN24" s="26"/>
      <c r="QLO24" s="26"/>
      <c r="QLP24" s="26"/>
      <c r="QLQ24" s="26"/>
      <c r="QLR24" s="26"/>
      <c r="QLS24" s="26"/>
      <c r="QLT24" s="26"/>
      <c r="QLU24" s="26"/>
      <c r="QLV24" s="26"/>
      <c r="QLW24" s="26"/>
      <c r="QLX24" s="26"/>
      <c r="QLY24" s="26"/>
      <c r="QLZ24" s="26"/>
      <c r="QMA24" s="26"/>
      <c r="QMB24" s="26"/>
      <c r="QMC24" s="26"/>
      <c r="QMD24" s="26"/>
      <c r="QME24" s="26"/>
      <c r="QMF24" s="26"/>
      <c r="QMG24" s="26"/>
      <c r="QMH24" s="26"/>
      <c r="QMI24" s="26"/>
      <c r="QMJ24" s="26"/>
      <c r="QMK24" s="26"/>
      <c r="QML24" s="26"/>
      <c r="QMM24" s="26"/>
      <c r="QMN24" s="26"/>
      <c r="QMO24" s="26"/>
      <c r="QMP24" s="26"/>
      <c r="QMQ24" s="26"/>
      <c r="QMR24" s="26"/>
      <c r="QMS24" s="26"/>
      <c r="QMT24" s="26"/>
      <c r="QMU24" s="26"/>
      <c r="QMV24" s="26"/>
      <c r="QMW24" s="26"/>
      <c r="QMX24" s="26"/>
      <c r="QMY24" s="26"/>
      <c r="QMZ24" s="26"/>
      <c r="QNA24" s="26"/>
      <c r="QNB24" s="26"/>
      <c r="QNC24" s="26"/>
      <c r="QND24" s="26"/>
      <c r="QNE24" s="26"/>
      <c r="QNF24" s="26"/>
      <c r="QNG24" s="26"/>
      <c r="QNH24" s="26"/>
      <c r="QNI24" s="26"/>
      <c r="QNJ24" s="26"/>
      <c r="QNK24" s="26"/>
      <c r="QNL24" s="26"/>
      <c r="QNM24" s="26"/>
      <c r="QNN24" s="26"/>
      <c r="QNO24" s="26"/>
      <c r="QNP24" s="26"/>
      <c r="QNQ24" s="26"/>
      <c r="QNR24" s="26"/>
      <c r="QNS24" s="26"/>
      <c r="QNT24" s="26"/>
      <c r="QNU24" s="26"/>
      <c r="QNV24" s="26"/>
      <c r="QNW24" s="26"/>
      <c r="QNX24" s="26"/>
      <c r="QNY24" s="26"/>
      <c r="QNZ24" s="26"/>
      <c r="QOA24" s="26"/>
      <c r="QOB24" s="26"/>
      <c r="QOC24" s="26"/>
      <c r="QOD24" s="26"/>
      <c r="QOE24" s="26"/>
      <c r="QOF24" s="26"/>
      <c r="QOG24" s="26"/>
      <c r="QOH24" s="26"/>
      <c r="QOI24" s="26"/>
      <c r="QOJ24" s="26"/>
      <c r="QOK24" s="26"/>
      <c r="QOL24" s="26"/>
      <c r="QOM24" s="26"/>
      <c r="QON24" s="26"/>
      <c r="QOO24" s="26"/>
      <c r="QOP24" s="26"/>
      <c r="QOQ24" s="26"/>
      <c r="QOR24" s="26"/>
      <c r="QOS24" s="26"/>
      <c r="QOT24" s="26"/>
      <c r="QOU24" s="26"/>
      <c r="QOV24" s="26"/>
      <c r="QOW24" s="26"/>
      <c r="QOX24" s="26"/>
      <c r="QOY24" s="26"/>
      <c r="QOZ24" s="26"/>
      <c r="QPA24" s="26"/>
      <c r="QPB24" s="26"/>
      <c r="QPC24" s="26"/>
      <c r="QPD24" s="26"/>
      <c r="QPE24" s="26"/>
      <c r="QPF24" s="26"/>
      <c r="QPG24" s="26"/>
      <c r="QPH24" s="26"/>
      <c r="QPI24" s="26"/>
      <c r="QPJ24" s="26"/>
      <c r="QPK24" s="26"/>
      <c r="QPL24" s="26"/>
      <c r="QPM24" s="26"/>
      <c r="QPN24" s="26"/>
      <c r="QPO24" s="26"/>
      <c r="QPP24" s="26"/>
      <c r="QPQ24" s="26"/>
      <c r="QPR24" s="26"/>
      <c r="QPS24" s="26"/>
      <c r="QPT24" s="26"/>
      <c r="QPU24" s="26"/>
      <c r="QPV24" s="26"/>
      <c r="QPW24" s="26"/>
      <c r="QPX24" s="26"/>
      <c r="QPY24" s="26"/>
      <c r="QPZ24" s="26"/>
      <c r="QQA24" s="26"/>
      <c r="QQB24" s="26"/>
      <c r="QQC24" s="26"/>
      <c r="QQD24" s="26"/>
      <c r="QQE24" s="26"/>
      <c r="QQF24" s="26"/>
      <c r="QQG24" s="26"/>
      <c r="QQH24" s="26"/>
      <c r="QQI24" s="26"/>
      <c r="QQJ24" s="26"/>
      <c r="QQK24" s="26"/>
      <c r="QQL24" s="26"/>
      <c r="QQM24" s="26"/>
      <c r="QQN24" s="26"/>
      <c r="QQO24" s="26"/>
      <c r="QQP24" s="26"/>
      <c r="QQQ24" s="26"/>
      <c r="QQR24" s="26"/>
      <c r="QQS24" s="26"/>
      <c r="QQT24" s="26"/>
      <c r="QQU24" s="26"/>
      <c r="QQV24" s="26"/>
      <c r="QQW24" s="26"/>
      <c r="QQX24" s="26"/>
      <c r="QQY24" s="26"/>
      <c r="QQZ24" s="26"/>
      <c r="QRA24" s="26"/>
      <c r="QRB24" s="26"/>
      <c r="QRC24" s="26"/>
      <c r="QRD24" s="26"/>
      <c r="QRE24" s="26"/>
      <c r="QRF24" s="26"/>
      <c r="QRG24" s="26"/>
      <c r="QRH24" s="26"/>
      <c r="QRI24" s="26"/>
      <c r="QRJ24" s="26"/>
      <c r="QRK24" s="26"/>
      <c r="QRL24" s="26"/>
      <c r="QRM24" s="26"/>
      <c r="QRN24" s="26"/>
      <c r="QRO24" s="26"/>
      <c r="QRP24" s="26"/>
      <c r="QRQ24" s="26"/>
      <c r="QRR24" s="26"/>
      <c r="QRS24" s="26"/>
      <c r="QRT24" s="26"/>
      <c r="QRU24" s="26"/>
      <c r="QRV24" s="26"/>
      <c r="QRW24" s="26"/>
      <c r="QRX24" s="26"/>
      <c r="QRY24" s="26"/>
      <c r="QRZ24" s="26"/>
      <c r="QSA24" s="26"/>
      <c r="QSB24" s="26"/>
      <c r="QSC24" s="26"/>
      <c r="QSD24" s="26"/>
      <c r="QSE24" s="26"/>
      <c r="QSF24" s="26"/>
      <c r="QSG24" s="26"/>
      <c r="QSH24" s="26"/>
      <c r="QSI24" s="26"/>
      <c r="QSJ24" s="26"/>
      <c r="QSK24" s="26"/>
      <c r="QSL24" s="26"/>
      <c r="QSM24" s="26"/>
      <c r="QSN24" s="26"/>
      <c r="QSO24" s="26"/>
      <c r="QSP24" s="26"/>
      <c r="QSQ24" s="26"/>
      <c r="QSR24" s="26"/>
      <c r="QSS24" s="26"/>
      <c r="QST24" s="26"/>
      <c r="QSU24" s="26"/>
      <c r="QSV24" s="26"/>
      <c r="QSW24" s="26"/>
      <c r="QSX24" s="26"/>
      <c r="QSY24" s="26"/>
      <c r="QSZ24" s="26"/>
      <c r="QTA24" s="26"/>
      <c r="QTB24" s="26"/>
      <c r="QTC24" s="26"/>
      <c r="QTD24" s="26"/>
      <c r="QTE24" s="26"/>
      <c r="QTF24" s="26"/>
      <c r="QTG24" s="26"/>
      <c r="QTH24" s="26"/>
      <c r="QTI24" s="26"/>
      <c r="QTJ24" s="26"/>
      <c r="QTK24" s="26"/>
      <c r="QTL24" s="26"/>
      <c r="QTM24" s="26"/>
      <c r="QTN24" s="26"/>
      <c r="QTO24" s="26"/>
      <c r="QTP24" s="26"/>
      <c r="QTQ24" s="26"/>
      <c r="QTR24" s="26"/>
      <c r="QTS24" s="26"/>
      <c r="QTT24" s="26"/>
      <c r="QTU24" s="26"/>
      <c r="QTV24" s="26"/>
      <c r="QTW24" s="26"/>
      <c r="QTX24" s="26"/>
      <c r="QTY24" s="26"/>
      <c r="QTZ24" s="26"/>
      <c r="QUA24" s="26"/>
      <c r="QUB24" s="26"/>
      <c r="QUC24" s="26"/>
      <c r="QUD24" s="26"/>
      <c r="QUE24" s="26"/>
      <c r="QUF24" s="26"/>
      <c r="QUG24" s="26"/>
      <c r="QUH24" s="26"/>
      <c r="QUI24" s="26"/>
      <c r="QUJ24" s="26"/>
      <c r="QUK24" s="26"/>
      <c r="QUL24" s="26"/>
      <c r="QUM24" s="26"/>
      <c r="QUN24" s="26"/>
      <c r="QUO24" s="26"/>
      <c r="QUP24" s="26"/>
      <c r="QUQ24" s="26"/>
      <c r="QUR24" s="26"/>
      <c r="QUS24" s="26"/>
      <c r="QUT24" s="26"/>
      <c r="QUU24" s="26"/>
      <c r="QUV24" s="26"/>
      <c r="QUW24" s="26"/>
      <c r="QUX24" s="26"/>
      <c r="QUY24" s="26"/>
      <c r="QUZ24" s="26"/>
      <c r="QVA24" s="26"/>
      <c r="QVB24" s="26"/>
      <c r="QVC24" s="26"/>
      <c r="QVD24" s="26"/>
      <c r="QVE24" s="26"/>
      <c r="QVF24" s="26"/>
      <c r="QVG24" s="26"/>
      <c r="QVH24" s="26"/>
      <c r="QVI24" s="26"/>
      <c r="QVJ24" s="26"/>
      <c r="QVK24" s="26"/>
      <c r="QVL24" s="26"/>
      <c r="QVM24" s="26"/>
      <c r="QVN24" s="26"/>
      <c r="QVO24" s="26"/>
      <c r="QVP24" s="26"/>
      <c r="QVQ24" s="26"/>
      <c r="QVR24" s="26"/>
      <c r="QVS24" s="26"/>
      <c r="QVT24" s="26"/>
      <c r="QVU24" s="26"/>
      <c r="QVV24" s="26"/>
      <c r="QVW24" s="26"/>
      <c r="QVX24" s="26"/>
      <c r="QVY24" s="26"/>
      <c r="QVZ24" s="26"/>
      <c r="QWA24" s="26"/>
      <c r="QWB24" s="26"/>
      <c r="QWC24" s="26"/>
      <c r="QWD24" s="26"/>
      <c r="QWE24" s="26"/>
      <c r="QWF24" s="26"/>
      <c r="QWG24" s="26"/>
      <c r="QWH24" s="26"/>
      <c r="QWI24" s="26"/>
      <c r="QWJ24" s="26"/>
      <c r="QWK24" s="26"/>
      <c r="QWL24" s="26"/>
      <c r="QWM24" s="26"/>
      <c r="QWN24" s="26"/>
      <c r="QWO24" s="26"/>
      <c r="QWP24" s="26"/>
      <c r="QWQ24" s="26"/>
      <c r="QWR24" s="26"/>
      <c r="QWS24" s="26"/>
      <c r="QWT24" s="26"/>
      <c r="QWU24" s="26"/>
      <c r="QWV24" s="26"/>
      <c r="QWW24" s="26"/>
      <c r="QWX24" s="26"/>
      <c r="QWY24" s="26"/>
      <c r="QWZ24" s="26"/>
      <c r="QXA24" s="26"/>
      <c r="QXB24" s="26"/>
      <c r="QXC24" s="26"/>
      <c r="QXD24" s="26"/>
      <c r="QXE24" s="26"/>
      <c r="QXF24" s="26"/>
      <c r="QXG24" s="26"/>
      <c r="QXH24" s="26"/>
      <c r="QXI24" s="26"/>
      <c r="QXJ24" s="26"/>
      <c r="QXK24" s="26"/>
      <c r="QXL24" s="26"/>
      <c r="QXM24" s="26"/>
      <c r="QXN24" s="26"/>
      <c r="QXO24" s="26"/>
      <c r="QXP24" s="26"/>
      <c r="QXQ24" s="26"/>
      <c r="QXR24" s="26"/>
      <c r="QXS24" s="26"/>
      <c r="QXT24" s="26"/>
      <c r="QXU24" s="26"/>
      <c r="QXV24" s="26"/>
      <c r="QXW24" s="26"/>
      <c r="QXX24" s="26"/>
      <c r="QXY24" s="26"/>
      <c r="QXZ24" s="26"/>
      <c r="QYA24" s="26"/>
      <c r="QYB24" s="26"/>
      <c r="QYC24" s="26"/>
      <c r="QYD24" s="26"/>
      <c r="QYE24" s="26"/>
      <c r="QYF24" s="26"/>
      <c r="QYG24" s="26"/>
      <c r="QYH24" s="26"/>
      <c r="QYI24" s="26"/>
      <c r="QYJ24" s="26"/>
      <c r="QYK24" s="26"/>
      <c r="QYL24" s="26"/>
      <c r="QYM24" s="26"/>
      <c r="QYN24" s="26"/>
      <c r="QYO24" s="26"/>
      <c r="QYP24" s="26"/>
      <c r="QYQ24" s="26"/>
      <c r="QYR24" s="26"/>
      <c r="QYS24" s="26"/>
      <c r="QYT24" s="26"/>
      <c r="QYU24" s="26"/>
      <c r="QYV24" s="26"/>
      <c r="QYW24" s="26"/>
      <c r="QYX24" s="26"/>
      <c r="QYY24" s="26"/>
      <c r="QYZ24" s="26"/>
      <c r="QZA24" s="26"/>
      <c r="QZB24" s="26"/>
      <c r="QZC24" s="26"/>
      <c r="QZD24" s="26"/>
      <c r="QZE24" s="26"/>
      <c r="QZF24" s="26"/>
      <c r="QZG24" s="26"/>
      <c r="QZH24" s="26"/>
      <c r="QZI24" s="26"/>
      <c r="QZJ24" s="26"/>
      <c r="QZK24" s="26"/>
      <c r="QZL24" s="26"/>
      <c r="QZM24" s="26"/>
      <c r="QZN24" s="26"/>
      <c r="QZO24" s="26"/>
      <c r="QZP24" s="26"/>
      <c r="QZQ24" s="26"/>
      <c r="QZR24" s="26"/>
      <c r="QZS24" s="26"/>
      <c r="QZT24" s="26"/>
      <c r="QZU24" s="26"/>
      <c r="QZV24" s="26"/>
      <c r="QZW24" s="26"/>
      <c r="QZX24" s="26"/>
      <c r="QZY24" s="26"/>
      <c r="QZZ24" s="26"/>
      <c r="RAA24" s="26"/>
      <c r="RAB24" s="26"/>
      <c r="RAC24" s="26"/>
      <c r="RAD24" s="26"/>
      <c r="RAE24" s="26"/>
      <c r="RAF24" s="26"/>
      <c r="RAG24" s="26"/>
      <c r="RAH24" s="26"/>
      <c r="RAI24" s="26"/>
      <c r="RAJ24" s="26"/>
      <c r="RAK24" s="26"/>
      <c r="RAL24" s="26"/>
      <c r="RAM24" s="26"/>
      <c r="RAN24" s="26"/>
      <c r="RAO24" s="26"/>
      <c r="RAP24" s="26"/>
      <c r="RAQ24" s="26"/>
      <c r="RAR24" s="26"/>
      <c r="RAS24" s="26"/>
      <c r="RAT24" s="26"/>
      <c r="RAU24" s="26"/>
      <c r="RAV24" s="26"/>
      <c r="RAW24" s="26"/>
      <c r="RAX24" s="26"/>
      <c r="RAY24" s="26"/>
      <c r="RAZ24" s="26"/>
      <c r="RBA24" s="26"/>
      <c r="RBB24" s="26"/>
      <c r="RBC24" s="26"/>
      <c r="RBD24" s="26"/>
      <c r="RBE24" s="26"/>
      <c r="RBF24" s="26"/>
      <c r="RBG24" s="26"/>
      <c r="RBH24" s="26"/>
      <c r="RBI24" s="26"/>
      <c r="RBJ24" s="26"/>
      <c r="RBK24" s="26"/>
      <c r="RBL24" s="26"/>
      <c r="RBM24" s="26"/>
      <c r="RBN24" s="26"/>
      <c r="RBO24" s="26"/>
      <c r="RBP24" s="26"/>
      <c r="RBQ24" s="26"/>
      <c r="RBR24" s="26"/>
      <c r="RBS24" s="26"/>
      <c r="RBT24" s="26"/>
      <c r="RBU24" s="26"/>
      <c r="RBV24" s="26"/>
      <c r="RBW24" s="26"/>
      <c r="RBX24" s="26"/>
      <c r="RBY24" s="26"/>
      <c r="RBZ24" s="26"/>
      <c r="RCA24" s="26"/>
      <c r="RCB24" s="26"/>
      <c r="RCC24" s="26"/>
      <c r="RCD24" s="26"/>
      <c r="RCE24" s="26"/>
      <c r="RCF24" s="26"/>
      <c r="RCG24" s="26"/>
      <c r="RCH24" s="26"/>
      <c r="RCI24" s="26"/>
      <c r="RCJ24" s="26"/>
      <c r="RCK24" s="26"/>
      <c r="RCL24" s="26"/>
      <c r="RCM24" s="26"/>
      <c r="RCN24" s="26"/>
      <c r="RCO24" s="26"/>
      <c r="RCP24" s="26"/>
      <c r="RCQ24" s="26"/>
      <c r="RCR24" s="26"/>
      <c r="RCS24" s="26"/>
      <c r="RCT24" s="26"/>
      <c r="RCU24" s="26"/>
      <c r="RCV24" s="26"/>
      <c r="RCW24" s="26"/>
      <c r="RCX24" s="26"/>
      <c r="RCY24" s="26"/>
      <c r="RCZ24" s="26"/>
      <c r="RDA24" s="26"/>
      <c r="RDB24" s="26"/>
      <c r="RDC24" s="26"/>
      <c r="RDD24" s="26"/>
      <c r="RDE24" s="26"/>
      <c r="RDF24" s="26"/>
      <c r="RDG24" s="26"/>
      <c r="RDH24" s="26"/>
      <c r="RDI24" s="26"/>
      <c r="RDJ24" s="26"/>
      <c r="RDK24" s="26"/>
      <c r="RDL24" s="26"/>
      <c r="RDM24" s="26"/>
      <c r="RDN24" s="26"/>
      <c r="RDO24" s="26"/>
      <c r="RDP24" s="26"/>
      <c r="RDQ24" s="26"/>
      <c r="RDR24" s="26"/>
      <c r="RDS24" s="26"/>
      <c r="RDT24" s="26"/>
      <c r="RDU24" s="26"/>
      <c r="RDV24" s="26"/>
      <c r="RDW24" s="26"/>
      <c r="RDX24" s="26"/>
      <c r="RDY24" s="26"/>
      <c r="RDZ24" s="26"/>
      <c r="REA24" s="26"/>
      <c r="REB24" s="26"/>
      <c r="REC24" s="26"/>
      <c r="RED24" s="26"/>
      <c r="REE24" s="26"/>
      <c r="REF24" s="26"/>
      <c r="REG24" s="26"/>
      <c r="REH24" s="26"/>
      <c r="REI24" s="26"/>
      <c r="REJ24" s="26"/>
      <c r="REK24" s="26"/>
      <c r="REL24" s="26"/>
      <c r="REM24" s="26"/>
      <c r="REN24" s="26"/>
      <c r="REO24" s="26"/>
      <c r="REP24" s="26"/>
      <c r="REQ24" s="26"/>
      <c r="RER24" s="26"/>
      <c r="RES24" s="26"/>
      <c r="RET24" s="26"/>
      <c r="REU24" s="26"/>
      <c r="REV24" s="26"/>
      <c r="REW24" s="26"/>
      <c r="REX24" s="26"/>
      <c r="REY24" s="26"/>
      <c r="REZ24" s="26"/>
      <c r="RFA24" s="26"/>
      <c r="RFB24" s="26"/>
      <c r="RFC24" s="26"/>
      <c r="RFD24" s="26"/>
      <c r="RFE24" s="26"/>
      <c r="RFF24" s="26"/>
      <c r="RFG24" s="26"/>
      <c r="RFH24" s="26"/>
      <c r="RFI24" s="26"/>
      <c r="RFJ24" s="26"/>
      <c r="RFK24" s="26"/>
      <c r="RFL24" s="26"/>
      <c r="RFM24" s="26"/>
      <c r="RFN24" s="26"/>
      <c r="RFO24" s="26"/>
      <c r="RFP24" s="26"/>
      <c r="RFQ24" s="26"/>
      <c r="RFR24" s="26"/>
      <c r="RFS24" s="26"/>
      <c r="RFT24" s="26"/>
      <c r="RFU24" s="26"/>
      <c r="RFV24" s="26"/>
      <c r="RFW24" s="26"/>
      <c r="RFX24" s="26"/>
      <c r="RFY24" s="26"/>
      <c r="RFZ24" s="26"/>
      <c r="RGA24" s="26"/>
      <c r="RGB24" s="26"/>
      <c r="RGC24" s="26"/>
      <c r="RGD24" s="26"/>
      <c r="RGE24" s="26"/>
      <c r="RGF24" s="26"/>
      <c r="RGG24" s="26"/>
      <c r="RGH24" s="26"/>
      <c r="RGI24" s="26"/>
      <c r="RGJ24" s="26"/>
      <c r="RGK24" s="26"/>
      <c r="RGL24" s="26"/>
      <c r="RGM24" s="26"/>
      <c r="RGN24" s="26"/>
      <c r="RGO24" s="26"/>
      <c r="RGP24" s="26"/>
      <c r="RGQ24" s="26"/>
      <c r="RGR24" s="26"/>
      <c r="RGS24" s="26"/>
      <c r="RGT24" s="26"/>
      <c r="RGU24" s="26"/>
      <c r="RGV24" s="26"/>
      <c r="RGW24" s="26"/>
      <c r="RGX24" s="26"/>
      <c r="RGY24" s="26"/>
      <c r="RGZ24" s="26"/>
      <c r="RHA24" s="26"/>
      <c r="RHB24" s="26"/>
      <c r="RHC24" s="26"/>
      <c r="RHD24" s="26"/>
      <c r="RHE24" s="26"/>
      <c r="RHF24" s="26"/>
      <c r="RHG24" s="26"/>
      <c r="RHH24" s="26"/>
      <c r="RHI24" s="26"/>
      <c r="RHJ24" s="26"/>
      <c r="RHK24" s="26"/>
      <c r="RHL24" s="26"/>
      <c r="RHM24" s="26"/>
      <c r="RHN24" s="26"/>
      <c r="RHO24" s="26"/>
      <c r="RHP24" s="26"/>
      <c r="RHQ24" s="26"/>
      <c r="RHR24" s="26"/>
      <c r="RHS24" s="26"/>
      <c r="RHT24" s="26"/>
      <c r="RHU24" s="26"/>
      <c r="RHV24" s="26"/>
      <c r="RHW24" s="26"/>
      <c r="RHX24" s="26"/>
      <c r="RHY24" s="26"/>
      <c r="RHZ24" s="26"/>
      <c r="RIA24" s="26"/>
      <c r="RIB24" s="26"/>
      <c r="RIC24" s="26"/>
      <c r="RID24" s="26"/>
      <c r="RIE24" s="26"/>
      <c r="RIF24" s="26"/>
      <c r="RIG24" s="26"/>
      <c r="RIH24" s="26"/>
      <c r="RII24" s="26"/>
      <c r="RIJ24" s="26"/>
      <c r="RIK24" s="26"/>
      <c r="RIL24" s="26"/>
      <c r="RIM24" s="26"/>
      <c r="RIN24" s="26"/>
      <c r="RIO24" s="26"/>
      <c r="RIP24" s="26"/>
      <c r="RIQ24" s="26"/>
      <c r="RIR24" s="26"/>
      <c r="RIS24" s="26"/>
      <c r="RIT24" s="26"/>
      <c r="RIU24" s="26"/>
      <c r="RIV24" s="26"/>
      <c r="RIW24" s="26"/>
      <c r="RIX24" s="26"/>
      <c r="RIY24" s="26"/>
      <c r="RIZ24" s="26"/>
      <c r="RJA24" s="26"/>
      <c r="RJB24" s="26"/>
      <c r="RJC24" s="26"/>
      <c r="RJD24" s="26"/>
      <c r="RJE24" s="26"/>
      <c r="RJF24" s="26"/>
      <c r="RJG24" s="26"/>
      <c r="RJH24" s="26"/>
      <c r="RJI24" s="26"/>
      <c r="RJJ24" s="26"/>
      <c r="RJK24" s="26"/>
      <c r="RJL24" s="26"/>
      <c r="RJM24" s="26"/>
      <c r="RJN24" s="26"/>
      <c r="RJO24" s="26"/>
      <c r="RJP24" s="26"/>
      <c r="RJQ24" s="26"/>
      <c r="RJR24" s="26"/>
      <c r="RJS24" s="26"/>
      <c r="RJT24" s="26"/>
      <c r="RJU24" s="26"/>
      <c r="RJV24" s="26"/>
      <c r="RJW24" s="26"/>
      <c r="RJX24" s="26"/>
      <c r="RJY24" s="26"/>
      <c r="RJZ24" s="26"/>
      <c r="RKA24" s="26"/>
      <c r="RKB24" s="26"/>
      <c r="RKC24" s="26"/>
      <c r="RKD24" s="26"/>
      <c r="RKE24" s="26"/>
      <c r="RKF24" s="26"/>
      <c r="RKG24" s="26"/>
      <c r="RKH24" s="26"/>
      <c r="RKI24" s="26"/>
      <c r="RKJ24" s="26"/>
      <c r="RKK24" s="26"/>
      <c r="RKL24" s="26"/>
      <c r="RKM24" s="26"/>
      <c r="RKN24" s="26"/>
      <c r="RKO24" s="26"/>
      <c r="RKP24" s="26"/>
      <c r="RKQ24" s="26"/>
      <c r="RKR24" s="26"/>
      <c r="RKS24" s="26"/>
      <c r="RKT24" s="26"/>
      <c r="RKU24" s="26"/>
      <c r="RKV24" s="26"/>
      <c r="RKW24" s="26"/>
      <c r="RKX24" s="26"/>
      <c r="RKY24" s="26"/>
      <c r="RKZ24" s="26"/>
      <c r="RLA24" s="26"/>
      <c r="RLB24" s="26"/>
      <c r="RLC24" s="26"/>
      <c r="RLD24" s="26"/>
      <c r="RLE24" s="26"/>
      <c r="RLF24" s="26"/>
      <c r="RLG24" s="26"/>
      <c r="RLH24" s="26"/>
      <c r="RLI24" s="26"/>
      <c r="RLJ24" s="26"/>
      <c r="RLK24" s="26"/>
      <c r="RLL24" s="26"/>
      <c r="RLM24" s="26"/>
      <c r="RLN24" s="26"/>
      <c r="RLO24" s="26"/>
      <c r="RLP24" s="26"/>
      <c r="RLQ24" s="26"/>
      <c r="RLR24" s="26"/>
      <c r="RLS24" s="26"/>
      <c r="RLT24" s="26"/>
      <c r="RLU24" s="26"/>
      <c r="RLV24" s="26"/>
      <c r="RLW24" s="26"/>
      <c r="RLX24" s="26"/>
      <c r="RLY24" s="26"/>
      <c r="RLZ24" s="26"/>
      <c r="RMA24" s="26"/>
      <c r="RMB24" s="26"/>
      <c r="RMC24" s="26"/>
      <c r="RMD24" s="26"/>
      <c r="RME24" s="26"/>
      <c r="RMF24" s="26"/>
      <c r="RMG24" s="26"/>
      <c r="RMH24" s="26"/>
      <c r="RMI24" s="26"/>
      <c r="RMJ24" s="26"/>
      <c r="RMK24" s="26"/>
      <c r="RML24" s="26"/>
      <c r="RMM24" s="26"/>
      <c r="RMN24" s="26"/>
      <c r="RMO24" s="26"/>
      <c r="RMP24" s="26"/>
      <c r="RMQ24" s="26"/>
      <c r="RMR24" s="26"/>
      <c r="RMS24" s="26"/>
      <c r="RMT24" s="26"/>
      <c r="RMU24" s="26"/>
      <c r="RMV24" s="26"/>
      <c r="RMW24" s="26"/>
      <c r="RMX24" s="26"/>
      <c r="RMY24" s="26"/>
      <c r="RMZ24" s="26"/>
      <c r="RNA24" s="26"/>
      <c r="RNB24" s="26"/>
      <c r="RNC24" s="26"/>
      <c r="RND24" s="26"/>
      <c r="RNE24" s="26"/>
      <c r="RNF24" s="26"/>
      <c r="RNG24" s="26"/>
      <c r="RNH24" s="26"/>
      <c r="RNI24" s="26"/>
      <c r="RNJ24" s="26"/>
      <c r="RNK24" s="26"/>
      <c r="RNL24" s="26"/>
      <c r="RNM24" s="26"/>
      <c r="RNN24" s="26"/>
      <c r="RNO24" s="26"/>
      <c r="RNP24" s="26"/>
      <c r="RNQ24" s="26"/>
      <c r="RNR24" s="26"/>
      <c r="RNS24" s="26"/>
      <c r="RNT24" s="26"/>
      <c r="RNU24" s="26"/>
      <c r="RNV24" s="26"/>
      <c r="RNW24" s="26"/>
      <c r="RNX24" s="26"/>
      <c r="RNY24" s="26"/>
      <c r="RNZ24" s="26"/>
      <c r="ROA24" s="26"/>
      <c r="ROB24" s="26"/>
      <c r="ROC24" s="26"/>
      <c r="ROD24" s="26"/>
      <c r="ROE24" s="26"/>
      <c r="ROF24" s="26"/>
      <c r="ROG24" s="26"/>
      <c r="ROH24" s="26"/>
      <c r="ROI24" s="26"/>
      <c r="ROJ24" s="26"/>
      <c r="ROK24" s="26"/>
      <c r="ROL24" s="26"/>
      <c r="ROM24" s="26"/>
      <c r="RON24" s="26"/>
      <c r="ROO24" s="26"/>
      <c r="ROP24" s="26"/>
      <c r="ROQ24" s="26"/>
      <c r="ROR24" s="26"/>
      <c r="ROS24" s="26"/>
      <c r="ROT24" s="26"/>
      <c r="ROU24" s="26"/>
      <c r="ROV24" s="26"/>
      <c r="ROW24" s="26"/>
      <c r="ROX24" s="26"/>
      <c r="ROY24" s="26"/>
      <c r="ROZ24" s="26"/>
      <c r="RPA24" s="26"/>
      <c r="RPB24" s="26"/>
      <c r="RPC24" s="26"/>
      <c r="RPD24" s="26"/>
      <c r="RPE24" s="26"/>
      <c r="RPF24" s="26"/>
      <c r="RPG24" s="26"/>
      <c r="RPH24" s="26"/>
      <c r="RPI24" s="26"/>
      <c r="RPJ24" s="26"/>
      <c r="RPK24" s="26"/>
      <c r="RPL24" s="26"/>
      <c r="RPM24" s="26"/>
      <c r="RPN24" s="26"/>
      <c r="RPO24" s="26"/>
      <c r="RPP24" s="26"/>
      <c r="RPQ24" s="26"/>
      <c r="RPR24" s="26"/>
      <c r="RPS24" s="26"/>
      <c r="RPT24" s="26"/>
      <c r="RPU24" s="26"/>
      <c r="RPV24" s="26"/>
      <c r="RPW24" s="26"/>
      <c r="RPX24" s="26"/>
      <c r="RPY24" s="26"/>
      <c r="RPZ24" s="26"/>
      <c r="RQA24" s="26"/>
      <c r="RQB24" s="26"/>
      <c r="RQC24" s="26"/>
      <c r="RQD24" s="26"/>
      <c r="RQE24" s="26"/>
      <c r="RQF24" s="26"/>
      <c r="RQG24" s="26"/>
      <c r="RQH24" s="26"/>
      <c r="RQI24" s="26"/>
      <c r="RQJ24" s="26"/>
      <c r="RQK24" s="26"/>
      <c r="RQL24" s="26"/>
      <c r="RQM24" s="26"/>
      <c r="RQN24" s="26"/>
      <c r="RQO24" s="26"/>
      <c r="RQP24" s="26"/>
      <c r="RQQ24" s="26"/>
      <c r="RQR24" s="26"/>
      <c r="RQS24" s="26"/>
      <c r="RQT24" s="26"/>
      <c r="RQU24" s="26"/>
      <c r="RQV24" s="26"/>
      <c r="RQW24" s="26"/>
      <c r="RQX24" s="26"/>
      <c r="RQY24" s="26"/>
      <c r="RQZ24" s="26"/>
      <c r="RRA24" s="26"/>
      <c r="RRB24" s="26"/>
      <c r="RRC24" s="26"/>
      <c r="RRD24" s="26"/>
      <c r="RRE24" s="26"/>
      <c r="RRF24" s="26"/>
      <c r="RRG24" s="26"/>
      <c r="RRH24" s="26"/>
      <c r="RRI24" s="26"/>
      <c r="RRJ24" s="26"/>
      <c r="RRK24" s="26"/>
      <c r="RRL24" s="26"/>
      <c r="RRM24" s="26"/>
      <c r="RRN24" s="26"/>
      <c r="RRO24" s="26"/>
      <c r="RRP24" s="26"/>
      <c r="RRQ24" s="26"/>
      <c r="RRR24" s="26"/>
      <c r="RRS24" s="26"/>
      <c r="RRT24" s="26"/>
      <c r="RRU24" s="26"/>
      <c r="RRV24" s="26"/>
      <c r="RRW24" s="26"/>
      <c r="RRX24" s="26"/>
      <c r="RRY24" s="26"/>
      <c r="RRZ24" s="26"/>
      <c r="RSA24" s="26"/>
      <c r="RSB24" s="26"/>
      <c r="RSC24" s="26"/>
      <c r="RSD24" s="26"/>
      <c r="RSE24" s="26"/>
      <c r="RSF24" s="26"/>
      <c r="RSG24" s="26"/>
      <c r="RSH24" s="26"/>
      <c r="RSI24" s="26"/>
      <c r="RSJ24" s="26"/>
      <c r="RSK24" s="26"/>
      <c r="RSL24" s="26"/>
      <c r="RSM24" s="26"/>
      <c r="RSN24" s="26"/>
      <c r="RSO24" s="26"/>
      <c r="RSP24" s="26"/>
      <c r="RSQ24" s="26"/>
      <c r="RSR24" s="26"/>
      <c r="RSS24" s="26"/>
      <c r="RST24" s="26"/>
      <c r="RSU24" s="26"/>
      <c r="RSV24" s="26"/>
      <c r="RSW24" s="26"/>
      <c r="RSX24" s="26"/>
      <c r="RSY24" s="26"/>
      <c r="RSZ24" s="26"/>
      <c r="RTA24" s="26"/>
      <c r="RTB24" s="26"/>
      <c r="RTC24" s="26"/>
      <c r="RTD24" s="26"/>
      <c r="RTE24" s="26"/>
      <c r="RTF24" s="26"/>
      <c r="RTG24" s="26"/>
      <c r="RTH24" s="26"/>
      <c r="RTI24" s="26"/>
      <c r="RTJ24" s="26"/>
      <c r="RTK24" s="26"/>
      <c r="RTL24" s="26"/>
      <c r="RTM24" s="26"/>
      <c r="RTN24" s="26"/>
      <c r="RTO24" s="26"/>
      <c r="RTP24" s="26"/>
      <c r="RTQ24" s="26"/>
      <c r="RTR24" s="26"/>
      <c r="RTS24" s="26"/>
      <c r="RTT24" s="26"/>
      <c r="RTU24" s="26"/>
      <c r="RTV24" s="26"/>
      <c r="RTW24" s="26"/>
      <c r="RTX24" s="26"/>
      <c r="RTY24" s="26"/>
      <c r="RTZ24" s="26"/>
      <c r="RUA24" s="26"/>
      <c r="RUB24" s="26"/>
      <c r="RUC24" s="26"/>
      <c r="RUD24" s="26"/>
      <c r="RUE24" s="26"/>
      <c r="RUF24" s="26"/>
      <c r="RUG24" s="26"/>
      <c r="RUH24" s="26"/>
      <c r="RUI24" s="26"/>
      <c r="RUJ24" s="26"/>
      <c r="RUK24" s="26"/>
      <c r="RUL24" s="26"/>
      <c r="RUM24" s="26"/>
      <c r="RUN24" s="26"/>
      <c r="RUO24" s="26"/>
      <c r="RUP24" s="26"/>
      <c r="RUQ24" s="26"/>
      <c r="RUR24" s="26"/>
      <c r="RUS24" s="26"/>
      <c r="RUT24" s="26"/>
      <c r="RUU24" s="26"/>
      <c r="RUV24" s="26"/>
      <c r="RUW24" s="26"/>
      <c r="RUX24" s="26"/>
      <c r="RUY24" s="26"/>
      <c r="RUZ24" s="26"/>
      <c r="RVA24" s="26"/>
      <c r="RVB24" s="26"/>
      <c r="RVC24" s="26"/>
      <c r="RVD24" s="26"/>
      <c r="RVE24" s="26"/>
      <c r="RVF24" s="26"/>
      <c r="RVG24" s="26"/>
      <c r="RVH24" s="26"/>
      <c r="RVI24" s="26"/>
      <c r="RVJ24" s="26"/>
      <c r="RVK24" s="26"/>
      <c r="RVL24" s="26"/>
      <c r="RVM24" s="26"/>
      <c r="RVN24" s="26"/>
      <c r="RVO24" s="26"/>
      <c r="RVP24" s="26"/>
      <c r="RVQ24" s="26"/>
      <c r="RVR24" s="26"/>
      <c r="RVS24" s="26"/>
      <c r="RVT24" s="26"/>
      <c r="RVU24" s="26"/>
      <c r="RVV24" s="26"/>
      <c r="RVW24" s="26"/>
      <c r="RVX24" s="26"/>
      <c r="RVY24" s="26"/>
      <c r="RVZ24" s="26"/>
      <c r="RWA24" s="26"/>
      <c r="RWB24" s="26"/>
      <c r="RWC24" s="26"/>
      <c r="RWD24" s="26"/>
      <c r="RWE24" s="26"/>
      <c r="RWF24" s="26"/>
      <c r="RWG24" s="26"/>
      <c r="RWH24" s="26"/>
      <c r="RWI24" s="26"/>
      <c r="RWJ24" s="26"/>
      <c r="RWK24" s="26"/>
      <c r="RWL24" s="26"/>
      <c r="RWM24" s="26"/>
      <c r="RWN24" s="26"/>
      <c r="RWO24" s="26"/>
      <c r="RWP24" s="26"/>
      <c r="RWQ24" s="26"/>
      <c r="RWR24" s="26"/>
      <c r="RWS24" s="26"/>
      <c r="RWT24" s="26"/>
      <c r="RWU24" s="26"/>
      <c r="RWV24" s="26"/>
      <c r="RWW24" s="26"/>
      <c r="RWX24" s="26"/>
      <c r="RWY24" s="26"/>
      <c r="RWZ24" s="26"/>
      <c r="RXA24" s="26"/>
      <c r="RXB24" s="26"/>
      <c r="RXC24" s="26"/>
      <c r="RXD24" s="26"/>
      <c r="RXE24" s="26"/>
      <c r="RXF24" s="26"/>
      <c r="RXG24" s="26"/>
      <c r="RXH24" s="26"/>
      <c r="RXI24" s="26"/>
      <c r="RXJ24" s="26"/>
      <c r="RXK24" s="26"/>
      <c r="RXL24" s="26"/>
      <c r="RXM24" s="26"/>
      <c r="RXN24" s="26"/>
      <c r="RXO24" s="26"/>
      <c r="RXP24" s="26"/>
      <c r="RXQ24" s="26"/>
      <c r="RXR24" s="26"/>
      <c r="RXS24" s="26"/>
      <c r="RXT24" s="26"/>
      <c r="RXU24" s="26"/>
      <c r="RXV24" s="26"/>
      <c r="RXW24" s="26"/>
      <c r="RXX24" s="26"/>
      <c r="RXY24" s="26"/>
      <c r="RXZ24" s="26"/>
      <c r="RYA24" s="26"/>
      <c r="RYB24" s="26"/>
      <c r="RYC24" s="26"/>
      <c r="RYD24" s="26"/>
      <c r="RYE24" s="26"/>
      <c r="RYF24" s="26"/>
      <c r="RYG24" s="26"/>
      <c r="RYH24" s="26"/>
      <c r="RYI24" s="26"/>
      <c r="RYJ24" s="26"/>
      <c r="RYK24" s="26"/>
      <c r="RYL24" s="26"/>
      <c r="RYM24" s="26"/>
      <c r="RYN24" s="26"/>
      <c r="RYO24" s="26"/>
      <c r="RYP24" s="26"/>
      <c r="RYQ24" s="26"/>
      <c r="RYR24" s="26"/>
      <c r="RYS24" s="26"/>
      <c r="RYT24" s="26"/>
      <c r="RYU24" s="26"/>
      <c r="RYV24" s="26"/>
      <c r="RYW24" s="26"/>
      <c r="RYX24" s="26"/>
      <c r="RYY24" s="26"/>
      <c r="RYZ24" s="26"/>
      <c r="RZA24" s="26"/>
      <c r="RZB24" s="26"/>
      <c r="RZC24" s="26"/>
      <c r="RZD24" s="26"/>
      <c r="RZE24" s="26"/>
      <c r="RZF24" s="26"/>
      <c r="RZG24" s="26"/>
      <c r="RZH24" s="26"/>
      <c r="RZI24" s="26"/>
      <c r="RZJ24" s="26"/>
      <c r="RZK24" s="26"/>
      <c r="RZL24" s="26"/>
      <c r="RZM24" s="26"/>
      <c r="RZN24" s="26"/>
      <c r="RZO24" s="26"/>
      <c r="RZP24" s="26"/>
      <c r="RZQ24" s="26"/>
      <c r="RZR24" s="26"/>
      <c r="RZS24" s="26"/>
      <c r="RZT24" s="26"/>
      <c r="RZU24" s="26"/>
      <c r="RZV24" s="26"/>
      <c r="RZW24" s="26"/>
      <c r="RZX24" s="26"/>
      <c r="RZY24" s="26"/>
      <c r="RZZ24" s="26"/>
      <c r="SAA24" s="26"/>
      <c r="SAB24" s="26"/>
      <c r="SAC24" s="26"/>
      <c r="SAD24" s="26"/>
      <c r="SAE24" s="26"/>
      <c r="SAF24" s="26"/>
      <c r="SAG24" s="26"/>
      <c r="SAH24" s="26"/>
      <c r="SAI24" s="26"/>
      <c r="SAJ24" s="26"/>
      <c r="SAK24" s="26"/>
      <c r="SAL24" s="26"/>
      <c r="SAM24" s="26"/>
      <c r="SAN24" s="26"/>
      <c r="SAO24" s="26"/>
      <c r="SAP24" s="26"/>
      <c r="SAQ24" s="26"/>
      <c r="SAR24" s="26"/>
      <c r="SAS24" s="26"/>
      <c r="SAT24" s="26"/>
      <c r="SAU24" s="26"/>
      <c r="SAV24" s="26"/>
      <c r="SAW24" s="26"/>
      <c r="SAX24" s="26"/>
      <c r="SAY24" s="26"/>
      <c r="SAZ24" s="26"/>
      <c r="SBA24" s="26"/>
      <c r="SBB24" s="26"/>
      <c r="SBC24" s="26"/>
      <c r="SBD24" s="26"/>
      <c r="SBE24" s="26"/>
      <c r="SBF24" s="26"/>
      <c r="SBG24" s="26"/>
      <c r="SBH24" s="26"/>
      <c r="SBI24" s="26"/>
      <c r="SBJ24" s="26"/>
      <c r="SBK24" s="26"/>
      <c r="SBL24" s="26"/>
      <c r="SBM24" s="26"/>
      <c r="SBN24" s="26"/>
      <c r="SBO24" s="26"/>
      <c r="SBP24" s="26"/>
      <c r="SBQ24" s="26"/>
      <c r="SBR24" s="26"/>
      <c r="SBS24" s="26"/>
      <c r="SBT24" s="26"/>
      <c r="SBU24" s="26"/>
      <c r="SBV24" s="26"/>
      <c r="SBW24" s="26"/>
      <c r="SBX24" s="26"/>
      <c r="SBY24" s="26"/>
      <c r="SBZ24" s="26"/>
      <c r="SCA24" s="26"/>
      <c r="SCB24" s="26"/>
      <c r="SCC24" s="26"/>
      <c r="SCD24" s="26"/>
      <c r="SCE24" s="26"/>
      <c r="SCF24" s="26"/>
      <c r="SCG24" s="26"/>
      <c r="SCH24" s="26"/>
      <c r="SCI24" s="26"/>
      <c r="SCJ24" s="26"/>
      <c r="SCK24" s="26"/>
      <c r="SCL24" s="26"/>
      <c r="SCM24" s="26"/>
      <c r="SCN24" s="26"/>
      <c r="SCO24" s="26"/>
      <c r="SCP24" s="26"/>
      <c r="SCQ24" s="26"/>
      <c r="SCR24" s="26"/>
      <c r="SCS24" s="26"/>
      <c r="SCT24" s="26"/>
      <c r="SCU24" s="26"/>
      <c r="SCV24" s="26"/>
      <c r="SCW24" s="26"/>
      <c r="SCX24" s="26"/>
      <c r="SCY24" s="26"/>
      <c r="SCZ24" s="26"/>
      <c r="SDA24" s="26"/>
      <c r="SDB24" s="26"/>
      <c r="SDC24" s="26"/>
      <c r="SDD24" s="26"/>
      <c r="SDE24" s="26"/>
      <c r="SDF24" s="26"/>
      <c r="SDG24" s="26"/>
      <c r="SDH24" s="26"/>
      <c r="SDI24" s="26"/>
      <c r="SDJ24" s="26"/>
      <c r="SDK24" s="26"/>
      <c r="SDL24" s="26"/>
      <c r="SDM24" s="26"/>
      <c r="SDN24" s="26"/>
      <c r="SDO24" s="26"/>
      <c r="SDP24" s="26"/>
      <c r="SDQ24" s="26"/>
      <c r="SDR24" s="26"/>
      <c r="SDS24" s="26"/>
      <c r="SDT24" s="26"/>
      <c r="SDU24" s="26"/>
      <c r="SDV24" s="26"/>
      <c r="SDW24" s="26"/>
      <c r="SDX24" s="26"/>
      <c r="SDY24" s="26"/>
      <c r="SDZ24" s="26"/>
      <c r="SEA24" s="26"/>
      <c r="SEB24" s="26"/>
      <c r="SEC24" s="26"/>
      <c r="SED24" s="26"/>
      <c r="SEE24" s="26"/>
      <c r="SEF24" s="26"/>
      <c r="SEG24" s="26"/>
      <c r="SEH24" s="26"/>
      <c r="SEI24" s="26"/>
      <c r="SEJ24" s="26"/>
      <c r="SEK24" s="26"/>
      <c r="SEL24" s="26"/>
      <c r="SEM24" s="26"/>
      <c r="SEN24" s="26"/>
      <c r="SEO24" s="26"/>
      <c r="SEP24" s="26"/>
      <c r="SEQ24" s="26"/>
      <c r="SER24" s="26"/>
      <c r="SES24" s="26"/>
      <c r="SET24" s="26"/>
      <c r="SEU24" s="26"/>
      <c r="SEV24" s="26"/>
      <c r="SEW24" s="26"/>
      <c r="SEX24" s="26"/>
      <c r="SEY24" s="26"/>
      <c r="SEZ24" s="26"/>
      <c r="SFA24" s="26"/>
      <c r="SFB24" s="26"/>
      <c r="SFC24" s="26"/>
      <c r="SFD24" s="26"/>
      <c r="SFE24" s="26"/>
      <c r="SFF24" s="26"/>
      <c r="SFG24" s="26"/>
      <c r="SFH24" s="26"/>
      <c r="SFI24" s="26"/>
      <c r="SFJ24" s="26"/>
      <c r="SFK24" s="26"/>
      <c r="SFL24" s="26"/>
      <c r="SFM24" s="26"/>
      <c r="SFN24" s="26"/>
      <c r="SFO24" s="26"/>
      <c r="SFP24" s="26"/>
      <c r="SFQ24" s="26"/>
      <c r="SFR24" s="26"/>
      <c r="SFS24" s="26"/>
      <c r="SFT24" s="26"/>
      <c r="SFU24" s="26"/>
      <c r="SFV24" s="26"/>
      <c r="SFW24" s="26"/>
      <c r="SFX24" s="26"/>
      <c r="SFY24" s="26"/>
      <c r="SFZ24" s="26"/>
      <c r="SGA24" s="26"/>
      <c r="SGB24" s="26"/>
      <c r="SGC24" s="26"/>
      <c r="SGD24" s="26"/>
      <c r="SGE24" s="26"/>
      <c r="SGF24" s="26"/>
      <c r="SGG24" s="26"/>
      <c r="SGH24" s="26"/>
      <c r="SGI24" s="26"/>
      <c r="SGJ24" s="26"/>
      <c r="SGK24" s="26"/>
      <c r="SGL24" s="26"/>
      <c r="SGM24" s="26"/>
      <c r="SGN24" s="26"/>
      <c r="SGO24" s="26"/>
      <c r="SGP24" s="26"/>
      <c r="SGQ24" s="26"/>
      <c r="SGR24" s="26"/>
      <c r="SGS24" s="26"/>
      <c r="SGT24" s="26"/>
      <c r="SGU24" s="26"/>
      <c r="SGV24" s="26"/>
      <c r="SGW24" s="26"/>
      <c r="SGX24" s="26"/>
      <c r="SGY24" s="26"/>
      <c r="SGZ24" s="26"/>
      <c r="SHA24" s="26"/>
      <c r="SHB24" s="26"/>
      <c r="SHC24" s="26"/>
      <c r="SHD24" s="26"/>
      <c r="SHE24" s="26"/>
      <c r="SHF24" s="26"/>
      <c r="SHG24" s="26"/>
      <c r="SHH24" s="26"/>
      <c r="SHI24" s="26"/>
      <c r="SHJ24" s="26"/>
      <c r="SHK24" s="26"/>
      <c r="SHL24" s="26"/>
      <c r="SHM24" s="26"/>
      <c r="SHN24" s="26"/>
      <c r="SHO24" s="26"/>
      <c r="SHP24" s="26"/>
      <c r="SHQ24" s="26"/>
      <c r="SHR24" s="26"/>
      <c r="SHS24" s="26"/>
      <c r="SHT24" s="26"/>
      <c r="SHU24" s="26"/>
      <c r="SHV24" s="26"/>
      <c r="SHW24" s="26"/>
      <c r="SHX24" s="26"/>
      <c r="SHY24" s="26"/>
      <c r="SHZ24" s="26"/>
      <c r="SIA24" s="26"/>
      <c r="SIB24" s="26"/>
      <c r="SIC24" s="26"/>
      <c r="SID24" s="26"/>
      <c r="SIE24" s="26"/>
      <c r="SIF24" s="26"/>
      <c r="SIG24" s="26"/>
      <c r="SIH24" s="26"/>
      <c r="SII24" s="26"/>
      <c r="SIJ24" s="26"/>
      <c r="SIK24" s="26"/>
      <c r="SIL24" s="26"/>
      <c r="SIM24" s="26"/>
      <c r="SIN24" s="26"/>
      <c r="SIO24" s="26"/>
      <c r="SIP24" s="26"/>
      <c r="SIQ24" s="26"/>
      <c r="SIR24" s="26"/>
      <c r="SIS24" s="26"/>
      <c r="SIT24" s="26"/>
      <c r="SIU24" s="26"/>
      <c r="SIV24" s="26"/>
      <c r="SIW24" s="26"/>
      <c r="SIX24" s="26"/>
      <c r="SIY24" s="26"/>
      <c r="SIZ24" s="26"/>
      <c r="SJA24" s="26"/>
      <c r="SJB24" s="26"/>
      <c r="SJC24" s="26"/>
      <c r="SJD24" s="26"/>
      <c r="SJE24" s="26"/>
      <c r="SJF24" s="26"/>
      <c r="SJG24" s="26"/>
      <c r="SJH24" s="26"/>
      <c r="SJI24" s="26"/>
      <c r="SJJ24" s="26"/>
      <c r="SJK24" s="26"/>
      <c r="SJL24" s="26"/>
      <c r="SJM24" s="26"/>
      <c r="SJN24" s="26"/>
      <c r="SJO24" s="26"/>
      <c r="SJP24" s="26"/>
      <c r="SJQ24" s="26"/>
      <c r="SJR24" s="26"/>
      <c r="SJS24" s="26"/>
      <c r="SJT24" s="26"/>
      <c r="SJU24" s="26"/>
      <c r="SJV24" s="26"/>
      <c r="SJW24" s="26"/>
      <c r="SJX24" s="26"/>
      <c r="SJY24" s="26"/>
      <c r="SJZ24" s="26"/>
      <c r="SKA24" s="26"/>
      <c r="SKB24" s="26"/>
      <c r="SKC24" s="26"/>
      <c r="SKD24" s="26"/>
      <c r="SKE24" s="26"/>
      <c r="SKF24" s="26"/>
      <c r="SKG24" s="26"/>
      <c r="SKH24" s="26"/>
      <c r="SKI24" s="26"/>
      <c r="SKJ24" s="26"/>
      <c r="SKK24" s="26"/>
      <c r="SKL24" s="26"/>
      <c r="SKM24" s="26"/>
      <c r="SKN24" s="26"/>
      <c r="SKO24" s="26"/>
      <c r="SKP24" s="26"/>
      <c r="SKQ24" s="26"/>
      <c r="SKR24" s="26"/>
      <c r="SKS24" s="26"/>
      <c r="SKT24" s="26"/>
      <c r="SKU24" s="26"/>
      <c r="SKV24" s="26"/>
      <c r="SKW24" s="26"/>
      <c r="SKX24" s="26"/>
      <c r="SKY24" s="26"/>
      <c r="SKZ24" s="26"/>
      <c r="SLA24" s="26"/>
      <c r="SLB24" s="26"/>
      <c r="SLC24" s="26"/>
      <c r="SLD24" s="26"/>
      <c r="SLE24" s="26"/>
      <c r="SLF24" s="26"/>
      <c r="SLG24" s="26"/>
      <c r="SLH24" s="26"/>
      <c r="SLI24" s="26"/>
      <c r="SLJ24" s="26"/>
      <c r="SLK24" s="26"/>
      <c r="SLL24" s="26"/>
      <c r="SLM24" s="26"/>
      <c r="SLN24" s="26"/>
      <c r="SLO24" s="26"/>
      <c r="SLP24" s="26"/>
      <c r="SLQ24" s="26"/>
      <c r="SLR24" s="26"/>
      <c r="SLS24" s="26"/>
      <c r="SLT24" s="26"/>
      <c r="SLU24" s="26"/>
      <c r="SLV24" s="26"/>
      <c r="SLW24" s="26"/>
      <c r="SLX24" s="26"/>
      <c r="SLY24" s="26"/>
      <c r="SLZ24" s="26"/>
      <c r="SMA24" s="26"/>
      <c r="SMB24" s="26"/>
      <c r="SMC24" s="26"/>
      <c r="SMD24" s="26"/>
      <c r="SME24" s="26"/>
      <c r="SMF24" s="26"/>
      <c r="SMG24" s="26"/>
      <c r="SMH24" s="26"/>
      <c r="SMI24" s="26"/>
      <c r="SMJ24" s="26"/>
      <c r="SMK24" s="26"/>
      <c r="SML24" s="26"/>
      <c r="SMM24" s="26"/>
      <c r="SMN24" s="26"/>
      <c r="SMO24" s="26"/>
      <c r="SMP24" s="26"/>
      <c r="SMQ24" s="26"/>
      <c r="SMR24" s="26"/>
      <c r="SMS24" s="26"/>
      <c r="SMT24" s="26"/>
      <c r="SMU24" s="26"/>
      <c r="SMV24" s="26"/>
      <c r="SMW24" s="26"/>
      <c r="SMX24" s="26"/>
      <c r="SMY24" s="26"/>
      <c r="SMZ24" s="26"/>
      <c r="SNA24" s="26"/>
      <c r="SNB24" s="26"/>
      <c r="SNC24" s="26"/>
      <c r="SND24" s="26"/>
      <c r="SNE24" s="26"/>
      <c r="SNF24" s="26"/>
      <c r="SNG24" s="26"/>
      <c r="SNH24" s="26"/>
      <c r="SNI24" s="26"/>
      <c r="SNJ24" s="26"/>
      <c r="SNK24" s="26"/>
      <c r="SNL24" s="26"/>
      <c r="SNM24" s="26"/>
      <c r="SNN24" s="26"/>
      <c r="SNO24" s="26"/>
      <c r="SNP24" s="26"/>
      <c r="SNQ24" s="26"/>
      <c r="SNR24" s="26"/>
      <c r="SNS24" s="26"/>
      <c r="SNT24" s="26"/>
      <c r="SNU24" s="26"/>
      <c r="SNV24" s="26"/>
      <c r="SNW24" s="26"/>
      <c r="SNX24" s="26"/>
      <c r="SNY24" s="26"/>
      <c r="SNZ24" s="26"/>
      <c r="SOA24" s="26"/>
      <c r="SOB24" s="26"/>
      <c r="SOC24" s="26"/>
      <c r="SOD24" s="26"/>
      <c r="SOE24" s="26"/>
      <c r="SOF24" s="26"/>
      <c r="SOG24" s="26"/>
      <c r="SOH24" s="26"/>
      <c r="SOI24" s="26"/>
      <c r="SOJ24" s="26"/>
      <c r="SOK24" s="26"/>
      <c r="SOL24" s="26"/>
      <c r="SOM24" s="26"/>
      <c r="SON24" s="26"/>
      <c r="SOO24" s="26"/>
      <c r="SOP24" s="26"/>
      <c r="SOQ24" s="26"/>
      <c r="SOR24" s="26"/>
      <c r="SOS24" s="26"/>
      <c r="SOT24" s="26"/>
      <c r="SOU24" s="26"/>
      <c r="SOV24" s="26"/>
      <c r="SOW24" s="26"/>
      <c r="SOX24" s="26"/>
      <c r="SOY24" s="26"/>
      <c r="SOZ24" s="26"/>
      <c r="SPA24" s="26"/>
      <c r="SPB24" s="26"/>
      <c r="SPC24" s="26"/>
      <c r="SPD24" s="26"/>
      <c r="SPE24" s="26"/>
      <c r="SPF24" s="26"/>
      <c r="SPG24" s="26"/>
      <c r="SPH24" s="26"/>
      <c r="SPI24" s="26"/>
      <c r="SPJ24" s="26"/>
      <c r="SPK24" s="26"/>
      <c r="SPL24" s="26"/>
      <c r="SPM24" s="26"/>
      <c r="SPN24" s="26"/>
      <c r="SPO24" s="26"/>
      <c r="SPP24" s="26"/>
      <c r="SPQ24" s="26"/>
      <c r="SPR24" s="26"/>
      <c r="SPS24" s="26"/>
      <c r="SPT24" s="26"/>
      <c r="SPU24" s="26"/>
      <c r="SPV24" s="26"/>
      <c r="SPW24" s="26"/>
      <c r="SPX24" s="26"/>
      <c r="SPY24" s="26"/>
      <c r="SPZ24" s="26"/>
      <c r="SQA24" s="26"/>
      <c r="SQB24" s="26"/>
      <c r="SQC24" s="26"/>
      <c r="SQD24" s="26"/>
      <c r="SQE24" s="26"/>
      <c r="SQF24" s="26"/>
      <c r="SQG24" s="26"/>
      <c r="SQH24" s="26"/>
      <c r="SQI24" s="26"/>
      <c r="SQJ24" s="26"/>
      <c r="SQK24" s="26"/>
      <c r="SQL24" s="26"/>
      <c r="SQM24" s="26"/>
      <c r="SQN24" s="26"/>
      <c r="SQO24" s="26"/>
      <c r="SQP24" s="26"/>
      <c r="SQQ24" s="26"/>
      <c r="SQR24" s="26"/>
      <c r="SQS24" s="26"/>
      <c r="SQT24" s="26"/>
      <c r="SQU24" s="26"/>
      <c r="SQV24" s="26"/>
      <c r="SQW24" s="26"/>
      <c r="SQX24" s="26"/>
      <c r="SQY24" s="26"/>
      <c r="SQZ24" s="26"/>
      <c r="SRA24" s="26"/>
      <c r="SRB24" s="26"/>
      <c r="SRC24" s="26"/>
      <c r="SRD24" s="26"/>
      <c r="SRE24" s="26"/>
      <c r="SRF24" s="26"/>
      <c r="SRG24" s="26"/>
      <c r="SRH24" s="26"/>
      <c r="SRI24" s="26"/>
      <c r="SRJ24" s="26"/>
      <c r="SRK24" s="26"/>
      <c r="SRL24" s="26"/>
      <c r="SRM24" s="26"/>
      <c r="SRN24" s="26"/>
      <c r="SRO24" s="26"/>
      <c r="SRP24" s="26"/>
      <c r="SRQ24" s="26"/>
      <c r="SRR24" s="26"/>
      <c r="SRS24" s="26"/>
      <c r="SRT24" s="26"/>
      <c r="SRU24" s="26"/>
      <c r="SRV24" s="26"/>
      <c r="SRW24" s="26"/>
      <c r="SRX24" s="26"/>
      <c r="SRY24" s="26"/>
      <c r="SRZ24" s="26"/>
      <c r="SSA24" s="26"/>
      <c r="SSB24" s="26"/>
      <c r="SSC24" s="26"/>
      <c r="SSD24" s="26"/>
      <c r="SSE24" s="26"/>
      <c r="SSF24" s="26"/>
      <c r="SSG24" s="26"/>
      <c r="SSH24" s="26"/>
      <c r="SSI24" s="26"/>
      <c r="SSJ24" s="26"/>
      <c r="SSK24" s="26"/>
      <c r="SSL24" s="26"/>
      <c r="SSM24" s="26"/>
      <c r="SSN24" s="26"/>
      <c r="SSO24" s="26"/>
      <c r="SSP24" s="26"/>
      <c r="SSQ24" s="26"/>
      <c r="SSR24" s="26"/>
      <c r="SSS24" s="26"/>
      <c r="SST24" s="26"/>
      <c r="SSU24" s="26"/>
      <c r="SSV24" s="26"/>
      <c r="SSW24" s="26"/>
      <c r="SSX24" s="26"/>
      <c r="SSY24" s="26"/>
      <c r="SSZ24" s="26"/>
      <c r="STA24" s="26"/>
      <c r="STB24" s="26"/>
      <c r="STC24" s="26"/>
      <c r="STD24" s="26"/>
      <c r="STE24" s="26"/>
      <c r="STF24" s="26"/>
      <c r="STG24" s="26"/>
      <c r="STH24" s="26"/>
      <c r="STI24" s="26"/>
      <c r="STJ24" s="26"/>
      <c r="STK24" s="26"/>
      <c r="STL24" s="26"/>
      <c r="STM24" s="26"/>
      <c r="STN24" s="26"/>
      <c r="STO24" s="26"/>
      <c r="STP24" s="26"/>
      <c r="STQ24" s="26"/>
      <c r="STR24" s="26"/>
      <c r="STS24" s="26"/>
      <c r="STT24" s="26"/>
      <c r="STU24" s="26"/>
      <c r="STV24" s="26"/>
      <c r="STW24" s="26"/>
      <c r="STX24" s="26"/>
      <c r="STY24" s="26"/>
      <c r="STZ24" s="26"/>
      <c r="SUA24" s="26"/>
      <c r="SUB24" s="26"/>
      <c r="SUC24" s="26"/>
      <c r="SUD24" s="26"/>
      <c r="SUE24" s="26"/>
      <c r="SUF24" s="26"/>
      <c r="SUG24" s="26"/>
      <c r="SUH24" s="26"/>
      <c r="SUI24" s="26"/>
      <c r="SUJ24" s="26"/>
      <c r="SUK24" s="26"/>
      <c r="SUL24" s="26"/>
      <c r="SUM24" s="26"/>
      <c r="SUN24" s="26"/>
      <c r="SUO24" s="26"/>
      <c r="SUP24" s="26"/>
      <c r="SUQ24" s="26"/>
      <c r="SUR24" s="26"/>
      <c r="SUS24" s="26"/>
      <c r="SUT24" s="26"/>
      <c r="SUU24" s="26"/>
      <c r="SUV24" s="26"/>
      <c r="SUW24" s="26"/>
      <c r="SUX24" s="26"/>
      <c r="SUY24" s="26"/>
      <c r="SUZ24" s="26"/>
      <c r="SVA24" s="26"/>
      <c r="SVB24" s="26"/>
      <c r="SVC24" s="26"/>
      <c r="SVD24" s="26"/>
      <c r="SVE24" s="26"/>
      <c r="SVF24" s="26"/>
      <c r="SVG24" s="26"/>
      <c r="SVH24" s="26"/>
      <c r="SVI24" s="26"/>
      <c r="SVJ24" s="26"/>
      <c r="SVK24" s="26"/>
      <c r="SVL24" s="26"/>
      <c r="SVM24" s="26"/>
      <c r="SVN24" s="26"/>
      <c r="SVO24" s="26"/>
      <c r="SVP24" s="26"/>
      <c r="SVQ24" s="26"/>
      <c r="SVR24" s="26"/>
      <c r="SVS24" s="26"/>
      <c r="SVT24" s="26"/>
      <c r="SVU24" s="26"/>
      <c r="SVV24" s="26"/>
      <c r="SVW24" s="26"/>
      <c r="SVX24" s="26"/>
      <c r="SVY24" s="26"/>
      <c r="SVZ24" s="26"/>
      <c r="SWA24" s="26"/>
      <c r="SWB24" s="26"/>
      <c r="SWC24" s="26"/>
      <c r="SWD24" s="26"/>
      <c r="SWE24" s="26"/>
      <c r="SWF24" s="26"/>
      <c r="SWG24" s="26"/>
      <c r="SWH24" s="26"/>
      <c r="SWI24" s="26"/>
      <c r="SWJ24" s="26"/>
      <c r="SWK24" s="26"/>
      <c r="SWL24" s="26"/>
      <c r="SWM24" s="26"/>
      <c r="SWN24" s="26"/>
      <c r="SWO24" s="26"/>
      <c r="SWP24" s="26"/>
      <c r="SWQ24" s="26"/>
      <c r="SWR24" s="26"/>
      <c r="SWS24" s="26"/>
      <c r="SWT24" s="26"/>
      <c r="SWU24" s="26"/>
      <c r="SWV24" s="26"/>
      <c r="SWW24" s="26"/>
      <c r="SWX24" s="26"/>
      <c r="SWY24" s="26"/>
      <c r="SWZ24" s="26"/>
      <c r="SXA24" s="26"/>
      <c r="SXB24" s="26"/>
      <c r="SXC24" s="26"/>
      <c r="SXD24" s="26"/>
      <c r="SXE24" s="26"/>
      <c r="SXF24" s="26"/>
      <c r="SXG24" s="26"/>
      <c r="SXH24" s="26"/>
      <c r="SXI24" s="26"/>
      <c r="SXJ24" s="26"/>
      <c r="SXK24" s="26"/>
      <c r="SXL24" s="26"/>
      <c r="SXM24" s="26"/>
      <c r="SXN24" s="26"/>
      <c r="SXO24" s="26"/>
      <c r="SXP24" s="26"/>
      <c r="SXQ24" s="26"/>
      <c r="SXR24" s="26"/>
      <c r="SXS24" s="26"/>
      <c r="SXT24" s="26"/>
      <c r="SXU24" s="26"/>
      <c r="SXV24" s="26"/>
      <c r="SXW24" s="26"/>
      <c r="SXX24" s="26"/>
      <c r="SXY24" s="26"/>
      <c r="SXZ24" s="26"/>
      <c r="SYA24" s="26"/>
      <c r="SYB24" s="26"/>
      <c r="SYC24" s="26"/>
      <c r="SYD24" s="26"/>
      <c r="SYE24" s="26"/>
      <c r="SYF24" s="26"/>
      <c r="SYG24" s="26"/>
      <c r="SYH24" s="26"/>
      <c r="SYI24" s="26"/>
      <c r="SYJ24" s="26"/>
      <c r="SYK24" s="26"/>
      <c r="SYL24" s="26"/>
      <c r="SYM24" s="26"/>
      <c r="SYN24" s="26"/>
      <c r="SYO24" s="26"/>
      <c r="SYP24" s="26"/>
      <c r="SYQ24" s="26"/>
      <c r="SYR24" s="26"/>
      <c r="SYS24" s="26"/>
      <c r="SYT24" s="26"/>
      <c r="SYU24" s="26"/>
      <c r="SYV24" s="26"/>
      <c r="SYW24" s="26"/>
      <c r="SYX24" s="26"/>
      <c r="SYY24" s="26"/>
      <c r="SYZ24" s="26"/>
      <c r="SZA24" s="26"/>
      <c r="SZB24" s="26"/>
      <c r="SZC24" s="26"/>
      <c r="SZD24" s="26"/>
      <c r="SZE24" s="26"/>
      <c r="SZF24" s="26"/>
      <c r="SZG24" s="26"/>
      <c r="SZH24" s="26"/>
      <c r="SZI24" s="26"/>
      <c r="SZJ24" s="26"/>
      <c r="SZK24" s="26"/>
      <c r="SZL24" s="26"/>
      <c r="SZM24" s="26"/>
      <c r="SZN24" s="26"/>
      <c r="SZO24" s="26"/>
      <c r="SZP24" s="26"/>
      <c r="SZQ24" s="26"/>
      <c r="SZR24" s="26"/>
      <c r="SZS24" s="26"/>
      <c r="SZT24" s="26"/>
      <c r="SZU24" s="26"/>
      <c r="SZV24" s="26"/>
      <c r="SZW24" s="26"/>
      <c r="SZX24" s="26"/>
      <c r="SZY24" s="26"/>
      <c r="SZZ24" s="26"/>
      <c r="TAA24" s="26"/>
      <c r="TAB24" s="26"/>
      <c r="TAC24" s="26"/>
      <c r="TAD24" s="26"/>
      <c r="TAE24" s="26"/>
      <c r="TAF24" s="26"/>
      <c r="TAG24" s="26"/>
      <c r="TAH24" s="26"/>
      <c r="TAI24" s="26"/>
      <c r="TAJ24" s="26"/>
      <c r="TAK24" s="26"/>
      <c r="TAL24" s="26"/>
      <c r="TAM24" s="26"/>
      <c r="TAN24" s="26"/>
      <c r="TAO24" s="26"/>
      <c r="TAP24" s="26"/>
      <c r="TAQ24" s="26"/>
      <c r="TAR24" s="26"/>
      <c r="TAS24" s="26"/>
      <c r="TAT24" s="26"/>
      <c r="TAU24" s="26"/>
      <c r="TAV24" s="26"/>
      <c r="TAW24" s="26"/>
      <c r="TAX24" s="26"/>
      <c r="TAY24" s="26"/>
      <c r="TAZ24" s="26"/>
      <c r="TBA24" s="26"/>
      <c r="TBB24" s="26"/>
      <c r="TBC24" s="26"/>
      <c r="TBD24" s="26"/>
      <c r="TBE24" s="26"/>
      <c r="TBF24" s="26"/>
      <c r="TBG24" s="26"/>
      <c r="TBH24" s="26"/>
      <c r="TBI24" s="26"/>
      <c r="TBJ24" s="26"/>
      <c r="TBK24" s="26"/>
      <c r="TBL24" s="26"/>
      <c r="TBM24" s="26"/>
      <c r="TBN24" s="26"/>
      <c r="TBO24" s="26"/>
      <c r="TBP24" s="26"/>
      <c r="TBQ24" s="26"/>
      <c r="TBR24" s="26"/>
      <c r="TBS24" s="26"/>
      <c r="TBT24" s="26"/>
      <c r="TBU24" s="26"/>
      <c r="TBV24" s="26"/>
      <c r="TBW24" s="26"/>
      <c r="TBX24" s="26"/>
      <c r="TBY24" s="26"/>
      <c r="TBZ24" s="26"/>
      <c r="TCA24" s="26"/>
      <c r="TCB24" s="26"/>
      <c r="TCC24" s="26"/>
      <c r="TCD24" s="26"/>
      <c r="TCE24" s="26"/>
      <c r="TCF24" s="26"/>
      <c r="TCG24" s="26"/>
      <c r="TCH24" s="26"/>
      <c r="TCI24" s="26"/>
      <c r="TCJ24" s="26"/>
      <c r="TCK24" s="26"/>
      <c r="TCL24" s="26"/>
      <c r="TCM24" s="26"/>
      <c r="TCN24" s="26"/>
      <c r="TCO24" s="26"/>
      <c r="TCP24" s="26"/>
      <c r="TCQ24" s="26"/>
      <c r="TCR24" s="26"/>
      <c r="TCS24" s="26"/>
      <c r="TCT24" s="26"/>
      <c r="TCU24" s="26"/>
      <c r="TCV24" s="26"/>
      <c r="TCW24" s="26"/>
      <c r="TCX24" s="26"/>
      <c r="TCY24" s="26"/>
      <c r="TCZ24" s="26"/>
      <c r="TDA24" s="26"/>
      <c r="TDB24" s="26"/>
      <c r="TDC24" s="26"/>
      <c r="TDD24" s="26"/>
      <c r="TDE24" s="26"/>
      <c r="TDF24" s="26"/>
      <c r="TDG24" s="26"/>
      <c r="TDH24" s="26"/>
      <c r="TDI24" s="26"/>
      <c r="TDJ24" s="26"/>
      <c r="TDK24" s="26"/>
      <c r="TDL24" s="26"/>
      <c r="TDM24" s="26"/>
      <c r="TDN24" s="26"/>
      <c r="TDO24" s="26"/>
      <c r="TDP24" s="26"/>
      <c r="TDQ24" s="26"/>
      <c r="TDR24" s="26"/>
      <c r="TDS24" s="26"/>
      <c r="TDT24" s="26"/>
      <c r="TDU24" s="26"/>
      <c r="TDV24" s="26"/>
      <c r="TDW24" s="26"/>
      <c r="TDX24" s="26"/>
      <c r="TDY24" s="26"/>
      <c r="TDZ24" s="26"/>
      <c r="TEA24" s="26"/>
      <c r="TEB24" s="26"/>
      <c r="TEC24" s="26"/>
      <c r="TED24" s="26"/>
      <c r="TEE24" s="26"/>
      <c r="TEF24" s="26"/>
      <c r="TEG24" s="26"/>
      <c r="TEH24" s="26"/>
      <c r="TEI24" s="26"/>
      <c r="TEJ24" s="26"/>
      <c r="TEK24" s="26"/>
      <c r="TEL24" s="26"/>
      <c r="TEM24" s="26"/>
      <c r="TEN24" s="26"/>
      <c r="TEO24" s="26"/>
      <c r="TEP24" s="26"/>
      <c r="TEQ24" s="26"/>
      <c r="TER24" s="26"/>
      <c r="TES24" s="26"/>
      <c r="TET24" s="26"/>
      <c r="TEU24" s="26"/>
      <c r="TEV24" s="26"/>
      <c r="TEW24" s="26"/>
      <c r="TEX24" s="26"/>
      <c r="TEY24" s="26"/>
      <c r="TEZ24" s="26"/>
      <c r="TFA24" s="26"/>
      <c r="TFB24" s="26"/>
      <c r="TFC24" s="26"/>
      <c r="TFD24" s="26"/>
      <c r="TFE24" s="26"/>
      <c r="TFF24" s="26"/>
      <c r="TFG24" s="26"/>
      <c r="TFH24" s="26"/>
      <c r="TFI24" s="26"/>
      <c r="TFJ24" s="26"/>
      <c r="TFK24" s="26"/>
      <c r="TFL24" s="26"/>
      <c r="TFM24" s="26"/>
      <c r="TFN24" s="26"/>
      <c r="TFO24" s="26"/>
      <c r="TFP24" s="26"/>
      <c r="TFQ24" s="26"/>
      <c r="TFR24" s="26"/>
      <c r="TFS24" s="26"/>
      <c r="TFT24" s="26"/>
      <c r="TFU24" s="26"/>
      <c r="TFV24" s="26"/>
      <c r="TFW24" s="26"/>
      <c r="TFX24" s="26"/>
      <c r="TFY24" s="26"/>
      <c r="TFZ24" s="26"/>
      <c r="TGA24" s="26"/>
      <c r="TGB24" s="26"/>
      <c r="TGC24" s="26"/>
      <c r="TGD24" s="26"/>
      <c r="TGE24" s="26"/>
      <c r="TGF24" s="26"/>
      <c r="TGG24" s="26"/>
      <c r="TGH24" s="26"/>
      <c r="TGI24" s="26"/>
      <c r="TGJ24" s="26"/>
      <c r="TGK24" s="26"/>
      <c r="TGL24" s="26"/>
      <c r="TGM24" s="26"/>
      <c r="TGN24" s="26"/>
      <c r="TGO24" s="26"/>
      <c r="TGP24" s="26"/>
      <c r="TGQ24" s="26"/>
      <c r="TGR24" s="26"/>
      <c r="TGS24" s="26"/>
      <c r="TGT24" s="26"/>
      <c r="TGU24" s="26"/>
      <c r="TGV24" s="26"/>
      <c r="TGW24" s="26"/>
      <c r="TGX24" s="26"/>
      <c r="TGY24" s="26"/>
      <c r="TGZ24" s="26"/>
      <c r="THA24" s="26"/>
      <c r="THB24" s="26"/>
      <c r="THC24" s="26"/>
      <c r="THD24" s="26"/>
      <c r="THE24" s="26"/>
      <c r="THF24" s="26"/>
      <c r="THG24" s="26"/>
      <c r="THH24" s="26"/>
      <c r="THI24" s="26"/>
      <c r="THJ24" s="26"/>
      <c r="THK24" s="26"/>
      <c r="THL24" s="26"/>
      <c r="THM24" s="26"/>
      <c r="THN24" s="26"/>
      <c r="THO24" s="26"/>
      <c r="THP24" s="26"/>
      <c r="THQ24" s="26"/>
      <c r="THR24" s="26"/>
      <c r="THS24" s="26"/>
      <c r="THT24" s="26"/>
      <c r="THU24" s="26"/>
      <c r="THV24" s="26"/>
      <c r="THW24" s="26"/>
      <c r="THX24" s="26"/>
      <c r="THY24" s="26"/>
      <c r="THZ24" s="26"/>
      <c r="TIA24" s="26"/>
      <c r="TIB24" s="26"/>
      <c r="TIC24" s="26"/>
      <c r="TID24" s="26"/>
      <c r="TIE24" s="26"/>
      <c r="TIF24" s="26"/>
      <c r="TIG24" s="26"/>
      <c r="TIH24" s="26"/>
      <c r="TII24" s="26"/>
      <c r="TIJ24" s="26"/>
      <c r="TIK24" s="26"/>
      <c r="TIL24" s="26"/>
      <c r="TIM24" s="26"/>
      <c r="TIN24" s="26"/>
      <c r="TIO24" s="26"/>
      <c r="TIP24" s="26"/>
      <c r="TIQ24" s="26"/>
      <c r="TIR24" s="26"/>
      <c r="TIS24" s="26"/>
      <c r="TIT24" s="26"/>
      <c r="TIU24" s="26"/>
      <c r="TIV24" s="26"/>
      <c r="TIW24" s="26"/>
      <c r="TIX24" s="26"/>
      <c r="TIY24" s="26"/>
      <c r="TIZ24" s="26"/>
      <c r="TJA24" s="26"/>
      <c r="TJB24" s="26"/>
      <c r="TJC24" s="26"/>
      <c r="TJD24" s="26"/>
      <c r="TJE24" s="26"/>
      <c r="TJF24" s="26"/>
      <c r="TJG24" s="26"/>
      <c r="TJH24" s="26"/>
      <c r="TJI24" s="26"/>
      <c r="TJJ24" s="26"/>
      <c r="TJK24" s="26"/>
      <c r="TJL24" s="26"/>
      <c r="TJM24" s="26"/>
      <c r="TJN24" s="26"/>
      <c r="TJO24" s="26"/>
      <c r="TJP24" s="26"/>
      <c r="TJQ24" s="26"/>
      <c r="TJR24" s="26"/>
      <c r="TJS24" s="26"/>
      <c r="TJT24" s="26"/>
      <c r="TJU24" s="26"/>
      <c r="TJV24" s="26"/>
      <c r="TJW24" s="26"/>
      <c r="TJX24" s="26"/>
      <c r="TJY24" s="26"/>
      <c r="TJZ24" s="26"/>
      <c r="TKA24" s="26"/>
      <c r="TKB24" s="26"/>
      <c r="TKC24" s="26"/>
      <c r="TKD24" s="26"/>
      <c r="TKE24" s="26"/>
      <c r="TKF24" s="26"/>
      <c r="TKG24" s="26"/>
      <c r="TKH24" s="26"/>
      <c r="TKI24" s="26"/>
      <c r="TKJ24" s="26"/>
      <c r="TKK24" s="26"/>
      <c r="TKL24" s="26"/>
      <c r="TKM24" s="26"/>
      <c r="TKN24" s="26"/>
      <c r="TKO24" s="26"/>
      <c r="TKP24" s="26"/>
      <c r="TKQ24" s="26"/>
      <c r="TKR24" s="26"/>
      <c r="TKS24" s="26"/>
      <c r="TKT24" s="26"/>
      <c r="TKU24" s="26"/>
      <c r="TKV24" s="26"/>
      <c r="TKW24" s="26"/>
      <c r="TKX24" s="26"/>
      <c r="TKY24" s="26"/>
      <c r="TKZ24" s="26"/>
      <c r="TLA24" s="26"/>
      <c r="TLB24" s="26"/>
      <c r="TLC24" s="26"/>
      <c r="TLD24" s="26"/>
      <c r="TLE24" s="26"/>
      <c r="TLF24" s="26"/>
      <c r="TLG24" s="26"/>
      <c r="TLH24" s="26"/>
      <c r="TLI24" s="26"/>
      <c r="TLJ24" s="26"/>
      <c r="TLK24" s="26"/>
      <c r="TLL24" s="26"/>
      <c r="TLM24" s="26"/>
      <c r="TLN24" s="26"/>
      <c r="TLO24" s="26"/>
      <c r="TLP24" s="26"/>
      <c r="TLQ24" s="26"/>
      <c r="TLR24" s="26"/>
      <c r="TLS24" s="26"/>
      <c r="TLT24" s="26"/>
      <c r="TLU24" s="26"/>
      <c r="TLV24" s="26"/>
      <c r="TLW24" s="26"/>
      <c r="TLX24" s="26"/>
      <c r="TLY24" s="26"/>
      <c r="TLZ24" s="26"/>
      <c r="TMA24" s="26"/>
      <c r="TMB24" s="26"/>
      <c r="TMC24" s="26"/>
      <c r="TMD24" s="26"/>
      <c r="TME24" s="26"/>
      <c r="TMF24" s="26"/>
      <c r="TMG24" s="26"/>
      <c r="TMH24" s="26"/>
      <c r="TMI24" s="26"/>
      <c r="TMJ24" s="26"/>
      <c r="TMK24" s="26"/>
      <c r="TML24" s="26"/>
      <c r="TMM24" s="26"/>
      <c r="TMN24" s="26"/>
      <c r="TMO24" s="26"/>
      <c r="TMP24" s="26"/>
      <c r="TMQ24" s="26"/>
      <c r="TMR24" s="26"/>
      <c r="TMS24" s="26"/>
      <c r="TMT24" s="26"/>
      <c r="TMU24" s="26"/>
      <c r="TMV24" s="26"/>
      <c r="TMW24" s="26"/>
      <c r="TMX24" s="26"/>
      <c r="TMY24" s="26"/>
      <c r="TMZ24" s="26"/>
      <c r="TNA24" s="26"/>
      <c r="TNB24" s="26"/>
      <c r="TNC24" s="26"/>
      <c r="TND24" s="26"/>
      <c r="TNE24" s="26"/>
      <c r="TNF24" s="26"/>
      <c r="TNG24" s="26"/>
      <c r="TNH24" s="26"/>
      <c r="TNI24" s="26"/>
      <c r="TNJ24" s="26"/>
      <c r="TNK24" s="26"/>
      <c r="TNL24" s="26"/>
      <c r="TNM24" s="26"/>
      <c r="TNN24" s="26"/>
      <c r="TNO24" s="26"/>
      <c r="TNP24" s="26"/>
      <c r="TNQ24" s="26"/>
      <c r="TNR24" s="26"/>
      <c r="TNS24" s="26"/>
      <c r="TNT24" s="26"/>
      <c r="TNU24" s="26"/>
      <c r="TNV24" s="26"/>
      <c r="TNW24" s="26"/>
      <c r="TNX24" s="26"/>
      <c r="TNY24" s="26"/>
      <c r="TNZ24" s="26"/>
      <c r="TOA24" s="26"/>
      <c r="TOB24" s="26"/>
      <c r="TOC24" s="26"/>
      <c r="TOD24" s="26"/>
      <c r="TOE24" s="26"/>
      <c r="TOF24" s="26"/>
      <c r="TOG24" s="26"/>
      <c r="TOH24" s="26"/>
      <c r="TOI24" s="26"/>
      <c r="TOJ24" s="26"/>
      <c r="TOK24" s="26"/>
      <c r="TOL24" s="26"/>
      <c r="TOM24" s="26"/>
      <c r="TON24" s="26"/>
      <c r="TOO24" s="26"/>
      <c r="TOP24" s="26"/>
      <c r="TOQ24" s="26"/>
      <c r="TOR24" s="26"/>
      <c r="TOS24" s="26"/>
      <c r="TOT24" s="26"/>
      <c r="TOU24" s="26"/>
      <c r="TOV24" s="26"/>
      <c r="TOW24" s="26"/>
      <c r="TOX24" s="26"/>
      <c r="TOY24" s="26"/>
      <c r="TOZ24" s="26"/>
      <c r="TPA24" s="26"/>
      <c r="TPB24" s="26"/>
      <c r="TPC24" s="26"/>
      <c r="TPD24" s="26"/>
      <c r="TPE24" s="26"/>
      <c r="TPF24" s="26"/>
      <c r="TPG24" s="26"/>
      <c r="TPH24" s="26"/>
      <c r="TPI24" s="26"/>
      <c r="TPJ24" s="26"/>
      <c r="TPK24" s="26"/>
      <c r="TPL24" s="26"/>
      <c r="TPM24" s="26"/>
      <c r="TPN24" s="26"/>
      <c r="TPO24" s="26"/>
      <c r="TPP24" s="26"/>
      <c r="TPQ24" s="26"/>
      <c r="TPR24" s="26"/>
      <c r="TPS24" s="26"/>
      <c r="TPT24" s="26"/>
      <c r="TPU24" s="26"/>
      <c r="TPV24" s="26"/>
      <c r="TPW24" s="26"/>
      <c r="TPX24" s="26"/>
      <c r="TPY24" s="26"/>
      <c r="TPZ24" s="26"/>
      <c r="TQA24" s="26"/>
      <c r="TQB24" s="26"/>
      <c r="TQC24" s="26"/>
      <c r="TQD24" s="26"/>
      <c r="TQE24" s="26"/>
      <c r="TQF24" s="26"/>
      <c r="TQG24" s="26"/>
      <c r="TQH24" s="26"/>
      <c r="TQI24" s="26"/>
      <c r="TQJ24" s="26"/>
      <c r="TQK24" s="26"/>
      <c r="TQL24" s="26"/>
      <c r="TQM24" s="26"/>
      <c r="TQN24" s="26"/>
      <c r="TQO24" s="26"/>
      <c r="TQP24" s="26"/>
      <c r="TQQ24" s="26"/>
      <c r="TQR24" s="26"/>
      <c r="TQS24" s="26"/>
      <c r="TQT24" s="26"/>
      <c r="TQU24" s="26"/>
      <c r="TQV24" s="26"/>
      <c r="TQW24" s="26"/>
      <c r="TQX24" s="26"/>
      <c r="TQY24" s="26"/>
      <c r="TQZ24" s="26"/>
      <c r="TRA24" s="26"/>
      <c r="TRB24" s="26"/>
      <c r="TRC24" s="26"/>
      <c r="TRD24" s="26"/>
      <c r="TRE24" s="26"/>
      <c r="TRF24" s="26"/>
      <c r="TRG24" s="26"/>
      <c r="TRH24" s="26"/>
      <c r="TRI24" s="26"/>
      <c r="TRJ24" s="26"/>
      <c r="TRK24" s="26"/>
      <c r="TRL24" s="26"/>
      <c r="TRM24" s="26"/>
      <c r="TRN24" s="26"/>
      <c r="TRO24" s="26"/>
      <c r="TRP24" s="26"/>
      <c r="TRQ24" s="26"/>
      <c r="TRR24" s="26"/>
      <c r="TRS24" s="26"/>
      <c r="TRT24" s="26"/>
      <c r="TRU24" s="26"/>
      <c r="TRV24" s="26"/>
      <c r="TRW24" s="26"/>
      <c r="TRX24" s="26"/>
      <c r="TRY24" s="26"/>
      <c r="TRZ24" s="26"/>
      <c r="TSA24" s="26"/>
      <c r="TSB24" s="26"/>
      <c r="TSC24" s="26"/>
      <c r="TSD24" s="26"/>
      <c r="TSE24" s="26"/>
      <c r="TSF24" s="26"/>
      <c r="TSG24" s="26"/>
      <c r="TSH24" s="26"/>
      <c r="TSI24" s="26"/>
      <c r="TSJ24" s="26"/>
      <c r="TSK24" s="26"/>
      <c r="TSL24" s="26"/>
      <c r="TSM24" s="26"/>
      <c r="TSN24" s="26"/>
      <c r="TSO24" s="26"/>
      <c r="TSP24" s="26"/>
      <c r="TSQ24" s="26"/>
      <c r="TSR24" s="26"/>
      <c r="TSS24" s="26"/>
      <c r="TST24" s="26"/>
      <c r="TSU24" s="26"/>
      <c r="TSV24" s="26"/>
      <c r="TSW24" s="26"/>
      <c r="TSX24" s="26"/>
      <c r="TSY24" s="26"/>
      <c r="TSZ24" s="26"/>
      <c r="TTA24" s="26"/>
      <c r="TTB24" s="26"/>
      <c r="TTC24" s="26"/>
      <c r="TTD24" s="26"/>
      <c r="TTE24" s="26"/>
      <c r="TTF24" s="26"/>
      <c r="TTG24" s="26"/>
      <c r="TTH24" s="26"/>
      <c r="TTI24" s="26"/>
      <c r="TTJ24" s="26"/>
      <c r="TTK24" s="26"/>
      <c r="TTL24" s="26"/>
      <c r="TTM24" s="26"/>
      <c r="TTN24" s="26"/>
      <c r="TTO24" s="26"/>
      <c r="TTP24" s="26"/>
      <c r="TTQ24" s="26"/>
      <c r="TTR24" s="26"/>
      <c r="TTS24" s="26"/>
      <c r="TTT24" s="26"/>
      <c r="TTU24" s="26"/>
      <c r="TTV24" s="26"/>
      <c r="TTW24" s="26"/>
      <c r="TTX24" s="26"/>
      <c r="TTY24" s="26"/>
      <c r="TTZ24" s="26"/>
      <c r="TUA24" s="26"/>
      <c r="TUB24" s="26"/>
      <c r="TUC24" s="26"/>
      <c r="TUD24" s="26"/>
      <c r="TUE24" s="26"/>
      <c r="TUF24" s="26"/>
      <c r="TUG24" s="26"/>
      <c r="TUH24" s="26"/>
      <c r="TUI24" s="26"/>
      <c r="TUJ24" s="26"/>
      <c r="TUK24" s="26"/>
      <c r="TUL24" s="26"/>
      <c r="TUM24" s="26"/>
      <c r="TUN24" s="26"/>
      <c r="TUO24" s="26"/>
      <c r="TUP24" s="26"/>
      <c r="TUQ24" s="26"/>
      <c r="TUR24" s="26"/>
      <c r="TUS24" s="26"/>
      <c r="TUT24" s="26"/>
      <c r="TUU24" s="26"/>
      <c r="TUV24" s="26"/>
      <c r="TUW24" s="26"/>
      <c r="TUX24" s="26"/>
      <c r="TUY24" s="26"/>
      <c r="TUZ24" s="26"/>
      <c r="TVA24" s="26"/>
      <c r="TVB24" s="26"/>
      <c r="TVC24" s="26"/>
      <c r="TVD24" s="26"/>
      <c r="TVE24" s="26"/>
      <c r="TVF24" s="26"/>
      <c r="TVG24" s="26"/>
      <c r="TVH24" s="26"/>
      <c r="TVI24" s="26"/>
      <c r="TVJ24" s="26"/>
      <c r="TVK24" s="26"/>
      <c r="TVL24" s="26"/>
      <c r="TVM24" s="26"/>
      <c r="TVN24" s="26"/>
      <c r="TVO24" s="26"/>
      <c r="TVP24" s="26"/>
      <c r="TVQ24" s="26"/>
      <c r="TVR24" s="26"/>
      <c r="TVS24" s="26"/>
      <c r="TVT24" s="26"/>
      <c r="TVU24" s="26"/>
      <c r="TVV24" s="26"/>
      <c r="TVW24" s="26"/>
      <c r="TVX24" s="26"/>
      <c r="TVY24" s="26"/>
      <c r="TVZ24" s="26"/>
      <c r="TWA24" s="26"/>
      <c r="TWB24" s="26"/>
      <c r="TWC24" s="26"/>
      <c r="TWD24" s="26"/>
      <c r="TWE24" s="26"/>
      <c r="TWF24" s="26"/>
      <c r="TWG24" s="26"/>
      <c r="TWH24" s="26"/>
      <c r="TWI24" s="26"/>
      <c r="TWJ24" s="26"/>
      <c r="TWK24" s="26"/>
      <c r="TWL24" s="26"/>
      <c r="TWM24" s="26"/>
      <c r="TWN24" s="26"/>
      <c r="TWO24" s="26"/>
      <c r="TWP24" s="26"/>
      <c r="TWQ24" s="26"/>
      <c r="TWR24" s="26"/>
      <c r="TWS24" s="26"/>
      <c r="TWT24" s="26"/>
      <c r="TWU24" s="26"/>
      <c r="TWV24" s="26"/>
      <c r="TWW24" s="26"/>
      <c r="TWX24" s="26"/>
      <c r="TWY24" s="26"/>
      <c r="TWZ24" s="26"/>
      <c r="TXA24" s="26"/>
      <c r="TXB24" s="26"/>
      <c r="TXC24" s="26"/>
      <c r="TXD24" s="26"/>
      <c r="TXE24" s="26"/>
      <c r="TXF24" s="26"/>
      <c r="TXG24" s="26"/>
      <c r="TXH24" s="26"/>
      <c r="TXI24" s="26"/>
      <c r="TXJ24" s="26"/>
      <c r="TXK24" s="26"/>
      <c r="TXL24" s="26"/>
      <c r="TXM24" s="26"/>
      <c r="TXN24" s="26"/>
      <c r="TXO24" s="26"/>
      <c r="TXP24" s="26"/>
      <c r="TXQ24" s="26"/>
      <c r="TXR24" s="26"/>
      <c r="TXS24" s="26"/>
      <c r="TXT24" s="26"/>
      <c r="TXU24" s="26"/>
      <c r="TXV24" s="26"/>
      <c r="TXW24" s="26"/>
      <c r="TXX24" s="26"/>
      <c r="TXY24" s="26"/>
      <c r="TXZ24" s="26"/>
      <c r="TYA24" s="26"/>
      <c r="TYB24" s="26"/>
      <c r="TYC24" s="26"/>
      <c r="TYD24" s="26"/>
      <c r="TYE24" s="26"/>
      <c r="TYF24" s="26"/>
      <c r="TYG24" s="26"/>
      <c r="TYH24" s="26"/>
      <c r="TYI24" s="26"/>
      <c r="TYJ24" s="26"/>
      <c r="TYK24" s="26"/>
      <c r="TYL24" s="26"/>
      <c r="TYM24" s="26"/>
      <c r="TYN24" s="26"/>
      <c r="TYO24" s="26"/>
      <c r="TYP24" s="26"/>
      <c r="TYQ24" s="26"/>
      <c r="TYR24" s="26"/>
      <c r="TYS24" s="26"/>
      <c r="TYT24" s="26"/>
      <c r="TYU24" s="26"/>
      <c r="TYV24" s="26"/>
      <c r="TYW24" s="26"/>
      <c r="TYX24" s="26"/>
      <c r="TYY24" s="26"/>
      <c r="TYZ24" s="26"/>
      <c r="TZA24" s="26"/>
      <c r="TZB24" s="26"/>
      <c r="TZC24" s="26"/>
      <c r="TZD24" s="26"/>
      <c r="TZE24" s="26"/>
      <c r="TZF24" s="26"/>
      <c r="TZG24" s="26"/>
      <c r="TZH24" s="26"/>
      <c r="TZI24" s="26"/>
      <c r="TZJ24" s="26"/>
      <c r="TZK24" s="26"/>
      <c r="TZL24" s="26"/>
      <c r="TZM24" s="26"/>
      <c r="TZN24" s="26"/>
      <c r="TZO24" s="26"/>
      <c r="TZP24" s="26"/>
      <c r="TZQ24" s="26"/>
      <c r="TZR24" s="26"/>
      <c r="TZS24" s="26"/>
      <c r="TZT24" s="26"/>
      <c r="TZU24" s="26"/>
      <c r="TZV24" s="26"/>
      <c r="TZW24" s="26"/>
      <c r="TZX24" s="26"/>
      <c r="TZY24" s="26"/>
      <c r="TZZ24" s="26"/>
      <c r="UAA24" s="26"/>
      <c r="UAB24" s="26"/>
      <c r="UAC24" s="26"/>
      <c r="UAD24" s="26"/>
      <c r="UAE24" s="26"/>
      <c r="UAF24" s="26"/>
      <c r="UAG24" s="26"/>
      <c r="UAH24" s="26"/>
      <c r="UAI24" s="26"/>
      <c r="UAJ24" s="26"/>
      <c r="UAK24" s="26"/>
      <c r="UAL24" s="26"/>
      <c r="UAM24" s="26"/>
      <c r="UAN24" s="26"/>
      <c r="UAO24" s="26"/>
      <c r="UAP24" s="26"/>
      <c r="UAQ24" s="26"/>
      <c r="UAR24" s="26"/>
      <c r="UAS24" s="26"/>
      <c r="UAT24" s="26"/>
      <c r="UAU24" s="26"/>
      <c r="UAV24" s="26"/>
      <c r="UAW24" s="26"/>
      <c r="UAX24" s="26"/>
      <c r="UAY24" s="26"/>
      <c r="UAZ24" s="26"/>
      <c r="UBA24" s="26"/>
      <c r="UBB24" s="26"/>
      <c r="UBC24" s="26"/>
      <c r="UBD24" s="26"/>
      <c r="UBE24" s="26"/>
      <c r="UBF24" s="26"/>
      <c r="UBG24" s="26"/>
      <c r="UBH24" s="26"/>
      <c r="UBI24" s="26"/>
      <c r="UBJ24" s="26"/>
      <c r="UBK24" s="26"/>
      <c r="UBL24" s="26"/>
      <c r="UBM24" s="26"/>
      <c r="UBN24" s="26"/>
      <c r="UBO24" s="26"/>
      <c r="UBP24" s="26"/>
      <c r="UBQ24" s="26"/>
      <c r="UBR24" s="26"/>
      <c r="UBS24" s="26"/>
      <c r="UBT24" s="26"/>
      <c r="UBU24" s="26"/>
      <c r="UBV24" s="26"/>
      <c r="UBW24" s="26"/>
      <c r="UBX24" s="26"/>
      <c r="UBY24" s="26"/>
      <c r="UBZ24" s="26"/>
      <c r="UCA24" s="26"/>
      <c r="UCB24" s="26"/>
      <c r="UCC24" s="26"/>
      <c r="UCD24" s="26"/>
      <c r="UCE24" s="26"/>
      <c r="UCF24" s="26"/>
      <c r="UCG24" s="26"/>
      <c r="UCH24" s="26"/>
      <c r="UCI24" s="26"/>
      <c r="UCJ24" s="26"/>
      <c r="UCK24" s="26"/>
      <c r="UCL24" s="26"/>
      <c r="UCM24" s="26"/>
      <c r="UCN24" s="26"/>
      <c r="UCO24" s="26"/>
      <c r="UCP24" s="26"/>
      <c r="UCQ24" s="26"/>
      <c r="UCR24" s="26"/>
      <c r="UCS24" s="26"/>
      <c r="UCT24" s="26"/>
      <c r="UCU24" s="26"/>
      <c r="UCV24" s="26"/>
      <c r="UCW24" s="26"/>
      <c r="UCX24" s="26"/>
      <c r="UCY24" s="26"/>
      <c r="UCZ24" s="26"/>
      <c r="UDA24" s="26"/>
      <c r="UDB24" s="26"/>
      <c r="UDC24" s="26"/>
      <c r="UDD24" s="26"/>
      <c r="UDE24" s="26"/>
      <c r="UDF24" s="26"/>
      <c r="UDG24" s="26"/>
      <c r="UDH24" s="26"/>
      <c r="UDI24" s="26"/>
      <c r="UDJ24" s="26"/>
      <c r="UDK24" s="26"/>
      <c r="UDL24" s="26"/>
      <c r="UDM24" s="26"/>
      <c r="UDN24" s="26"/>
      <c r="UDO24" s="26"/>
      <c r="UDP24" s="26"/>
      <c r="UDQ24" s="26"/>
      <c r="UDR24" s="26"/>
      <c r="UDS24" s="26"/>
      <c r="UDT24" s="26"/>
      <c r="UDU24" s="26"/>
      <c r="UDV24" s="26"/>
      <c r="UDW24" s="26"/>
      <c r="UDX24" s="26"/>
      <c r="UDY24" s="26"/>
      <c r="UDZ24" s="26"/>
      <c r="UEA24" s="26"/>
      <c r="UEB24" s="26"/>
      <c r="UEC24" s="26"/>
      <c r="UED24" s="26"/>
      <c r="UEE24" s="26"/>
      <c r="UEF24" s="26"/>
      <c r="UEG24" s="26"/>
      <c r="UEH24" s="26"/>
      <c r="UEI24" s="26"/>
      <c r="UEJ24" s="26"/>
      <c r="UEK24" s="26"/>
      <c r="UEL24" s="26"/>
      <c r="UEM24" s="26"/>
      <c r="UEN24" s="26"/>
      <c r="UEO24" s="26"/>
      <c r="UEP24" s="26"/>
      <c r="UEQ24" s="26"/>
      <c r="UER24" s="26"/>
      <c r="UES24" s="26"/>
      <c r="UET24" s="26"/>
      <c r="UEU24" s="26"/>
      <c r="UEV24" s="26"/>
      <c r="UEW24" s="26"/>
      <c r="UEX24" s="26"/>
      <c r="UEY24" s="26"/>
      <c r="UEZ24" s="26"/>
      <c r="UFA24" s="26"/>
      <c r="UFB24" s="26"/>
      <c r="UFC24" s="26"/>
      <c r="UFD24" s="26"/>
      <c r="UFE24" s="26"/>
      <c r="UFF24" s="26"/>
      <c r="UFG24" s="26"/>
      <c r="UFH24" s="26"/>
      <c r="UFI24" s="26"/>
      <c r="UFJ24" s="26"/>
      <c r="UFK24" s="26"/>
      <c r="UFL24" s="26"/>
      <c r="UFM24" s="26"/>
      <c r="UFN24" s="26"/>
      <c r="UFO24" s="26"/>
      <c r="UFP24" s="26"/>
      <c r="UFQ24" s="26"/>
      <c r="UFR24" s="26"/>
      <c r="UFS24" s="26"/>
      <c r="UFT24" s="26"/>
      <c r="UFU24" s="26"/>
      <c r="UFV24" s="26"/>
      <c r="UFW24" s="26"/>
      <c r="UFX24" s="26"/>
      <c r="UFY24" s="26"/>
      <c r="UFZ24" s="26"/>
      <c r="UGA24" s="26"/>
      <c r="UGB24" s="26"/>
      <c r="UGC24" s="26"/>
      <c r="UGD24" s="26"/>
      <c r="UGE24" s="26"/>
      <c r="UGF24" s="26"/>
      <c r="UGG24" s="26"/>
      <c r="UGH24" s="26"/>
      <c r="UGI24" s="26"/>
      <c r="UGJ24" s="26"/>
      <c r="UGK24" s="26"/>
      <c r="UGL24" s="26"/>
      <c r="UGM24" s="26"/>
      <c r="UGN24" s="26"/>
      <c r="UGO24" s="26"/>
      <c r="UGP24" s="26"/>
      <c r="UGQ24" s="26"/>
      <c r="UGR24" s="26"/>
      <c r="UGS24" s="26"/>
      <c r="UGT24" s="26"/>
      <c r="UGU24" s="26"/>
      <c r="UGV24" s="26"/>
      <c r="UGW24" s="26"/>
      <c r="UGX24" s="26"/>
      <c r="UGY24" s="26"/>
      <c r="UGZ24" s="26"/>
      <c r="UHA24" s="26"/>
      <c r="UHB24" s="26"/>
      <c r="UHC24" s="26"/>
      <c r="UHD24" s="26"/>
      <c r="UHE24" s="26"/>
      <c r="UHF24" s="26"/>
      <c r="UHG24" s="26"/>
      <c r="UHH24" s="26"/>
      <c r="UHI24" s="26"/>
      <c r="UHJ24" s="26"/>
      <c r="UHK24" s="26"/>
      <c r="UHL24" s="26"/>
      <c r="UHM24" s="26"/>
      <c r="UHN24" s="26"/>
      <c r="UHO24" s="26"/>
      <c r="UHP24" s="26"/>
      <c r="UHQ24" s="26"/>
      <c r="UHR24" s="26"/>
      <c r="UHS24" s="26"/>
      <c r="UHT24" s="26"/>
      <c r="UHU24" s="26"/>
      <c r="UHV24" s="26"/>
      <c r="UHW24" s="26"/>
      <c r="UHX24" s="26"/>
      <c r="UHY24" s="26"/>
      <c r="UHZ24" s="26"/>
      <c r="UIA24" s="26"/>
      <c r="UIB24" s="26"/>
      <c r="UIC24" s="26"/>
      <c r="UID24" s="26"/>
      <c r="UIE24" s="26"/>
      <c r="UIF24" s="26"/>
      <c r="UIG24" s="26"/>
      <c r="UIH24" s="26"/>
      <c r="UII24" s="26"/>
      <c r="UIJ24" s="26"/>
      <c r="UIK24" s="26"/>
      <c r="UIL24" s="26"/>
      <c r="UIM24" s="26"/>
      <c r="UIN24" s="26"/>
      <c r="UIO24" s="26"/>
      <c r="UIP24" s="26"/>
      <c r="UIQ24" s="26"/>
      <c r="UIR24" s="26"/>
      <c r="UIS24" s="26"/>
      <c r="UIT24" s="26"/>
      <c r="UIU24" s="26"/>
      <c r="UIV24" s="26"/>
      <c r="UIW24" s="26"/>
      <c r="UIX24" s="26"/>
      <c r="UIY24" s="26"/>
      <c r="UIZ24" s="26"/>
      <c r="UJA24" s="26"/>
      <c r="UJB24" s="26"/>
      <c r="UJC24" s="26"/>
      <c r="UJD24" s="26"/>
      <c r="UJE24" s="26"/>
      <c r="UJF24" s="26"/>
      <c r="UJG24" s="26"/>
      <c r="UJH24" s="26"/>
      <c r="UJI24" s="26"/>
      <c r="UJJ24" s="26"/>
      <c r="UJK24" s="26"/>
      <c r="UJL24" s="26"/>
      <c r="UJM24" s="26"/>
      <c r="UJN24" s="26"/>
      <c r="UJO24" s="26"/>
      <c r="UJP24" s="26"/>
      <c r="UJQ24" s="26"/>
      <c r="UJR24" s="26"/>
      <c r="UJS24" s="26"/>
      <c r="UJT24" s="26"/>
      <c r="UJU24" s="26"/>
      <c r="UJV24" s="26"/>
      <c r="UJW24" s="26"/>
      <c r="UJX24" s="26"/>
      <c r="UJY24" s="26"/>
      <c r="UJZ24" s="26"/>
      <c r="UKA24" s="26"/>
      <c r="UKB24" s="26"/>
      <c r="UKC24" s="26"/>
      <c r="UKD24" s="26"/>
      <c r="UKE24" s="26"/>
      <c r="UKF24" s="26"/>
      <c r="UKG24" s="26"/>
      <c r="UKH24" s="26"/>
      <c r="UKI24" s="26"/>
      <c r="UKJ24" s="26"/>
      <c r="UKK24" s="26"/>
      <c r="UKL24" s="26"/>
      <c r="UKM24" s="26"/>
      <c r="UKN24" s="26"/>
      <c r="UKO24" s="26"/>
      <c r="UKP24" s="26"/>
      <c r="UKQ24" s="26"/>
      <c r="UKR24" s="26"/>
      <c r="UKS24" s="26"/>
      <c r="UKT24" s="26"/>
      <c r="UKU24" s="26"/>
      <c r="UKV24" s="26"/>
      <c r="UKW24" s="26"/>
      <c r="UKX24" s="26"/>
      <c r="UKY24" s="26"/>
      <c r="UKZ24" s="26"/>
      <c r="ULA24" s="26"/>
      <c r="ULB24" s="26"/>
      <c r="ULC24" s="26"/>
      <c r="ULD24" s="26"/>
      <c r="ULE24" s="26"/>
      <c r="ULF24" s="26"/>
      <c r="ULG24" s="26"/>
      <c r="ULH24" s="26"/>
      <c r="ULI24" s="26"/>
      <c r="ULJ24" s="26"/>
      <c r="ULK24" s="26"/>
      <c r="ULL24" s="26"/>
      <c r="ULM24" s="26"/>
      <c r="ULN24" s="26"/>
      <c r="ULO24" s="26"/>
      <c r="ULP24" s="26"/>
      <c r="ULQ24" s="26"/>
      <c r="ULR24" s="26"/>
      <c r="ULS24" s="26"/>
      <c r="ULT24" s="26"/>
      <c r="ULU24" s="26"/>
      <c r="ULV24" s="26"/>
      <c r="ULW24" s="26"/>
      <c r="ULX24" s="26"/>
      <c r="ULY24" s="26"/>
      <c r="ULZ24" s="26"/>
      <c r="UMA24" s="26"/>
      <c r="UMB24" s="26"/>
      <c r="UMC24" s="26"/>
      <c r="UMD24" s="26"/>
      <c r="UME24" s="26"/>
      <c r="UMF24" s="26"/>
      <c r="UMG24" s="26"/>
      <c r="UMH24" s="26"/>
      <c r="UMI24" s="26"/>
      <c r="UMJ24" s="26"/>
      <c r="UMK24" s="26"/>
      <c r="UML24" s="26"/>
      <c r="UMM24" s="26"/>
      <c r="UMN24" s="26"/>
      <c r="UMO24" s="26"/>
      <c r="UMP24" s="26"/>
      <c r="UMQ24" s="26"/>
      <c r="UMR24" s="26"/>
      <c r="UMS24" s="26"/>
      <c r="UMT24" s="26"/>
      <c r="UMU24" s="26"/>
      <c r="UMV24" s="26"/>
      <c r="UMW24" s="26"/>
      <c r="UMX24" s="26"/>
      <c r="UMY24" s="26"/>
      <c r="UMZ24" s="26"/>
      <c r="UNA24" s="26"/>
      <c r="UNB24" s="26"/>
      <c r="UNC24" s="26"/>
      <c r="UND24" s="26"/>
      <c r="UNE24" s="26"/>
      <c r="UNF24" s="26"/>
      <c r="UNG24" s="26"/>
      <c r="UNH24" s="26"/>
      <c r="UNI24" s="26"/>
      <c r="UNJ24" s="26"/>
      <c r="UNK24" s="26"/>
      <c r="UNL24" s="26"/>
      <c r="UNM24" s="26"/>
      <c r="UNN24" s="26"/>
      <c r="UNO24" s="26"/>
      <c r="UNP24" s="26"/>
      <c r="UNQ24" s="26"/>
      <c r="UNR24" s="26"/>
      <c r="UNS24" s="26"/>
      <c r="UNT24" s="26"/>
      <c r="UNU24" s="26"/>
      <c r="UNV24" s="26"/>
      <c r="UNW24" s="26"/>
      <c r="UNX24" s="26"/>
      <c r="UNY24" s="26"/>
      <c r="UNZ24" s="26"/>
      <c r="UOA24" s="26"/>
      <c r="UOB24" s="26"/>
      <c r="UOC24" s="26"/>
      <c r="UOD24" s="26"/>
      <c r="UOE24" s="26"/>
      <c r="UOF24" s="26"/>
      <c r="UOG24" s="26"/>
      <c r="UOH24" s="26"/>
      <c r="UOI24" s="26"/>
      <c r="UOJ24" s="26"/>
      <c r="UOK24" s="26"/>
      <c r="UOL24" s="26"/>
      <c r="UOM24" s="26"/>
      <c r="UON24" s="26"/>
      <c r="UOO24" s="26"/>
      <c r="UOP24" s="26"/>
      <c r="UOQ24" s="26"/>
      <c r="UOR24" s="26"/>
      <c r="UOS24" s="26"/>
      <c r="UOT24" s="26"/>
      <c r="UOU24" s="26"/>
      <c r="UOV24" s="26"/>
      <c r="UOW24" s="26"/>
      <c r="UOX24" s="26"/>
      <c r="UOY24" s="26"/>
      <c r="UOZ24" s="26"/>
      <c r="UPA24" s="26"/>
      <c r="UPB24" s="26"/>
      <c r="UPC24" s="26"/>
      <c r="UPD24" s="26"/>
      <c r="UPE24" s="26"/>
      <c r="UPF24" s="26"/>
      <c r="UPG24" s="26"/>
      <c r="UPH24" s="26"/>
      <c r="UPI24" s="26"/>
      <c r="UPJ24" s="26"/>
      <c r="UPK24" s="26"/>
      <c r="UPL24" s="26"/>
      <c r="UPM24" s="26"/>
      <c r="UPN24" s="26"/>
      <c r="UPO24" s="26"/>
      <c r="UPP24" s="26"/>
      <c r="UPQ24" s="26"/>
      <c r="UPR24" s="26"/>
      <c r="UPS24" s="26"/>
      <c r="UPT24" s="26"/>
      <c r="UPU24" s="26"/>
      <c r="UPV24" s="26"/>
      <c r="UPW24" s="26"/>
      <c r="UPX24" s="26"/>
      <c r="UPY24" s="26"/>
      <c r="UPZ24" s="26"/>
      <c r="UQA24" s="26"/>
      <c r="UQB24" s="26"/>
      <c r="UQC24" s="26"/>
      <c r="UQD24" s="26"/>
      <c r="UQE24" s="26"/>
      <c r="UQF24" s="26"/>
      <c r="UQG24" s="26"/>
      <c r="UQH24" s="26"/>
      <c r="UQI24" s="26"/>
      <c r="UQJ24" s="26"/>
      <c r="UQK24" s="26"/>
      <c r="UQL24" s="26"/>
      <c r="UQM24" s="26"/>
      <c r="UQN24" s="26"/>
      <c r="UQO24" s="26"/>
      <c r="UQP24" s="26"/>
      <c r="UQQ24" s="26"/>
      <c r="UQR24" s="26"/>
      <c r="UQS24" s="26"/>
      <c r="UQT24" s="26"/>
      <c r="UQU24" s="26"/>
      <c r="UQV24" s="26"/>
      <c r="UQW24" s="26"/>
      <c r="UQX24" s="26"/>
      <c r="UQY24" s="26"/>
      <c r="UQZ24" s="26"/>
      <c r="URA24" s="26"/>
      <c r="URB24" s="26"/>
      <c r="URC24" s="26"/>
      <c r="URD24" s="26"/>
      <c r="URE24" s="26"/>
      <c r="URF24" s="26"/>
      <c r="URG24" s="26"/>
      <c r="URH24" s="26"/>
      <c r="URI24" s="26"/>
      <c r="URJ24" s="26"/>
      <c r="URK24" s="26"/>
      <c r="URL24" s="26"/>
      <c r="URM24" s="26"/>
      <c r="URN24" s="26"/>
      <c r="URO24" s="26"/>
      <c r="URP24" s="26"/>
      <c r="URQ24" s="26"/>
      <c r="URR24" s="26"/>
      <c r="URS24" s="26"/>
      <c r="URT24" s="26"/>
      <c r="URU24" s="26"/>
      <c r="URV24" s="26"/>
      <c r="URW24" s="26"/>
      <c r="URX24" s="26"/>
      <c r="URY24" s="26"/>
      <c r="URZ24" s="26"/>
      <c r="USA24" s="26"/>
      <c r="USB24" s="26"/>
      <c r="USC24" s="26"/>
      <c r="USD24" s="26"/>
      <c r="USE24" s="26"/>
      <c r="USF24" s="26"/>
      <c r="USG24" s="26"/>
      <c r="USH24" s="26"/>
      <c r="USI24" s="26"/>
      <c r="USJ24" s="26"/>
      <c r="USK24" s="26"/>
      <c r="USL24" s="26"/>
      <c r="USM24" s="26"/>
      <c r="USN24" s="26"/>
      <c r="USO24" s="26"/>
      <c r="USP24" s="26"/>
      <c r="USQ24" s="26"/>
      <c r="USR24" s="26"/>
      <c r="USS24" s="26"/>
      <c r="UST24" s="26"/>
      <c r="USU24" s="26"/>
      <c r="USV24" s="26"/>
      <c r="USW24" s="26"/>
      <c r="USX24" s="26"/>
      <c r="USY24" s="26"/>
      <c r="USZ24" s="26"/>
      <c r="UTA24" s="26"/>
      <c r="UTB24" s="26"/>
      <c r="UTC24" s="26"/>
      <c r="UTD24" s="26"/>
      <c r="UTE24" s="26"/>
      <c r="UTF24" s="26"/>
      <c r="UTG24" s="26"/>
      <c r="UTH24" s="26"/>
      <c r="UTI24" s="26"/>
      <c r="UTJ24" s="26"/>
      <c r="UTK24" s="26"/>
      <c r="UTL24" s="26"/>
      <c r="UTM24" s="26"/>
      <c r="UTN24" s="26"/>
      <c r="UTO24" s="26"/>
      <c r="UTP24" s="26"/>
      <c r="UTQ24" s="26"/>
      <c r="UTR24" s="26"/>
      <c r="UTS24" s="26"/>
      <c r="UTT24" s="26"/>
      <c r="UTU24" s="26"/>
      <c r="UTV24" s="26"/>
      <c r="UTW24" s="26"/>
      <c r="UTX24" s="26"/>
      <c r="UTY24" s="26"/>
      <c r="UTZ24" s="26"/>
      <c r="UUA24" s="26"/>
      <c r="UUB24" s="26"/>
      <c r="UUC24" s="26"/>
      <c r="UUD24" s="26"/>
      <c r="UUE24" s="26"/>
      <c r="UUF24" s="26"/>
      <c r="UUG24" s="26"/>
      <c r="UUH24" s="26"/>
      <c r="UUI24" s="26"/>
      <c r="UUJ24" s="26"/>
      <c r="UUK24" s="26"/>
      <c r="UUL24" s="26"/>
      <c r="UUM24" s="26"/>
      <c r="UUN24" s="26"/>
      <c r="UUO24" s="26"/>
      <c r="UUP24" s="26"/>
      <c r="UUQ24" s="26"/>
      <c r="UUR24" s="26"/>
      <c r="UUS24" s="26"/>
      <c r="UUT24" s="26"/>
      <c r="UUU24" s="26"/>
      <c r="UUV24" s="26"/>
      <c r="UUW24" s="26"/>
      <c r="UUX24" s="26"/>
      <c r="UUY24" s="26"/>
      <c r="UUZ24" s="26"/>
      <c r="UVA24" s="26"/>
      <c r="UVB24" s="26"/>
      <c r="UVC24" s="26"/>
      <c r="UVD24" s="26"/>
      <c r="UVE24" s="26"/>
      <c r="UVF24" s="26"/>
      <c r="UVG24" s="26"/>
      <c r="UVH24" s="26"/>
      <c r="UVI24" s="26"/>
      <c r="UVJ24" s="26"/>
      <c r="UVK24" s="26"/>
      <c r="UVL24" s="26"/>
      <c r="UVM24" s="26"/>
      <c r="UVN24" s="26"/>
      <c r="UVO24" s="26"/>
      <c r="UVP24" s="26"/>
      <c r="UVQ24" s="26"/>
      <c r="UVR24" s="26"/>
      <c r="UVS24" s="26"/>
      <c r="UVT24" s="26"/>
      <c r="UVU24" s="26"/>
      <c r="UVV24" s="26"/>
      <c r="UVW24" s="26"/>
      <c r="UVX24" s="26"/>
      <c r="UVY24" s="26"/>
      <c r="UVZ24" s="26"/>
      <c r="UWA24" s="26"/>
      <c r="UWB24" s="26"/>
      <c r="UWC24" s="26"/>
      <c r="UWD24" s="26"/>
      <c r="UWE24" s="26"/>
      <c r="UWF24" s="26"/>
      <c r="UWG24" s="26"/>
      <c r="UWH24" s="26"/>
      <c r="UWI24" s="26"/>
      <c r="UWJ24" s="26"/>
      <c r="UWK24" s="26"/>
      <c r="UWL24" s="26"/>
      <c r="UWM24" s="26"/>
      <c r="UWN24" s="26"/>
      <c r="UWO24" s="26"/>
      <c r="UWP24" s="26"/>
      <c r="UWQ24" s="26"/>
      <c r="UWR24" s="26"/>
      <c r="UWS24" s="26"/>
      <c r="UWT24" s="26"/>
      <c r="UWU24" s="26"/>
      <c r="UWV24" s="26"/>
      <c r="UWW24" s="26"/>
      <c r="UWX24" s="26"/>
      <c r="UWY24" s="26"/>
      <c r="UWZ24" s="26"/>
      <c r="UXA24" s="26"/>
      <c r="UXB24" s="26"/>
      <c r="UXC24" s="26"/>
      <c r="UXD24" s="26"/>
      <c r="UXE24" s="26"/>
      <c r="UXF24" s="26"/>
      <c r="UXG24" s="26"/>
      <c r="UXH24" s="26"/>
      <c r="UXI24" s="26"/>
      <c r="UXJ24" s="26"/>
      <c r="UXK24" s="26"/>
      <c r="UXL24" s="26"/>
      <c r="UXM24" s="26"/>
      <c r="UXN24" s="26"/>
      <c r="UXO24" s="26"/>
      <c r="UXP24" s="26"/>
      <c r="UXQ24" s="26"/>
      <c r="UXR24" s="26"/>
      <c r="UXS24" s="26"/>
      <c r="UXT24" s="26"/>
      <c r="UXU24" s="26"/>
      <c r="UXV24" s="26"/>
      <c r="UXW24" s="26"/>
      <c r="UXX24" s="26"/>
      <c r="UXY24" s="26"/>
      <c r="UXZ24" s="26"/>
      <c r="UYA24" s="26"/>
      <c r="UYB24" s="26"/>
      <c r="UYC24" s="26"/>
      <c r="UYD24" s="26"/>
      <c r="UYE24" s="26"/>
      <c r="UYF24" s="26"/>
      <c r="UYG24" s="26"/>
      <c r="UYH24" s="26"/>
      <c r="UYI24" s="26"/>
      <c r="UYJ24" s="26"/>
      <c r="UYK24" s="26"/>
      <c r="UYL24" s="26"/>
      <c r="UYM24" s="26"/>
      <c r="UYN24" s="26"/>
      <c r="UYO24" s="26"/>
      <c r="UYP24" s="26"/>
      <c r="UYQ24" s="26"/>
      <c r="UYR24" s="26"/>
      <c r="UYS24" s="26"/>
      <c r="UYT24" s="26"/>
      <c r="UYU24" s="26"/>
      <c r="UYV24" s="26"/>
      <c r="UYW24" s="26"/>
      <c r="UYX24" s="26"/>
      <c r="UYY24" s="26"/>
      <c r="UYZ24" s="26"/>
      <c r="UZA24" s="26"/>
      <c r="UZB24" s="26"/>
      <c r="UZC24" s="26"/>
      <c r="UZD24" s="26"/>
      <c r="UZE24" s="26"/>
      <c r="UZF24" s="26"/>
      <c r="UZG24" s="26"/>
      <c r="UZH24" s="26"/>
      <c r="UZI24" s="26"/>
      <c r="UZJ24" s="26"/>
      <c r="UZK24" s="26"/>
      <c r="UZL24" s="26"/>
      <c r="UZM24" s="26"/>
      <c r="UZN24" s="26"/>
      <c r="UZO24" s="26"/>
      <c r="UZP24" s="26"/>
      <c r="UZQ24" s="26"/>
      <c r="UZR24" s="26"/>
      <c r="UZS24" s="26"/>
      <c r="UZT24" s="26"/>
      <c r="UZU24" s="26"/>
      <c r="UZV24" s="26"/>
      <c r="UZW24" s="26"/>
      <c r="UZX24" s="26"/>
      <c r="UZY24" s="26"/>
      <c r="UZZ24" s="26"/>
      <c r="VAA24" s="26"/>
      <c r="VAB24" s="26"/>
      <c r="VAC24" s="26"/>
      <c r="VAD24" s="26"/>
      <c r="VAE24" s="26"/>
      <c r="VAF24" s="26"/>
      <c r="VAG24" s="26"/>
      <c r="VAH24" s="26"/>
      <c r="VAI24" s="26"/>
      <c r="VAJ24" s="26"/>
      <c r="VAK24" s="26"/>
      <c r="VAL24" s="26"/>
      <c r="VAM24" s="26"/>
      <c r="VAN24" s="26"/>
      <c r="VAO24" s="26"/>
      <c r="VAP24" s="26"/>
      <c r="VAQ24" s="26"/>
      <c r="VAR24" s="26"/>
      <c r="VAS24" s="26"/>
      <c r="VAT24" s="26"/>
      <c r="VAU24" s="26"/>
      <c r="VAV24" s="26"/>
      <c r="VAW24" s="26"/>
      <c r="VAX24" s="26"/>
      <c r="VAY24" s="26"/>
      <c r="VAZ24" s="26"/>
      <c r="VBA24" s="26"/>
      <c r="VBB24" s="26"/>
      <c r="VBC24" s="26"/>
      <c r="VBD24" s="26"/>
      <c r="VBE24" s="26"/>
      <c r="VBF24" s="26"/>
      <c r="VBG24" s="26"/>
      <c r="VBH24" s="26"/>
      <c r="VBI24" s="26"/>
      <c r="VBJ24" s="26"/>
      <c r="VBK24" s="26"/>
      <c r="VBL24" s="26"/>
      <c r="VBM24" s="26"/>
      <c r="VBN24" s="26"/>
      <c r="VBO24" s="26"/>
      <c r="VBP24" s="26"/>
      <c r="VBQ24" s="26"/>
      <c r="VBR24" s="26"/>
      <c r="VBS24" s="26"/>
      <c r="VBT24" s="26"/>
      <c r="VBU24" s="26"/>
      <c r="VBV24" s="26"/>
      <c r="VBW24" s="26"/>
      <c r="VBX24" s="26"/>
      <c r="VBY24" s="26"/>
      <c r="VBZ24" s="26"/>
      <c r="VCA24" s="26"/>
      <c r="VCB24" s="26"/>
      <c r="VCC24" s="26"/>
      <c r="VCD24" s="26"/>
      <c r="VCE24" s="26"/>
      <c r="VCF24" s="26"/>
      <c r="VCG24" s="26"/>
      <c r="VCH24" s="26"/>
      <c r="VCI24" s="26"/>
      <c r="VCJ24" s="26"/>
      <c r="VCK24" s="26"/>
      <c r="VCL24" s="26"/>
      <c r="VCM24" s="26"/>
      <c r="VCN24" s="26"/>
      <c r="VCO24" s="26"/>
      <c r="VCP24" s="26"/>
      <c r="VCQ24" s="26"/>
      <c r="VCR24" s="26"/>
      <c r="VCS24" s="26"/>
      <c r="VCT24" s="26"/>
      <c r="VCU24" s="26"/>
      <c r="VCV24" s="26"/>
      <c r="VCW24" s="26"/>
      <c r="VCX24" s="26"/>
      <c r="VCY24" s="26"/>
      <c r="VCZ24" s="26"/>
      <c r="VDA24" s="26"/>
      <c r="VDB24" s="26"/>
      <c r="VDC24" s="26"/>
      <c r="VDD24" s="26"/>
      <c r="VDE24" s="26"/>
      <c r="VDF24" s="26"/>
      <c r="VDG24" s="26"/>
      <c r="VDH24" s="26"/>
      <c r="VDI24" s="26"/>
      <c r="VDJ24" s="26"/>
      <c r="VDK24" s="26"/>
      <c r="VDL24" s="26"/>
      <c r="VDM24" s="26"/>
      <c r="VDN24" s="26"/>
      <c r="VDO24" s="26"/>
      <c r="VDP24" s="26"/>
      <c r="VDQ24" s="26"/>
      <c r="VDR24" s="26"/>
      <c r="VDS24" s="26"/>
      <c r="VDT24" s="26"/>
      <c r="VDU24" s="26"/>
      <c r="VDV24" s="26"/>
      <c r="VDW24" s="26"/>
      <c r="VDX24" s="26"/>
      <c r="VDY24" s="26"/>
      <c r="VDZ24" s="26"/>
      <c r="VEA24" s="26"/>
      <c r="VEB24" s="26"/>
      <c r="VEC24" s="26"/>
      <c r="VED24" s="26"/>
      <c r="VEE24" s="26"/>
      <c r="VEF24" s="26"/>
      <c r="VEG24" s="26"/>
      <c r="VEH24" s="26"/>
      <c r="VEI24" s="26"/>
      <c r="VEJ24" s="26"/>
      <c r="VEK24" s="26"/>
      <c r="VEL24" s="26"/>
      <c r="VEM24" s="26"/>
      <c r="VEN24" s="26"/>
      <c r="VEO24" s="26"/>
      <c r="VEP24" s="26"/>
      <c r="VEQ24" s="26"/>
      <c r="VER24" s="26"/>
      <c r="VES24" s="26"/>
      <c r="VET24" s="26"/>
      <c r="VEU24" s="26"/>
      <c r="VEV24" s="26"/>
      <c r="VEW24" s="26"/>
      <c r="VEX24" s="26"/>
      <c r="VEY24" s="26"/>
      <c r="VEZ24" s="26"/>
      <c r="VFA24" s="26"/>
      <c r="VFB24" s="26"/>
      <c r="VFC24" s="26"/>
      <c r="VFD24" s="26"/>
      <c r="VFE24" s="26"/>
      <c r="VFF24" s="26"/>
      <c r="VFG24" s="26"/>
      <c r="VFH24" s="26"/>
      <c r="VFI24" s="26"/>
      <c r="VFJ24" s="26"/>
      <c r="VFK24" s="26"/>
      <c r="VFL24" s="26"/>
      <c r="VFM24" s="26"/>
      <c r="VFN24" s="26"/>
      <c r="VFO24" s="26"/>
      <c r="VFP24" s="26"/>
      <c r="VFQ24" s="26"/>
      <c r="VFR24" s="26"/>
      <c r="VFS24" s="26"/>
      <c r="VFT24" s="26"/>
      <c r="VFU24" s="26"/>
      <c r="VFV24" s="26"/>
      <c r="VFW24" s="26"/>
      <c r="VFX24" s="26"/>
      <c r="VFY24" s="26"/>
      <c r="VFZ24" s="26"/>
      <c r="VGA24" s="26"/>
      <c r="VGB24" s="26"/>
      <c r="VGC24" s="26"/>
      <c r="VGD24" s="26"/>
      <c r="VGE24" s="26"/>
      <c r="VGF24" s="26"/>
      <c r="VGG24" s="26"/>
      <c r="VGH24" s="26"/>
      <c r="VGI24" s="26"/>
      <c r="VGJ24" s="26"/>
      <c r="VGK24" s="26"/>
      <c r="VGL24" s="26"/>
      <c r="VGM24" s="26"/>
      <c r="VGN24" s="26"/>
      <c r="VGO24" s="26"/>
      <c r="VGP24" s="26"/>
      <c r="VGQ24" s="26"/>
      <c r="VGR24" s="26"/>
      <c r="VGS24" s="26"/>
      <c r="VGT24" s="26"/>
      <c r="VGU24" s="26"/>
      <c r="VGV24" s="26"/>
      <c r="VGW24" s="26"/>
      <c r="VGX24" s="26"/>
      <c r="VGY24" s="26"/>
      <c r="VGZ24" s="26"/>
      <c r="VHA24" s="26"/>
      <c r="VHB24" s="26"/>
      <c r="VHC24" s="26"/>
      <c r="VHD24" s="26"/>
      <c r="VHE24" s="26"/>
      <c r="VHF24" s="26"/>
      <c r="VHG24" s="26"/>
      <c r="VHH24" s="26"/>
      <c r="VHI24" s="26"/>
      <c r="VHJ24" s="26"/>
      <c r="VHK24" s="26"/>
      <c r="VHL24" s="26"/>
      <c r="VHM24" s="26"/>
      <c r="VHN24" s="26"/>
      <c r="VHO24" s="26"/>
      <c r="VHP24" s="26"/>
      <c r="VHQ24" s="26"/>
      <c r="VHR24" s="26"/>
      <c r="VHS24" s="26"/>
      <c r="VHT24" s="26"/>
      <c r="VHU24" s="26"/>
      <c r="VHV24" s="26"/>
      <c r="VHW24" s="26"/>
      <c r="VHX24" s="26"/>
      <c r="VHY24" s="26"/>
      <c r="VHZ24" s="26"/>
      <c r="VIA24" s="26"/>
      <c r="VIB24" s="26"/>
      <c r="VIC24" s="26"/>
      <c r="VID24" s="26"/>
      <c r="VIE24" s="26"/>
      <c r="VIF24" s="26"/>
      <c r="VIG24" s="26"/>
      <c r="VIH24" s="26"/>
      <c r="VII24" s="26"/>
      <c r="VIJ24" s="26"/>
      <c r="VIK24" s="26"/>
      <c r="VIL24" s="26"/>
      <c r="VIM24" s="26"/>
      <c r="VIN24" s="26"/>
      <c r="VIO24" s="26"/>
      <c r="VIP24" s="26"/>
      <c r="VIQ24" s="26"/>
      <c r="VIR24" s="26"/>
      <c r="VIS24" s="26"/>
      <c r="VIT24" s="26"/>
      <c r="VIU24" s="26"/>
      <c r="VIV24" s="26"/>
      <c r="VIW24" s="26"/>
      <c r="VIX24" s="26"/>
      <c r="VIY24" s="26"/>
      <c r="VIZ24" s="26"/>
      <c r="VJA24" s="26"/>
      <c r="VJB24" s="26"/>
      <c r="VJC24" s="26"/>
      <c r="VJD24" s="26"/>
      <c r="VJE24" s="26"/>
      <c r="VJF24" s="26"/>
      <c r="VJG24" s="26"/>
      <c r="VJH24" s="26"/>
      <c r="VJI24" s="26"/>
      <c r="VJJ24" s="26"/>
      <c r="VJK24" s="26"/>
      <c r="VJL24" s="26"/>
      <c r="VJM24" s="26"/>
      <c r="VJN24" s="26"/>
      <c r="VJO24" s="26"/>
      <c r="VJP24" s="26"/>
      <c r="VJQ24" s="26"/>
      <c r="VJR24" s="26"/>
      <c r="VJS24" s="26"/>
      <c r="VJT24" s="26"/>
      <c r="VJU24" s="26"/>
      <c r="VJV24" s="26"/>
      <c r="VJW24" s="26"/>
      <c r="VJX24" s="26"/>
      <c r="VJY24" s="26"/>
      <c r="VJZ24" s="26"/>
      <c r="VKA24" s="26"/>
      <c r="VKB24" s="26"/>
      <c r="VKC24" s="26"/>
      <c r="VKD24" s="26"/>
      <c r="VKE24" s="26"/>
      <c r="VKF24" s="26"/>
      <c r="VKG24" s="26"/>
      <c r="VKH24" s="26"/>
      <c r="VKI24" s="26"/>
      <c r="VKJ24" s="26"/>
      <c r="VKK24" s="26"/>
      <c r="VKL24" s="26"/>
      <c r="VKM24" s="26"/>
      <c r="VKN24" s="26"/>
      <c r="VKO24" s="26"/>
      <c r="VKP24" s="26"/>
      <c r="VKQ24" s="26"/>
      <c r="VKR24" s="26"/>
      <c r="VKS24" s="26"/>
      <c r="VKT24" s="26"/>
      <c r="VKU24" s="26"/>
      <c r="VKV24" s="26"/>
      <c r="VKW24" s="26"/>
      <c r="VKX24" s="26"/>
      <c r="VKY24" s="26"/>
      <c r="VKZ24" s="26"/>
      <c r="VLA24" s="26"/>
      <c r="VLB24" s="26"/>
      <c r="VLC24" s="26"/>
      <c r="VLD24" s="26"/>
      <c r="VLE24" s="26"/>
      <c r="VLF24" s="26"/>
      <c r="VLG24" s="26"/>
      <c r="VLH24" s="26"/>
      <c r="VLI24" s="26"/>
      <c r="VLJ24" s="26"/>
      <c r="VLK24" s="26"/>
      <c r="VLL24" s="26"/>
      <c r="VLM24" s="26"/>
      <c r="VLN24" s="26"/>
      <c r="VLO24" s="26"/>
      <c r="VLP24" s="26"/>
      <c r="VLQ24" s="26"/>
      <c r="VLR24" s="26"/>
      <c r="VLS24" s="26"/>
      <c r="VLT24" s="26"/>
      <c r="VLU24" s="26"/>
      <c r="VLV24" s="26"/>
      <c r="VLW24" s="26"/>
      <c r="VLX24" s="26"/>
      <c r="VLY24" s="26"/>
      <c r="VLZ24" s="26"/>
      <c r="VMA24" s="26"/>
      <c r="VMB24" s="26"/>
      <c r="VMC24" s="26"/>
      <c r="VMD24" s="26"/>
      <c r="VME24" s="26"/>
      <c r="VMF24" s="26"/>
      <c r="VMG24" s="26"/>
      <c r="VMH24" s="26"/>
      <c r="VMI24" s="26"/>
      <c r="VMJ24" s="26"/>
      <c r="VMK24" s="26"/>
      <c r="VML24" s="26"/>
      <c r="VMM24" s="26"/>
      <c r="VMN24" s="26"/>
      <c r="VMO24" s="26"/>
      <c r="VMP24" s="26"/>
      <c r="VMQ24" s="26"/>
      <c r="VMR24" s="26"/>
      <c r="VMS24" s="26"/>
      <c r="VMT24" s="26"/>
      <c r="VMU24" s="26"/>
      <c r="VMV24" s="26"/>
      <c r="VMW24" s="26"/>
      <c r="VMX24" s="26"/>
      <c r="VMY24" s="26"/>
      <c r="VMZ24" s="26"/>
      <c r="VNA24" s="26"/>
      <c r="VNB24" s="26"/>
      <c r="VNC24" s="26"/>
      <c r="VND24" s="26"/>
      <c r="VNE24" s="26"/>
      <c r="VNF24" s="26"/>
      <c r="VNG24" s="26"/>
      <c r="VNH24" s="26"/>
      <c r="VNI24" s="26"/>
      <c r="VNJ24" s="26"/>
      <c r="VNK24" s="26"/>
      <c r="VNL24" s="26"/>
      <c r="VNM24" s="26"/>
      <c r="VNN24" s="26"/>
      <c r="VNO24" s="26"/>
      <c r="VNP24" s="26"/>
      <c r="VNQ24" s="26"/>
      <c r="VNR24" s="26"/>
      <c r="VNS24" s="26"/>
      <c r="VNT24" s="26"/>
      <c r="VNU24" s="26"/>
      <c r="VNV24" s="26"/>
      <c r="VNW24" s="26"/>
      <c r="VNX24" s="26"/>
      <c r="VNY24" s="26"/>
      <c r="VNZ24" s="26"/>
      <c r="VOA24" s="26"/>
      <c r="VOB24" s="26"/>
      <c r="VOC24" s="26"/>
      <c r="VOD24" s="26"/>
      <c r="VOE24" s="26"/>
      <c r="VOF24" s="26"/>
      <c r="VOG24" s="26"/>
      <c r="VOH24" s="26"/>
      <c r="VOI24" s="26"/>
      <c r="VOJ24" s="26"/>
      <c r="VOK24" s="26"/>
      <c r="VOL24" s="26"/>
      <c r="VOM24" s="26"/>
      <c r="VON24" s="26"/>
      <c r="VOO24" s="26"/>
      <c r="VOP24" s="26"/>
      <c r="VOQ24" s="26"/>
      <c r="VOR24" s="26"/>
      <c r="VOS24" s="26"/>
      <c r="VOT24" s="26"/>
      <c r="VOU24" s="26"/>
      <c r="VOV24" s="26"/>
      <c r="VOW24" s="26"/>
      <c r="VOX24" s="26"/>
      <c r="VOY24" s="26"/>
      <c r="VOZ24" s="26"/>
      <c r="VPA24" s="26"/>
      <c r="VPB24" s="26"/>
      <c r="VPC24" s="26"/>
      <c r="VPD24" s="26"/>
      <c r="VPE24" s="26"/>
      <c r="VPF24" s="26"/>
      <c r="VPG24" s="26"/>
      <c r="VPH24" s="26"/>
      <c r="VPI24" s="26"/>
      <c r="VPJ24" s="26"/>
      <c r="VPK24" s="26"/>
      <c r="VPL24" s="26"/>
      <c r="VPM24" s="26"/>
      <c r="VPN24" s="26"/>
      <c r="VPO24" s="26"/>
      <c r="VPP24" s="26"/>
      <c r="VPQ24" s="26"/>
      <c r="VPR24" s="26"/>
      <c r="VPS24" s="26"/>
      <c r="VPT24" s="26"/>
      <c r="VPU24" s="26"/>
      <c r="VPV24" s="26"/>
      <c r="VPW24" s="26"/>
      <c r="VPX24" s="26"/>
      <c r="VPY24" s="26"/>
      <c r="VPZ24" s="26"/>
      <c r="VQA24" s="26"/>
      <c r="VQB24" s="26"/>
      <c r="VQC24" s="26"/>
      <c r="VQD24" s="26"/>
      <c r="VQE24" s="26"/>
      <c r="VQF24" s="26"/>
      <c r="VQG24" s="26"/>
      <c r="VQH24" s="26"/>
      <c r="VQI24" s="26"/>
      <c r="VQJ24" s="26"/>
      <c r="VQK24" s="26"/>
      <c r="VQL24" s="26"/>
      <c r="VQM24" s="26"/>
      <c r="VQN24" s="26"/>
      <c r="VQO24" s="26"/>
      <c r="VQP24" s="26"/>
      <c r="VQQ24" s="26"/>
      <c r="VQR24" s="26"/>
      <c r="VQS24" s="26"/>
      <c r="VQT24" s="26"/>
      <c r="VQU24" s="26"/>
      <c r="VQV24" s="26"/>
      <c r="VQW24" s="26"/>
      <c r="VQX24" s="26"/>
      <c r="VQY24" s="26"/>
      <c r="VQZ24" s="26"/>
      <c r="VRA24" s="26"/>
      <c r="VRB24" s="26"/>
      <c r="VRC24" s="26"/>
      <c r="VRD24" s="26"/>
      <c r="VRE24" s="26"/>
      <c r="VRF24" s="26"/>
      <c r="VRG24" s="26"/>
      <c r="VRH24" s="26"/>
      <c r="VRI24" s="26"/>
      <c r="VRJ24" s="26"/>
      <c r="VRK24" s="26"/>
      <c r="VRL24" s="26"/>
      <c r="VRM24" s="26"/>
      <c r="VRN24" s="26"/>
      <c r="VRO24" s="26"/>
      <c r="VRP24" s="26"/>
      <c r="VRQ24" s="26"/>
      <c r="VRR24" s="26"/>
      <c r="VRS24" s="26"/>
      <c r="VRT24" s="26"/>
      <c r="VRU24" s="26"/>
      <c r="VRV24" s="26"/>
      <c r="VRW24" s="26"/>
      <c r="VRX24" s="26"/>
      <c r="VRY24" s="26"/>
      <c r="VRZ24" s="26"/>
      <c r="VSA24" s="26"/>
      <c r="VSB24" s="26"/>
      <c r="VSC24" s="26"/>
      <c r="VSD24" s="26"/>
      <c r="VSE24" s="26"/>
      <c r="VSF24" s="26"/>
      <c r="VSG24" s="26"/>
      <c r="VSH24" s="26"/>
      <c r="VSI24" s="26"/>
      <c r="VSJ24" s="26"/>
      <c r="VSK24" s="26"/>
      <c r="VSL24" s="26"/>
      <c r="VSM24" s="26"/>
      <c r="VSN24" s="26"/>
      <c r="VSO24" s="26"/>
      <c r="VSP24" s="26"/>
      <c r="VSQ24" s="26"/>
      <c r="VSR24" s="26"/>
      <c r="VSS24" s="26"/>
      <c r="VST24" s="26"/>
      <c r="VSU24" s="26"/>
      <c r="VSV24" s="26"/>
      <c r="VSW24" s="26"/>
      <c r="VSX24" s="26"/>
      <c r="VSY24" s="26"/>
      <c r="VSZ24" s="26"/>
      <c r="VTA24" s="26"/>
      <c r="VTB24" s="26"/>
      <c r="VTC24" s="26"/>
      <c r="VTD24" s="26"/>
      <c r="VTE24" s="26"/>
      <c r="VTF24" s="26"/>
      <c r="VTG24" s="26"/>
      <c r="VTH24" s="26"/>
      <c r="VTI24" s="26"/>
      <c r="VTJ24" s="26"/>
      <c r="VTK24" s="26"/>
      <c r="VTL24" s="26"/>
      <c r="VTM24" s="26"/>
      <c r="VTN24" s="26"/>
      <c r="VTO24" s="26"/>
      <c r="VTP24" s="26"/>
      <c r="VTQ24" s="26"/>
      <c r="VTR24" s="26"/>
      <c r="VTS24" s="26"/>
      <c r="VTT24" s="26"/>
      <c r="VTU24" s="26"/>
      <c r="VTV24" s="26"/>
      <c r="VTW24" s="26"/>
      <c r="VTX24" s="26"/>
      <c r="VTY24" s="26"/>
      <c r="VTZ24" s="26"/>
      <c r="VUA24" s="26"/>
      <c r="VUB24" s="26"/>
      <c r="VUC24" s="26"/>
      <c r="VUD24" s="26"/>
      <c r="VUE24" s="26"/>
      <c r="VUF24" s="26"/>
      <c r="VUG24" s="26"/>
      <c r="VUH24" s="26"/>
      <c r="VUI24" s="26"/>
      <c r="VUJ24" s="26"/>
      <c r="VUK24" s="26"/>
      <c r="VUL24" s="26"/>
      <c r="VUM24" s="26"/>
      <c r="VUN24" s="26"/>
      <c r="VUO24" s="26"/>
      <c r="VUP24" s="26"/>
      <c r="VUQ24" s="26"/>
      <c r="VUR24" s="26"/>
      <c r="VUS24" s="26"/>
      <c r="VUT24" s="26"/>
      <c r="VUU24" s="26"/>
      <c r="VUV24" s="26"/>
      <c r="VUW24" s="26"/>
      <c r="VUX24" s="26"/>
      <c r="VUY24" s="26"/>
      <c r="VUZ24" s="26"/>
      <c r="VVA24" s="26"/>
      <c r="VVB24" s="26"/>
      <c r="VVC24" s="26"/>
      <c r="VVD24" s="26"/>
      <c r="VVE24" s="26"/>
      <c r="VVF24" s="26"/>
      <c r="VVG24" s="26"/>
      <c r="VVH24" s="26"/>
      <c r="VVI24" s="26"/>
      <c r="VVJ24" s="26"/>
      <c r="VVK24" s="26"/>
      <c r="VVL24" s="26"/>
      <c r="VVM24" s="26"/>
      <c r="VVN24" s="26"/>
      <c r="VVO24" s="26"/>
      <c r="VVP24" s="26"/>
      <c r="VVQ24" s="26"/>
      <c r="VVR24" s="26"/>
      <c r="VVS24" s="26"/>
      <c r="VVT24" s="26"/>
      <c r="VVU24" s="26"/>
      <c r="VVV24" s="26"/>
      <c r="VVW24" s="26"/>
      <c r="VVX24" s="26"/>
      <c r="VVY24" s="26"/>
      <c r="VVZ24" s="26"/>
      <c r="VWA24" s="26"/>
      <c r="VWB24" s="26"/>
      <c r="VWC24" s="26"/>
      <c r="VWD24" s="26"/>
      <c r="VWE24" s="26"/>
      <c r="VWF24" s="26"/>
      <c r="VWG24" s="26"/>
      <c r="VWH24" s="26"/>
      <c r="VWI24" s="26"/>
      <c r="VWJ24" s="26"/>
      <c r="VWK24" s="26"/>
      <c r="VWL24" s="26"/>
      <c r="VWM24" s="26"/>
      <c r="VWN24" s="26"/>
      <c r="VWO24" s="26"/>
      <c r="VWP24" s="26"/>
      <c r="VWQ24" s="26"/>
      <c r="VWR24" s="26"/>
      <c r="VWS24" s="26"/>
      <c r="VWT24" s="26"/>
      <c r="VWU24" s="26"/>
      <c r="VWV24" s="26"/>
      <c r="VWW24" s="26"/>
      <c r="VWX24" s="26"/>
      <c r="VWY24" s="26"/>
      <c r="VWZ24" s="26"/>
      <c r="VXA24" s="26"/>
      <c r="VXB24" s="26"/>
      <c r="VXC24" s="26"/>
      <c r="VXD24" s="26"/>
      <c r="VXE24" s="26"/>
      <c r="VXF24" s="26"/>
      <c r="VXG24" s="26"/>
      <c r="VXH24" s="26"/>
      <c r="VXI24" s="26"/>
      <c r="VXJ24" s="26"/>
      <c r="VXK24" s="26"/>
      <c r="VXL24" s="26"/>
      <c r="VXM24" s="26"/>
      <c r="VXN24" s="26"/>
      <c r="VXO24" s="26"/>
      <c r="VXP24" s="26"/>
      <c r="VXQ24" s="26"/>
      <c r="VXR24" s="26"/>
      <c r="VXS24" s="26"/>
      <c r="VXT24" s="26"/>
      <c r="VXU24" s="26"/>
      <c r="VXV24" s="26"/>
      <c r="VXW24" s="26"/>
      <c r="VXX24" s="26"/>
      <c r="VXY24" s="26"/>
      <c r="VXZ24" s="26"/>
      <c r="VYA24" s="26"/>
      <c r="VYB24" s="26"/>
      <c r="VYC24" s="26"/>
      <c r="VYD24" s="26"/>
      <c r="VYE24" s="26"/>
      <c r="VYF24" s="26"/>
      <c r="VYG24" s="26"/>
      <c r="VYH24" s="26"/>
      <c r="VYI24" s="26"/>
      <c r="VYJ24" s="26"/>
      <c r="VYK24" s="26"/>
      <c r="VYL24" s="26"/>
      <c r="VYM24" s="26"/>
      <c r="VYN24" s="26"/>
      <c r="VYO24" s="26"/>
      <c r="VYP24" s="26"/>
      <c r="VYQ24" s="26"/>
      <c r="VYR24" s="26"/>
      <c r="VYS24" s="26"/>
      <c r="VYT24" s="26"/>
      <c r="VYU24" s="26"/>
      <c r="VYV24" s="26"/>
      <c r="VYW24" s="26"/>
      <c r="VYX24" s="26"/>
      <c r="VYY24" s="26"/>
      <c r="VYZ24" s="26"/>
      <c r="VZA24" s="26"/>
      <c r="VZB24" s="26"/>
      <c r="VZC24" s="26"/>
      <c r="VZD24" s="26"/>
      <c r="VZE24" s="26"/>
      <c r="VZF24" s="26"/>
      <c r="VZG24" s="26"/>
      <c r="VZH24" s="26"/>
      <c r="VZI24" s="26"/>
      <c r="VZJ24" s="26"/>
      <c r="VZK24" s="26"/>
      <c r="VZL24" s="26"/>
      <c r="VZM24" s="26"/>
      <c r="VZN24" s="26"/>
      <c r="VZO24" s="26"/>
      <c r="VZP24" s="26"/>
      <c r="VZQ24" s="26"/>
      <c r="VZR24" s="26"/>
      <c r="VZS24" s="26"/>
      <c r="VZT24" s="26"/>
      <c r="VZU24" s="26"/>
      <c r="VZV24" s="26"/>
      <c r="VZW24" s="26"/>
      <c r="VZX24" s="26"/>
      <c r="VZY24" s="26"/>
      <c r="VZZ24" s="26"/>
      <c r="WAA24" s="26"/>
      <c r="WAB24" s="26"/>
      <c r="WAC24" s="26"/>
      <c r="WAD24" s="26"/>
      <c r="WAE24" s="26"/>
      <c r="WAF24" s="26"/>
      <c r="WAG24" s="26"/>
      <c r="WAH24" s="26"/>
      <c r="WAI24" s="26"/>
      <c r="WAJ24" s="26"/>
      <c r="WAK24" s="26"/>
      <c r="WAL24" s="26"/>
      <c r="WAM24" s="26"/>
      <c r="WAN24" s="26"/>
      <c r="WAO24" s="26"/>
      <c r="WAP24" s="26"/>
      <c r="WAQ24" s="26"/>
      <c r="WAR24" s="26"/>
      <c r="WAS24" s="26"/>
      <c r="WAT24" s="26"/>
      <c r="WAU24" s="26"/>
      <c r="WAV24" s="26"/>
      <c r="WAW24" s="26"/>
      <c r="WAX24" s="26"/>
      <c r="WAY24" s="26"/>
      <c r="WAZ24" s="26"/>
      <c r="WBA24" s="26"/>
      <c r="WBB24" s="26"/>
      <c r="WBC24" s="26"/>
      <c r="WBD24" s="26"/>
      <c r="WBE24" s="26"/>
      <c r="WBF24" s="26"/>
      <c r="WBG24" s="26"/>
      <c r="WBH24" s="26"/>
      <c r="WBI24" s="26"/>
      <c r="WBJ24" s="26"/>
      <c r="WBK24" s="26"/>
      <c r="WBL24" s="26"/>
      <c r="WBM24" s="26"/>
      <c r="WBN24" s="26"/>
      <c r="WBO24" s="26"/>
      <c r="WBP24" s="26"/>
      <c r="WBQ24" s="26"/>
      <c r="WBR24" s="26"/>
      <c r="WBS24" s="26"/>
      <c r="WBT24" s="26"/>
      <c r="WBU24" s="26"/>
      <c r="WBV24" s="26"/>
      <c r="WBW24" s="26"/>
      <c r="WBX24" s="26"/>
      <c r="WBY24" s="26"/>
      <c r="WBZ24" s="26"/>
      <c r="WCA24" s="26"/>
      <c r="WCB24" s="26"/>
      <c r="WCC24" s="26"/>
      <c r="WCD24" s="26"/>
      <c r="WCE24" s="26"/>
      <c r="WCF24" s="26"/>
      <c r="WCG24" s="26"/>
      <c r="WCH24" s="26"/>
      <c r="WCI24" s="26"/>
      <c r="WCJ24" s="26"/>
      <c r="WCK24" s="26"/>
      <c r="WCL24" s="26"/>
      <c r="WCM24" s="26"/>
      <c r="WCN24" s="26"/>
      <c r="WCO24" s="26"/>
      <c r="WCP24" s="26"/>
      <c r="WCQ24" s="26"/>
      <c r="WCR24" s="26"/>
      <c r="WCS24" s="26"/>
      <c r="WCT24" s="26"/>
      <c r="WCU24" s="26"/>
      <c r="WCV24" s="26"/>
      <c r="WCW24" s="26"/>
      <c r="WCX24" s="26"/>
      <c r="WCY24" s="26"/>
      <c r="WCZ24" s="26"/>
      <c r="WDA24" s="26"/>
      <c r="WDB24" s="26"/>
      <c r="WDC24" s="26"/>
      <c r="WDD24" s="26"/>
      <c r="WDE24" s="26"/>
      <c r="WDF24" s="26"/>
      <c r="WDG24" s="26"/>
      <c r="WDH24" s="26"/>
      <c r="WDI24" s="26"/>
      <c r="WDJ24" s="26"/>
      <c r="WDK24" s="26"/>
      <c r="WDL24" s="26"/>
      <c r="WDM24" s="26"/>
      <c r="WDN24" s="26"/>
      <c r="WDO24" s="26"/>
      <c r="WDP24" s="26"/>
      <c r="WDQ24" s="26"/>
      <c r="WDR24" s="26"/>
      <c r="WDS24" s="26"/>
      <c r="WDT24" s="26"/>
      <c r="WDU24" s="26"/>
      <c r="WDV24" s="26"/>
      <c r="WDW24" s="26"/>
      <c r="WDX24" s="26"/>
      <c r="WDY24" s="26"/>
      <c r="WDZ24" s="26"/>
      <c r="WEA24" s="26"/>
      <c r="WEB24" s="26"/>
      <c r="WEC24" s="26"/>
      <c r="WED24" s="26"/>
      <c r="WEE24" s="26"/>
      <c r="WEF24" s="26"/>
      <c r="WEG24" s="26"/>
      <c r="WEH24" s="26"/>
      <c r="WEI24" s="26"/>
      <c r="WEJ24" s="26"/>
      <c r="WEK24" s="26"/>
      <c r="WEL24" s="26"/>
      <c r="WEM24" s="26"/>
      <c r="WEN24" s="26"/>
      <c r="WEO24" s="26"/>
      <c r="WEP24" s="26"/>
      <c r="WEQ24" s="26"/>
      <c r="WER24" s="26"/>
      <c r="WES24" s="26"/>
      <c r="WET24" s="26"/>
      <c r="WEU24" s="26"/>
      <c r="WEV24" s="26"/>
      <c r="WEW24" s="26"/>
      <c r="WEX24" s="26"/>
      <c r="WEY24" s="26"/>
      <c r="WEZ24" s="26"/>
      <c r="WFA24" s="26"/>
      <c r="WFB24" s="26"/>
      <c r="WFC24" s="26"/>
      <c r="WFD24" s="26"/>
      <c r="WFE24" s="26"/>
      <c r="WFF24" s="26"/>
      <c r="WFG24" s="26"/>
      <c r="WFH24" s="26"/>
      <c r="WFI24" s="26"/>
      <c r="WFJ24" s="26"/>
      <c r="WFK24" s="26"/>
      <c r="WFL24" s="26"/>
      <c r="WFM24" s="26"/>
      <c r="WFN24" s="26"/>
      <c r="WFO24" s="26"/>
      <c r="WFP24" s="26"/>
      <c r="WFQ24" s="26"/>
      <c r="WFR24" s="26"/>
      <c r="WFS24" s="26"/>
      <c r="WFT24" s="26"/>
      <c r="WFU24" s="26"/>
      <c r="WFV24" s="26"/>
      <c r="WFW24" s="26"/>
      <c r="WFX24" s="26"/>
      <c r="WFY24" s="26"/>
      <c r="WFZ24" s="26"/>
      <c r="WGA24" s="26"/>
      <c r="WGB24" s="26"/>
      <c r="WGC24" s="26"/>
      <c r="WGD24" s="26"/>
      <c r="WGE24" s="26"/>
      <c r="WGF24" s="26"/>
      <c r="WGG24" s="26"/>
      <c r="WGH24" s="26"/>
      <c r="WGI24" s="26"/>
      <c r="WGJ24" s="26"/>
      <c r="WGK24" s="26"/>
      <c r="WGL24" s="26"/>
      <c r="WGM24" s="26"/>
      <c r="WGN24" s="26"/>
      <c r="WGO24" s="26"/>
      <c r="WGP24" s="26"/>
      <c r="WGQ24" s="26"/>
      <c r="WGR24" s="26"/>
      <c r="WGS24" s="26"/>
      <c r="WGT24" s="26"/>
      <c r="WGU24" s="26"/>
      <c r="WGV24" s="26"/>
      <c r="WGW24" s="26"/>
      <c r="WGX24" s="26"/>
      <c r="WGY24" s="26"/>
      <c r="WGZ24" s="26"/>
      <c r="WHA24" s="26"/>
      <c r="WHB24" s="26"/>
      <c r="WHC24" s="26"/>
      <c r="WHD24" s="26"/>
      <c r="WHE24" s="26"/>
      <c r="WHF24" s="26"/>
      <c r="WHG24" s="26"/>
      <c r="WHH24" s="26"/>
      <c r="WHI24" s="26"/>
      <c r="WHJ24" s="26"/>
      <c r="WHK24" s="26"/>
      <c r="WHL24" s="26"/>
      <c r="WHM24" s="26"/>
      <c r="WHN24" s="26"/>
      <c r="WHO24" s="26"/>
      <c r="WHP24" s="26"/>
      <c r="WHQ24" s="26"/>
      <c r="WHR24" s="26"/>
      <c r="WHS24" s="26"/>
      <c r="WHT24" s="26"/>
      <c r="WHU24" s="26"/>
      <c r="WHV24" s="26"/>
      <c r="WHW24" s="26"/>
      <c r="WHX24" s="26"/>
      <c r="WHY24" s="26"/>
      <c r="WHZ24" s="26"/>
      <c r="WIA24" s="26"/>
      <c r="WIB24" s="26"/>
      <c r="WIC24" s="26"/>
      <c r="WID24" s="26"/>
      <c r="WIE24" s="26"/>
      <c r="WIF24" s="26"/>
      <c r="WIG24" s="26"/>
      <c r="WIH24" s="26"/>
      <c r="WII24" s="26"/>
      <c r="WIJ24" s="26"/>
      <c r="WIK24" s="26"/>
      <c r="WIL24" s="26"/>
      <c r="WIM24" s="26"/>
      <c r="WIN24" s="26"/>
      <c r="WIO24" s="26"/>
      <c r="WIP24" s="26"/>
      <c r="WIQ24" s="26"/>
      <c r="WIR24" s="26"/>
      <c r="WIS24" s="26"/>
      <c r="WIT24" s="26"/>
      <c r="WIU24" s="26"/>
      <c r="WIV24" s="26"/>
      <c r="WIW24" s="26"/>
      <c r="WIX24" s="26"/>
      <c r="WIY24" s="26"/>
      <c r="WIZ24" s="26"/>
      <c r="WJA24" s="26"/>
      <c r="WJB24" s="26"/>
      <c r="WJC24" s="26"/>
      <c r="WJD24" s="26"/>
      <c r="WJE24" s="26"/>
      <c r="WJF24" s="26"/>
      <c r="WJG24" s="26"/>
      <c r="WJH24" s="26"/>
      <c r="WJI24" s="26"/>
      <c r="WJJ24" s="26"/>
      <c r="WJK24" s="26"/>
      <c r="WJL24" s="26"/>
      <c r="WJM24" s="26"/>
      <c r="WJN24" s="26"/>
      <c r="WJO24" s="26"/>
      <c r="WJP24" s="26"/>
      <c r="WJQ24" s="26"/>
      <c r="WJR24" s="26"/>
      <c r="WJS24" s="26"/>
      <c r="WJT24" s="26"/>
      <c r="WJU24" s="26"/>
      <c r="WJV24" s="26"/>
      <c r="WJW24" s="26"/>
      <c r="WJX24" s="26"/>
      <c r="WJY24" s="26"/>
      <c r="WJZ24" s="26"/>
      <c r="WKA24" s="26"/>
      <c r="WKB24" s="26"/>
      <c r="WKC24" s="26"/>
      <c r="WKD24" s="26"/>
      <c r="WKE24" s="26"/>
      <c r="WKF24" s="26"/>
      <c r="WKG24" s="26"/>
      <c r="WKH24" s="26"/>
      <c r="WKI24" s="26"/>
      <c r="WKJ24" s="26"/>
      <c r="WKK24" s="26"/>
      <c r="WKL24" s="26"/>
      <c r="WKM24" s="26"/>
      <c r="WKN24" s="26"/>
      <c r="WKO24" s="26"/>
      <c r="WKP24" s="26"/>
      <c r="WKQ24" s="26"/>
      <c r="WKR24" s="26"/>
      <c r="WKS24" s="26"/>
      <c r="WKT24" s="26"/>
      <c r="WKU24" s="26"/>
      <c r="WKV24" s="26"/>
      <c r="WKW24" s="26"/>
      <c r="WKX24" s="26"/>
      <c r="WKY24" s="26"/>
      <c r="WKZ24" s="26"/>
      <c r="WLA24" s="26"/>
      <c r="WLB24" s="26"/>
      <c r="WLC24" s="26"/>
      <c r="WLD24" s="26"/>
      <c r="WLE24" s="26"/>
      <c r="WLF24" s="26"/>
      <c r="WLG24" s="26"/>
      <c r="WLH24" s="26"/>
      <c r="WLI24" s="26"/>
      <c r="WLJ24" s="26"/>
      <c r="WLK24" s="26"/>
      <c r="WLL24" s="26"/>
      <c r="WLM24" s="26"/>
      <c r="WLN24" s="26"/>
      <c r="WLO24" s="26"/>
      <c r="WLP24" s="26"/>
      <c r="WLQ24" s="26"/>
      <c r="WLR24" s="26"/>
      <c r="WLS24" s="26"/>
      <c r="WLT24" s="26"/>
      <c r="WLU24" s="26"/>
      <c r="WLV24" s="26"/>
      <c r="WLW24" s="26"/>
      <c r="WLX24" s="26"/>
      <c r="WLY24" s="26"/>
      <c r="WLZ24" s="26"/>
      <c r="WMA24" s="26"/>
      <c r="WMB24" s="26"/>
      <c r="WMC24" s="26"/>
      <c r="WMD24" s="26"/>
      <c r="WME24" s="26"/>
      <c r="WMF24" s="26"/>
      <c r="WMG24" s="26"/>
      <c r="WMH24" s="26"/>
      <c r="WMI24" s="26"/>
      <c r="WMJ24" s="26"/>
      <c r="WMK24" s="26"/>
      <c r="WML24" s="26"/>
      <c r="WMM24" s="26"/>
      <c r="WMN24" s="26"/>
      <c r="WMO24" s="26"/>
      <c r="WMP24" s="26"/>
      <c r="WMQ24" s="26"/>
      <c r="WMR24" s="26"/>
      <c r="WMS24" s="26"/>
      <c r="WMT24" s="26"/>
      <c r="WMU24" s="26"/>
      <c r="WMV24" s="26"/>
      <c r="WMW24" s="26"/>
      <c r="WMX24" s="26"/>
      <c r="WMY24" s="26"/>
      <c r="WMZ24" s="26"/>
      <c r="WNA24" s="26"/>
      <c r="WNB24" s="26"/>
      <c r="WNC24" s="26"/>
      <c r="WND24" s="26"/>
      <c r="WNE24" s="26"/>
      <c r="WNF24" s="26"/>
      <c r="WNG24" s="26"/>
      <c r="WNH24" s="26"/>
      <c r="WNI24" s="26"/>
      <c r="WNJ24" s="26"/>
      <c r="WNK24" s="26"/>
      <c r="WNL24" s="26"/>
      <c r="WNM24" s="26"/>
      <c r="WNN24" s="26"/>
      <c r="WNO24" s="26"/>
      <c r="WNP24" s="26"/>
      <c r="WNQ24" s="26"/>
      <c r="WNR24" s="26"/>
      <c r="WNS24" s="26"/>
      <c r="WNT24" s="26"/>
      <c r="WNU24" s="26"/>
      <c r="WNV24" s="26"/>
      <c r="WNW24" s="26"/>
      <c r="WNX24" s="26"/>
      <c r="WNY24" s="26"/>
      <c r="WNZ24" s="26"/>
      <c r="WOA24" s="26"/>
      <c r="WOB24" s="26"/>
      <c r="WOC24" s="26"/>
      <c r="WOD24" s="26"/>
      <c r="WOE24" s="26"/>
      <c r="WOF24" s="26"/>
      <c r="WOG24" s="26"/>
      <c r="WOH24" s="26"/>
      <c r="WOI24" s="26"/>
      <c r="WOJ24" s="26"/>
      <c r="WOK24" s="26"/>
      <c r="WOL24" s="26"/>
      <c r="WOM24" s="26"/>
      <c r="WON24" s="26"/>
      <c r="WOO24" s="26"/>
      <c r="WOP24" s="26"/>
      <c r="WOQ24" s="26"/>
      <c r="WOR24" s="26"/>
      <c r="WOS24" s="26"/>
      <c r="WOT24" s="26"/>
      <c r="WOU24" s="26"/>
      <c r="WOV24" s="26"/>
      <c r="WOW24" s="26"/>
      <c r="WOX24" s="26"/>
      <c r="WOY24" s="26"/>
      <c r="WOZ24" s="26"/>
      <c r="WPA24" s="26"/>
      <c r="WPB24" s="26"/>
      <c r="WPC24" s="26"/>
      <c r="WPD24" s="26"/>
      <c r="WPE24" s="26"/>
      <c r="WPF24" s="26"/>
      <c r="WPG24" s="26"/>
      <c r="WPH24" s="26"/>
      <c r="WPI24" s="26"/>
      <c r="WPJ24" s="26"/>
      <c r="WPK24" s="26"/>
      <c r="WPL24" s="26"/>
      <c r="WPM24" s="26"/>
      <c r="WPN24" s="26"/>
      <c r="WPO24" s="26"/>
      <c r="WPP24" s="26"/>
      <c r="WPQ24" s="26"/>
      <c r="WPR24" s="26"/>
      <c r="WPS24" s="26"/>
      <c r="WPT24" s="26"/>
      <c r="WPU24" s="26"/>
      <c r="WPV24" s="26"/>
      <c r="WPW24" s="26"/>
      <c r="WPX24" s="26"/>
      <c r="WPY24" s="26"/>
      <c r="WPZ24" s="26"/>
      <c r="WQA24" s="26"/>
      <c r="WQB24" s="26"/>
      <c r="WQC24" s="26"/>
      <c r="WQD24" s="26"/>
      <c r="WQE24" s="26"/>
      <c r="WQF24" s="26"/>
      <c r="WQG24" s="26"/>
      <c r="WQH24" s="26"/>
      <c r="WQI24" s="26"/>
      <c r="WQJ24" s="26"/>
      <c r="WQK24" s="26"/>
      <c r="WQL24" s="26"/>
      <c r="WQM24" s="26"/>
      <c r="WQN24" s="26"/>
      <c r="WQO24" s="26"/>
      <c r="WQP24" s="26"/>
      <c r="WQQ24" s="26"/>
      <c r="WQR24" s="26"/>
      <c r="WQS24" s="26"/>
      <c r="WQT24" s="26"/>
      <c r="WQU24" s="26"/>
      <c r="WQV24" s="26"/>
      <c r="WQW24" s="26"/>
      <c r="WQX24" s="26"/>
      <c r="WQY24" s="26"/>
      <c r="WQZ24" s="26"/>
      <c r="WRA24" s="26"/>
      <c r="WRB24" s="26"/>
      <c r="WRC24" s="26"/>
      <c r="WRD24" s="26"/>
      <c r="WRE24" s="26"/>
      <c r="WRF24" s="26"/>
      <c r="WRG24" s="26"/>
      <c r="WRH24" s="26"/>
      <c r="WRI24" s="26"/>
      <c r="WRJ24" s="26"/>
      <c r="WRK24" s="26"/>
      <c r="WRL24" s="26"/>
      <c r="WRM24" s="26"/>
      <c r="WRN24" s="26"/>
      <c r="WRO24" s="26"/>
      <c r="WRP24" s="26"/>
      <c r="WRQ24" s="26"/>
      <c r="WRR24" s="26"/>
      <c r="WRS24" s="26"/>
      <c r="WRT24" s="26"/>
      <c r="WRU24" s="26"/>
      <c r="WRV24" s="26"/>
      <c r="WRW24" s="26"/>
      <c r="WRX24" s="26"/>
      <c r="WRY24" s="26"/>
      <c r="WRZ24" s="26"/>
      <c r="WSA24" s="26"/>
      <c r="WSB24" s="26"/>
      <c r="WSC24" s="26"/>
      <c r="WSD24" s="26"/>
      <c r="WSE24" s="26"/>
      <c r="WSF24" s="26"/>
      <c r="WSG24" s="26"/>
      <c r="WSH24" s="26"/>
      <c r="WSI24" s="26"/>
      <c r="WSJ24" s="26"/>
      <c r="WSK24" s="26"/>
      <c r="WSL24" s="26"/>
      <c r="WSM24" s="26"/>
      <c r="WSN24" s="26"/>
      <c r="WSO24" s="26"/>
      <c r="WSP24" s="26"/>
      <c r="WSQ24" s="26"/>
      <c r="WSR24" s="26"/>
      <c r="WSS24" s="26"/>
      <c r="WST24" s="26"/>
      <c r="WSU24" s="26"/>
      <c r="WSV24" s="26"/>
      <c r="WSW24" s="26"/>
      <c r="WSX24" s="26"/>
      <c r="WSY24" s="26"/>
      <c r="WSZ24" s="26"/>
      <c r="WTA24" s="26"/>
      <c r="WTB24" s="26"/>
      <c r="WTC24" s="26"/>
      <c r="WTD24" s="26"/>
      <c r="WTE24" s="26"/>
      <c r="WTF24" s="26"/>
      <c r="WTG24" s="26"/>
      <c r="WTH24" s="26"/>
      <c r="WTI24" s="26"/>
      <c r="WTJ24" s="26"/>
      <c r="WTK24" s="26"/>
      <c r="WTL24" s="26"/>
      <c r="WTM24" s="26"/>
      <c r="WTN24" s="26"/>
      <c r="WTO24" s="26"/>
      <c r="WTP24" s="26"/>
      <c r="WTQ24" s="26"/>
      <c r="WTR24" s="26"/>
      <c r="WTS24" s="26"/>
      <c r="WTT24" s="26"/>
      <c r="WTU24" s="26"/>
      <c r="WTV24" s="26"/>
      <c r="WTW24" s="26"/>
      <c r="WTX24" s="26"/>
      <c r="WTY24" s="26"/>
      <c r="WTZ24" s="26"/>
      <c r="WUA24" s="26"/>
      <c r="WUB24" s="26"/>
      <c r="WUC24" s="26"/>
      <c r="WUD24" s="26"/>
      <c r="WUE24" s="26"/>
      <c r="WUF24" s="26"/>
      <c r="WUG24" s="26"/>
      <c r="WUH24" s="26"/>
      <c r="WUI24" s="26"/>
      <c r="WUJ24" s="26"/>
      <c r="WUK24" s="26"/>
      <c r="WUL24" s="26"/>
      <c r="WUM24" s="26"/>
      <c r="WUN24" s="26"/>
      <c r="WUO24" s="26"/>
      <c r="WUP24" s="26"/>
      <c r="WUQ24" s="26"/>
      <c r="WUR24" s="26"/>
      <c r="WUS24" s="26"/>
      <c r="WUT24" s="26"/>
      <c r="WUU24" s="26"/>
      <c r="WUV24" s="26"/>
      <c r="WUW24" s="26"/>
      <c r="WUX24" s="26"/>
      <c r="WUY24" s="26"/>
      <c r="WUZ24" s="26"/>
      <c r="WVA24" s="26"/>
      <c r="WVB24" s="26"/>
      <c r="WVC24" s="26"/>
      <c r="WVD24" s="26"/>
      <c r="WVE24" s="26"/>
      <c r="WVF24" s="26"/>
      <c r="WVG24" s="26"/>
      <c r="WVH24" s="26"/>
      <c r="WVI24" s="26"/>
      <c r="WVJ24" s="26"/>
      <c r="WVK24" s="26"/>
      <c r="WVL24" s="26"/>
      <c r="WVM24" s="26"/>
      <c r="WVN24" s="26"/>
      <c r="WVO24" s="26"/>
      <c r="WVP24" s="26"/>
      <c r="WVQ24" s="26"/>
      <c r="WVR24" s="26"/>
      <c r="WVS24" s="26"/>
      <c r="WVT24" s="26"/>
      <c r="WVU24" s="26"/>
      <c r="WVV24" s="26"/>
      <c r="WVW24" s="26"/>
      <c r="WVX24" s="26"/>
      <c r="WVY24" s="26"/>
      <c r="WVZ24" s="26"/>
      <c r="WWA24" s="26"/>
      <c r="WWB24" s="26"/>
      <c r="WWC24" s="26"/>
      <c r="WWD24" s="26"/>
      <c r="WWE24" s="26"/>
      <c r="WWF24" s="26"/>
      <c r="WWG24" s="26"/>
      <c r="WWH24" s="26"/>
      <c r="WWI24" s="26"/>
      <c r="WWJ24" s="26"/>
      <c r="WWK24" s="26"/>
      <c r="WWL24" s="26"/>
      <c r="WWM24" s="26"/>
      <c r="WWN24" s="26"/>
      <c r="WWO24" s="26"/>
      <c r="WWP24" s="26"/>
      <c r="WWQ24" s="26"/>
      <c r="WWR24" s="26"/>
      <c r="WWS24" s="26"/>
      <c r="WWT24" s="26"/>
      <c r="WWU24" s="26"/>
      <c r="WWV24" s="26"/>
      <c r="WWW24" s="26"/>
      <c r="WWX24" s="26"/>
      <c r="WWY24" s="26"/>
      <c r="WWZ24" s="26"/>
      <c r="WXA24" s="26"/>
      <c r="WXB24" s="26"/>
      <c r="WXC24" s="26"/>
      <c r="WXD24" s="26"/>
      <c r="WXE24" s="26"/>
      <c r="WXF24" s="26"/>
      <c r="WXG24" s="26"/>
      <c r="WXH24" s="26"/>
      <c r="WXI24" s="26"/>
      <c r="WXJ24" s="26"/>
      <c r="WXK24" s="26"/>
      <c r="WXL24" s="26"/>
      <c r="WXM24" s="26"/>
      <c r="WXN24" s="26"/>
      <c r="WXO24" s="26"/>
      <c r="WXP24" s="26"/>
      <c r="WXQ24" s="26"/>
      <c r="WXR24" s="26"/>
      <c r="WXS24" s="26"/>
      <c r="WXT24" s="26"/>
      <c r="WXU24" s="26"/>
      <c r="WXV24" s="26"/>
      <c r="WXW24" s="26"/>
      <c r="WXX24" s="26"/>
      <c r="WXY24" s="26"/>
      <c r="WXZ24" s="26"/>
      <c r="WYA24" s="26"/>
      <c r="WYB24" s="26"/>
      <c r="WYC24" s="26"/>
      <c r="WYD24" s="26"/>
      <c r="WYE24" s="26"/>
      <c r="WYF24" s="26"/>
      <c r="WYG24" s="26"/>
      <c r="WYH24" s="26"/>
      <c r="WYI24" s="26"/>
      <c r="WYJ24" s="26"/>
      <c r="WYK24" s="26"/>
      <c r="WYL24" s="26"/>
      <c r="WYM24" s="26"/>
      <c r="WYN24" s="26"/>
      <c r="WYO24" s="26"/>
      <c r="WYP24" s="26"/>
      <c r="WYQ24" s="26"/>
      <c r="WYR24" s="26"/>
      <c r="WYS24" s="26"/>
      <c r="WYT24" s="26"/>
      <c r="WYU24" s="26"/>
      <c r="WYV24" s="26"/>
      <c r="WYW24" s="26"/>
      <c r="WYX24" s="26"/>
      <c r="WYY24" s="26"/>
      <c r="WYZ24" s="26"/>
      <c r="WZA24" s="26"/>
      <c r="WZB24" s="26"/>
      <c r="WZC24" s="26"/>
      <c r="WZD24" s="26"/>
      <c r="WZE24" s="26"/>
      <c r="WZF24" s="26"/>
      <c r="WZG24" s="26"/>
      <c r="WZH24" s="26"/>
      <c r="WZI24" s="26"/>
      <c r="WZJ24" s="26"/>
      <c r="WZK24" s="26"/>
      <c r="WZL24" s="26"/>
      <c r="WZM24" s="26"/>
      <c r="WZN24" s="26"/>
      <c r="WZO24" s="26"/>
      <c r="WZP24" s="26"/>
      <c r="WZQ24" s="26"/>
      <c r="WZR24" s="26"/>
      <c r="WZS24" s="26"/>
      <c r="WZT24" s="26"/>
      <c r="WZU24" s="26"/>
      <c r="WZV24" s="26"/>
      <c r="WZW24" s="26"/>
      <c r="WZX24" s="26"/>
      <c r="WZY24" s="26"/>
      <c r="WZZ24" s="26"/>
      <c r="XAA24" s="26"/>
      <c r="XAB24" s="26"/>
      <c r="XAC24" s="26"/>
      <c r="XAD24" s="26"/>
      <c r="XAE24" s="26"/>
      <c r="XAF24" s="26"/>
      <c r="XAG24" s="26"/>
      <c r="XAH24" s="26"/>
      <c r="XAI24" s="26"/>
      <c r="XAJ24" s="26"/>
      <c r="XAK24" s="26"/>
      <c r="XAL24" s="26"/>
      <c r="XAM24" s="26"/>
      <c r="XAN24" s="26"/>
      <c r="XAO24" s="26"/>
      <c r="XAP24" s="26"/>
      <c r="XAQ24" s="26"/>
      <c r="XAR24" s="26"/>
      <c r="XAS24" s="26"/>
      <c r="XAT24" s="26"/>
      <c r="XAU24" s="26"/>
      <c r="XAV24" s="26"/>
      <c r="XAW24" s="26"/>
      <c r="XAX24" s="26"/>
      <c r="XAY24" s="26"/>
      <c r="XAZ24" s="26"/>
      <c r="XBA24" s="26"/>
      <c r="XBB24" s="26"/>
      <c r="XBC24" s="26"/>
      <c r="XBD24" s="26"/>
      <c r="XBE24" s="26"/>
      <c r="XBF24" s="26"/>
      <c r="XBG24" s="26"/>
      <c r="XBH24" s="26"/>
      <c r="XBI24" s="26"/>
      <c r="XBJ24" s="26"/>
      <c r="XBK24" s="26"/>
      <c r="XBL24" s="26"/>
      <c r="XBM24" s="26"/>
      <c r="XBN24" s="26"/>
      <c r="XBO24" s="26"/>
      <c r="XBP24" s="26"/>
      <c r="XBQ24" s="26"/>
      <c r="XBR24" s="26"/>
      <c r="XBS24" s="26"/>
      <c r="XBT24" s="26"/>
      <c r="XBU24" s="26"/>
      <c r="XBV24" s="26"/>
      <c r="XBW24" s="26"/>
      <c r="XBX24" s="26"/>
      <c r="XBY24" s="26"/>
      <c r="XBZ24" s="26"/>
      <c r="XCA24" s="26"/>
      <c r="XCB24" s="26"/>
      <c r="XCC24" s="26"/>
      <c r="XCD24" s="26"/>
      <c r="XCE24" s="26"/>
      <c r="XCF24" s="26"/>
      <c r="XCG24" s="26"/>
      <c r="XCH24" s="26"/>
      <c r="XCI24" s="26"/>
      <c r="XCJ24" s="26"/>
      <c r="XCK24" s="26"/>
      <c r="XCL24" s="26"/>
      <c r="XCM24" s="26"/>
      <c r="XCN24" s="26"/>
      <c r="XCO24" s="26"/>
      <c r="XCP24" s="26"/>
      <c r="XCQ24" s="26"/>
      <c r="XCR24" s="26"/>
      <c r="XCS24" s="26"/>
      <c r="XCT24" s="26"/>
      <c r="XCU24" s="26"/>
      <c r="XCV24" s="26"/>
      <c r="XCW24" s="26"/>
      <c r="XCX24" s="26"/>
      <c r="XCY24" s="26"/>
      <c r="XCZ24" s="26"/>
      <c r="XDA24" s="26"/>
      <c r="XDB24" s="26"/>
      <c r="XDC24" s="26"/>
      <c r="XDD24" s="26"/>
      <c r="XDE24" s="26"/>
      <c r="XDF24" s="26"/>
      <c r="XDG24" s="26"/>
      <c r="XDH24" s="26"/>
      <c r="XDI24" s="26"/>
      <c r="XDJ24" s="26"/>
      <c r="XDK24" s="26"/>
      <c r="XDL24" s="26"/>
      <c r="XDM24" s="26"/>
      <c r="XDN24" s="26"/>
      <c r="XDO24" s="26"/>
      <c r="XDP24" s="26"/>
      <c r="XDQ24" s="26"/>
      <c r="XDR24" s="26"/>
      <c r="XDS24" s="26"/>
      <c r="XDT24" s="26"/>
      <c r="XDU24" s="26"/>
      <c r="XDV24" s="26"/>
      <c r="XDW24" s="26"/>
      <c r="XDX24" s="26"/>
      <c r="XDY24" s="26"/>
      <c r="XDZ24" s="26"/>
      <c r="XEA24" s="26"/>
    </row>
    <row r="25" spans="1:58">
      <c r="A25" s="10" t="s">
        <v>137</v>
      </c>
      <c r="B25" s="10" t="str">
        <f>_xlfn.DISPIMG("ID_F5A51D2171FC4C439ECD3E91CC5B847E",1)</f>
        <v>=DISPIMG("ID_F5A51D2171FC4C439ECD3E91CC5B847E",1)</v>
      </c>
      <c r="C25" s="10"/>
      <c r="D25" s="10"/>
      <c r="E25" s="10"/>
      <c r="F25" s="10"/>
      <c r="G25" s="10"/>
      <c r="H25" s="10" t="s">
        <v>138</v>
      </c>
      <c r="I25" s="10"/>
      <c r="J25" s="10" t="str">
        <f>_xlfn.DISPIMG("ID_CB2CCB389E8849A38CA109D74EF80696",1)</f>
        <v>=DISPIMG("ID_CB2CCB389E8849A38CA109D74EF80696",1)</v>
      </c>
      <c r="K25" s="10"/>
      <c r="L25" s="10"/>
      <c r="M25" s="10"/>
      <c r="N25" s="10"/>
      <c r="O25" s="10"/>
      <c r="P25" s="10"/>
      <c r="Q25" s="10"/>
      <c r="R25" s="10" t="s">
        <v>139</v>
      </c>
      <c r="S25" s="10"/>
      <c r="T25" s="10" t="str">
        <f>_xlfn.DISPIMG("ID_B3AB6DD610534FD9ADE55A6FD8DBCEB2",1)</f>
        <v>=DISPIMG("ID_B3AB6DD610534FD9ADE55A6FD8DBCEB2",1)</v>
      </c>
      <c r="U25" s="10"/>
      <c r="V25" s="10"/>
      <c r="W25" s="10"/>
      <c r="X25" s="10"/>
      <c r="Y25" s="10"/>
      <c r="Z25" s="10"/>
      <c r="AA25" s="10"/>
      <c r="AB25" s="10"/>
      <c r="AC25" s="10"/>
      <c r="AD25" s="10" t="s">
        <v>140</v>
      </c>
      <c r="AE25" s="10"/>
      <c r="AF25" s="10" t="str">
        <f>_xlfn.DISPIMG("ID_5E913CE1ADE94E45AA479FE295A296C7",1)</f>
        <v>=DISPIMG("ID_5E913CE1ADE94E45AA479FE295A296C7",1)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 t="str">
        <f>_xlfn.DISPIMG("ID_CE36D84A403E4A3E946ED932122DC07F",1)</f>
        <v>=DISPIMG("ID_CE36D84A403E4A3E946ED932122DC07F",1)</v>
      </c>
      <c r="AQ25" s="10"/>
      <c r="AR25" s="10"/>
      <c r="AS25" s="10"/>
      <c r="AT25" s="10"/>
      <c r="AU25" s="10"/>
      <c r="AV25" s="10"/>
      <c r="AW25" s="10"/>
      <c r="AX25" s="10" t="str">
        <f>_xlfn.DISPIMG("ID_BDAA025DDD3A44F0BB812B9238FCB06C",1)</f>
        <v>=DISPIMG("ID_BDAA025DDD3A44F0BB812B9238FCB06C",1)</v>
      </c>
      <c r="AY25" s="10"/>
      <c r="AZ25" s="10"/>
      <c r="BA25" s="10"/>
      <c r="BB25" s="10"/>
      <c r="BC25" s="47"/>
      <c r="BD25" s="47"/>
      <c r="BE25" s="47"/>
      <c r="BF25" s="47"/>
    </row>
    <row r="26" spans="1:58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47"/>
      <c r="BD26" s="47"/>
      <c r="BE26" s="47"/>
      <c r="BF26" s="47"/>
    </row>
    <row r="27" spans="1:58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47"/>
      <c r="BD27" s="47"/>
      <c r="BE27" s="47"/>
      <c r="BF27" s="47"/>
    </row>
    <row r="28" spans="1:5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47"/>
      <c r="BD28" s="47"/>
      <c r="BE28" s="47"/>
      <c r="BF28" s="47"/>
    </row>
    <row r="29" spans="1:58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47"/>
      <c r="BD29" s="47"/>
      <c r="BE29" s="47"/>
      <c r="BF29" s="47"/>
    </row>
    <row r="30" spans="1:58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47"/>
      <c r="BD30" s="47"/>
      <c r="BE30" s="47"/>
      <c r="BF30" s="47"/>
    </row>
    <row r="31" spans="1:58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47"/>
      <c r="BD31" s="47"/>
      <c r="BE31" s="47"/>
      <c r="BF31" s="47"/>
    </row>
    <row r="32" spans="1:58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47"/>
      <c r="BD32" s="47"/>
      <c r="BE32" s="47"/>
      <c r="BF32" s="47"/>
    </row>
    <row r="33" spans="1:58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47"/>
      <c r="BD33" s="47"/>
      <c r="BE33" s="47"/>
      <c r="BF33" s="47"/>
    </row>
    <row r="34" spans="1:58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47"/>
      <c r="BD34" s="47"/>
      <c r="BE34" s="47"/>
      <c r="BF34" s="47"/>
    </row>
    <row r="35" ht="141" customHeight="1" spans="1:5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47"/>
      <c r="BD35" s="47"/>
      <c r="BE35" s="47"/>
      <c r="BF35" s="47"/>
    </row>
    <row r="36" s="5" customFormat="1" ht="28" customHeight="1" spans="1:84">
      <c r="A36" s="26" t="s">
        <v>141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</row>
    <row r="37" s="6" customFormat="1" ht="25" customHeight="1" spans="1:84">
      <c r="A37" s="27" t="s">
        <v>142</v>
      </c>
      <c r="B37" s="28" t="s">
        <v>143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</row>
    <row r="38" s="2" customFormat="1" ht="25" customHeight="1" spans="1:84">
      <c r="A38" s="29">
        <v>1</v>
      </c>
      <c r="B38" s="30" t="s">
        <v>144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</row>
    <row r="39" s="2" customFormat="1" ht="25" customHeight="1" spans="1:84">
      <c r="A39" s="29">
        <v>2</v>
      </c>
      <c r="B39" s="30" t="s">
        <v>145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</row>
    <row r="40" s="2" customFormat="1" ht="25" customHeight="1" spans="1:84">
      <c r="A40" s="29">
        <v>3</v>
      </c>
      <c r="B40" s="30" t="s">
        <v>146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</row>
    <row r="41" s="2" customFormat="1" ht="25" customHeight="1" spans="1:84">
      <c r="A41" s="29">
        <v>4</v>
      </c>
      <c r="B41" s="30" t="s">
        <v>147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</row>
    <row r="42" s="2" customFormat="1" ht="25" customHeight="1" spans="1:84">
      <c r="A42" s="29">
        <v>1</v>
      </c>
      <c r="B42" s="31" t="s">
        <v>148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</row>
    <row r="43" s="2" customFormat="1" ht="25" customHeight="1" spans="1:84">
      <c r="A43" s="29">
        <v>2</v>
      </c>
      <c r="B43" s="31" t="s">
        <v>149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</row>
    <row r="44" s="2" customFormat="1" ht="25" customHeight="1" spans="1:84">
      <c r="A44" s="29">
        <v>3</v>
      </c>
      <c r="B44" s="31" t="s">
        <v>150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</row>
    <row r="45" s="2" customFormat="1" ht="25" customHeight="1" spans="1:84">
      <c r="A45" s="29">
        <v>4</v>
      </c>
      <c r="B45" s="31" t="s">
        <v>151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</row>
    <row r="46" s="2" customFormat="1" ht="25" customHeight="1" spans="1:84">
      <c r="A46" s="29">
        <v>5</v>
      </c>
      <c r="B46" s="31" t="s">
        <v>152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</row>
    <row r="47" s="2" customFormat="1" ht="25" customHeight="1" spans="1:84">
      <c r="A47" s="29">
        <v>6</v>
      </c>
      <c r="B47" s="31" t="s">
        <v>153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</row>
    <row r="48" s="2" customFormat="1" ht="25" customHeight="1" spans="1:84">
      <c r="A48" s="29">
        <v>11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</row>
    <row r="49" s="2" customFormat="1" ht="25" customHeight="1" spans="1:84">
      <c r="A49" s="29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</row>
    <row r="50" s="7" customFormat="1" ht="36" customHeight="1" spans="1:84">
      <c r="A50" s="7" t="s">
        <v>154</v>
      </c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</row>
    <row r="51" s="8" customFormat="1" ht="72" customHeight="1" spans="1:84">
      <c r="A51" s="8" t="s">
        <v>155</v>
      </c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</row>
    <row r="52" s="9" customFormat="1" ht="28" customHeight="1" spans="1:16355">
      <c r="A52" s="33" t="s">
        <v>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  <c r="IT52" s="34"/>
      <c r="IU52" s="34"/>
      <c r="IV52" s="34"/>
      <c r="IW52" s="34"/>
      <c r="IX52" s="34"/>
      <c r="IY52" s="34"/>
      <c r="IZ52" s="34"/>
      <c r="JA52" s="34"/>
      <c r="JB52" s="34"/>
      <c r="JC52" s="34"/>
      <c r="JD52" s="34"/>
      <c r="JE52" s="34"/>
      <c r="JF52" s="34"/>
      <c r="JG52" s="34"/>
      <c r="JH52" s="34"/>
      <c r="JI52" s="34"/>
      <c r="JJ52" s="34"/>
      <c r="JK52" s="34"/>
      <c r="JL52" s="34"/>
      <c r="JM52" s="34"/>
      <c r="JN52" s="34"/>
      <c r="JO52" s="34"/>
      <c r="JP52" s="34"/>
      <c r="JQ52" s="34"/>
      <c r="JR52" s="34"/>
      <c r="JS52" s="34"/>
      <c r="JT52" s="34"/>
      <c r="JU52" s="34"/>
      <c r="JV52" s="34"/>
      <c r="JW52" s="34"/>
      <c r="JX52" s="34"/>
      <c r="JY52" s="34"/>
      <c r="JZ52" s="34"/>
      <c r="KA52" s="34"/>
      <c r="KB52" s="34"/>
      <c r="KC52" s="34"/>
      <c r="KD52" s="34"/>
      <c r="KE52" s="34"/>
      <c r="KF52" s="34"/>
      <c r="KG52" s="34"/>
      <c r="KH52" s="34"/>
      <c r="KI52" s="34"/>
      <c r="KJ52" s="34"/>
      <c r="KK52" s="34"/>
      <c r="KL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  <c r="KW52" s="34"/>
      <c r="KX52" s="34"/>
      <c r="KY52" s="34"/>
      <c r="KZ52" s="34"/>
      <c r="LA52" s="34"/>
      <c r="LB52" s="34"/>
      <c r="LC52" s="34"/>
      <c r="LD52" s="34"/>
      <c r="LE52" s="34"/>
      <c r="LF52" s="34"/>
      <c r="LG52" s="34"/>
      <c r="LH52" s="34"/>
      <c r="LI52" s="34"/>
      <c r="LJ52" s="34"/>
      <c r="LK52" s="34"/>
      <c r="LL52" s="34"/>
      <c r="LM52" s="34"/>
      <c r="LN52" s="34"/>
      <c r="LO52" s="34"/>
      <c r="LP52" s="34"/>
      <c r="LQ52" s="34"/>
      <c r="LR52" s="34"/>
      <c r="LS52" s="34"/>
      <c r="LT52" s="34"/>
      <c r="LU52" s="34"/>
      <c r="LV52" s="34"/>
      <c r="LW52" s="34"/>
      <c r="LX52" s="34"/>
      <c r="LY52" s="34"/>
      <c r="LZ52" s="34"/>
      <c r="MA52" s="34"/>
      <c r="MB52" s="34"/>
      <c r="MC52" s="34"/>
      <c r="MD52" s="34"/>
      <c r="ME52" s="34"/>
      <c r="MF52" s="34"/>
      <c r="MG52" s="34"/>
      <c r="MH52" s="34"/>
      <c r="MI52" s="34"/>
      <c r="MJ52" s="34"/>
      <c r="MK52" s="34"/>
      <c r="ML52" s="34"/>
      <c r="MM52" s="34"/>
      <c r="MN52" s="34"/>
      <c r="MO52" s="34"/>
      <c r="MP52" s="34"/>
      <c r="MQ52" s="34"/>
      <c r="MR52" s="34"/>
      <c r="MS52" s="34"/>
      <c r="MT52" s="34"/>
      <c r="MU52" s="34"/>
      <c r="MV52" s="34"/>
      <c r="MW52" s="34"/>
      <c r="MX52" s="34"/>
      <c r="MY52" s="34"/>
      <c r="MZ52" s="34"/>
      <c r="NA52" s="34"/>
      <c r="NB52" s="34"/>
      <c r="NC52" s="34"/>
      <c r="ND52" s="34"/>
      <c r="NE52" s="34"/>
      <c r="NF52" s="34"/>
      <c r="NG52" s="34"/>
      <c r="NH52" s="34"/>
      <c r="NI52" s="34"/>
      <c r="NJ52" s="34"/>
      <c r="NK52" s="34"/>
      <c r="NL52" s="34"/>
      <c r="NM52" s="34"/>
      <c r="NN52" s="34"/>
      <c r="NO52" s="34"/>
      <c r="NP52" s="34"/>
      <c r="NQ52" s="34"/>
      <c r="NR52" s="34"/>
      <c r="NS52" s="34"/>
      <c r="NT52" s="34"/>
      <c r="NU52" s="34"/>
      <c r="NV52" s="34"/>
      <c r="NW52" s="34"/>
      <c r="NX52" s="34"/>
      <c r="NY52" s="34"/>
      <c r="NZ52" s="34"/>
      <c r="OA52" s="34"/>
      <c r="OB52" s="34"/>
      <c r="OC52" s="34"/>
      <c r="OD52" s="34"/>
      <c r="OE52" s="34"/>
      <c r="OF52" s="34"/>
      <c r="OG52" s="34"/>
      <c r="OH52" s="34"/>
      <c r="OI52" s="34"/>
      <c r="OJ52" s="34"/>
      <c r="OK52" s="34"/>
      <c r="OL52" s="34"/>
      <c r="OM52" s="34"/>
      <c r="ON52" s="34"/>
      <c r="OO52" s="34"/>
      <c r="OP52" s="34"/>
      <c r="OQ52" s="34"/>
      <c r="OR52" s="34"/>
      <c r="OS52" s="34"/>
      <c r="OT52" s="34"/>
      <c r="OU52" s="34"/>
      <c r="OV52" s="34"/>
      <c r="OW52" s="34"/>
      <c r="OX52" s="34"/>
      <c r="OY52" s="34"/>
      <c r="OZ52" s="34"/>
      <c r="PA52" s="34"/>
      <c r="PB52" s="34"/>
      <c r="PC52" s="34"/>
      <c r="PD52" s="34"/>
      <c r="PE52" s="34"/>
      <c r="PF52" s="34"/>
      <c r="PG52" s="34"/>
      <c r="PH52" s="34"/>
      <c r="PI52" s="34"/>
      <c r="PJ52" s="34"/>
      <c r="PK52" s="34"/>
      <c r="PL52" s="34"/>
      <c r="PM52" s="34"/>
      <c r="PN52" s="34"/>
      <c r="PO52" s="34"/>
      <c r="PP52" s="34"/>
      <c r="PQ52" s="34"/>
      <c r="PR52" s="34"/>
      <c r="PS52" s="34"/>
      <c r="PT52" s="34"/>
      <c r="PU52" s="34"/>
      <c r="PV52" s="34"/>
      <c r="PW52" s="34"/>
      <c r="PX52" s="34"/>
      <c r="PY52" s="34"/>
      <c r="PZ52" s="34"/>
      <c r="QA52" s="34"/>
      <c r="QB52" s="34"/>
      <c r="QC52" s="34"/>
      <c r="QD52" s="34"/>
      <c r="QE52" s="34"/>
      <c r="QF52" s="34"/>
      <c r="QG52" s="34"/>
      <c r="QH52" s="34"/>
      <c r="QI52" s="34"/>
      <c r="QJ52" s="34"/>
      <c r="QK52" s="34"/>
      <c r="QL52" s="34"/>
      <c r="QM52" s="34"/>
      <c r="QN52" s="34"/>
      <c r="QO52" s="34"/>
      <c r="QP52" s="34"/>
      <c r="QQ52" s="34"/>
      <c r="QR52" s="34"/>
      <c r="QS52" s="34"/>
      <c r="QT52" s="34"/>
      <c r="QU52" s="34"/>
      <c r="QV52" s="34"/>
      <c r="QW52" s="34"/>
      <c r="QX52" s="34"/>
      <c r="QY52" s="34"/>
      <c r="QZ52" s="34"/>
      <c r="RA52" s="34"/>
      <c r="RB52" s="34"/>
      <c r="RC52" s="34"/>
      <c r="RD52" s="34"/>
      <c r="RE52" s="34"/>
      <c r="RF52" s="34"/>
      <c r="RG52" s="34"/>
      <c r="RH52" s="34"/>
      <c r="RI52" s="34"/>
      <c r="RJ52" s="34"/>
      <c r="RK52" s="34"/>
      <c r="RL52" s="34"/>
      <c r="RM52" s="34"/>
      <c r="RN52" s="34"/>
      <c r="RO52" s="34"/>
      <c r="RP52" s="34"/>
      <c r="RQ52" s="34"/>
      <c r="RR52" s="34"/>
      <c r="RS52" s="34"/>
      <c r="RT52" s="34"/>
      <c r="RU52" s="34"/>
      <c r="RV52" s="34"/>
      <c r="RW52" s="34"/>
      <c r="RX52" s="34"/>
      <c r="RY52" s="34"/>
      <c r="RZ52" s="34"/>
      <c r="SA52" s="34"/>
      <c r="SB52" s="34"/>
      <c r="SC52" s="34"/>
      <c r="SD52" s="34"/>
      <c r="SE52" s="34"/>
      <c r="SF52" s="34"/>
      <c r="SG52" s="34"/>
      <c r="SH52" s="34"/>
      <c r="SI52" s="34"/>
      <c r="SJ52" s="34"/>
      <c r="SK52" s="34"/>
      <c r="SL52" s="34"/>
      <c r="SM52" s="34"/>
      <c r="SN52" s="34"/>
      <c r="SO52" s="34"/>
      <c r="SP52" s="34"/>
      <c r="SQ52" s="34"/>
      <c r="SR52" s="34"/>
      <c r="SS52" s="34"/>
      <c r="ST52" s="34"/>
      <c r="SU52" s="34"/>
      <c r="SV52" s="34"/>
      <c r="SW52" s="34"/>
      <c r="SX52" s="34"/>
      <c r="SY52" s="34"/>
      <c r="SZ52" s="34"/>
      <c r="TA52" s="34"/>
      <c r="TB52" s="34"/>
      <c r="TC52" s="34"/>
      <c r="TD52" s="34"/>
      <c r="TE52" s="34"/>
      <c r="TF52" s="34"/>
      <c r="TG52" s="34"/>
      <c r="TH52" s="34"/>
      <c r="TI52" s="34"/>
      <c r="TJ52" s="34"/>
      <c r="TK52" s="34"/>
      <c r="TL52" s="34"/>
      <c r="TM52" s="34"/>
      <c r="TN52" s="34"/>
      <c r="TO52" s="34"/>
      <c r="TP52" s="34"/>
      <c r="TQ52" s="34"/>
      <c r="TR52" s="34"/>
      <c r="TS52" s="34"/>
      <c r="TT52" s="34"/>
      <c r="TU52" s="34"/>
      <c r="TV52" s="34"/>
      <c r="TW52" s="34"/>
      <c r="TX52" s="34"/>
      <c r="TY52" s="34"/>
      <c r="TZ52" s="34"/>
      <c r="UA52" s="34"/>
      <c r="UB52" s="34"/>
      <c r="UC52" s="34"/>
      <c r="UD52" s="34"/>
      <c r="UE52" s="34"/>
      <c r="UF52" s="34"/>
      <c r="UG52" s="34"/>
      <c r="UH52" s="34"/>
      <c r="UI52" s="34"/>
      <c r="UJ52" s="34"/>
      <c r="UK52" s="34"/>
      <c r="UL52" s="34"/>
      <c r="UM52" s="34"/>
      <c r="UN52" s="34"/>
      <c r="UO52" s="34"/>
      <c r="UP52" s="34"/>
      <c r="UQ52" s="34"/>
      <c r="UR52" s="34"/>
      <c r="US52" s="34"/>
      <c r="UT52" s="34"/>
      <c r="UU52" s="34"/>
      <c r="UV52" s="34"/>
      <c r="UW52" s="34"/>
      <c r="UX52" s="34"/>
      <c r="UY52" s="34"/>
      <c r="UZ52" s="34"/>
      <c r="VA52" s="34"/>
      <c r="VB52" s="34"/>
      <c r="VC52" s="34"/>
      <c r="VD52" s="34"/>
      <c r="VE52" s="34"/>
      <c r="VF52" s="34"/>
      <c r="VG52" s="34"/>
      <c r="VH52" s="34"/>
      <c r="VI52" s="34"/>
      <c r="VJ52" s="34"/>
      <c r="VK52" s="34"/>
      <c r="VL52" s="34"/>
      <c r="VM52" s="34"/>
      <c r="VN52" s="34"/>
      <c r="VO52" s="34"/>
      <c r="VP52" s="34"/>
      <c r="VQ52" s="34"/>
      <c r="VR52" s="34"/>
      <c r="VS52" s="34"/>
      <c r="VT52" s="34"/>
      <c r="VU52" s="34"/>
      <c r="VV52" s="34"/>
      <c r="VW52" s="34"/>
      <c r="VX52" s="34"/>
      <c r="VY52" s="34"/>
      <c r="VZ52" s="34"/>
      <c r="WA52" s="34"/>
      <c r="WB52" s="34"/>
      <c r="WC52" s="34"/>
      <c r="WD52" s="34"/>
      <c r="WE52" s="34"/>
      <c r="WF52" s="34"/>
      <c r="WG52" s="34"/>
      <c r="WH52" s="34"/>
      <c r="WI52" s="34"/>
      <c r="WJ52" s="34"/>
      <c r="WK52" s="34"/>
      <c r="WL52" s="34"/>
      <c r="WM52" s="34"/>
      <c r="WN52" s="34"/>
      <c r="WO52" s="34"/>
      <c r="WP52" s="34"/>
      <c r="WQ52" s="34"/>
      <c r="WR52" s="34"/>
      <c r="WS52" s="34"/>
      <c r="WT52" s="34"/>
      <c r="WU52" s="34"/>
      <c r="WV52" s="34"/>
      <c r="WW52" s="34"/>
      <c r="WX52" s="34"/>
      <c r="WY52" s="34"/>
      <c r="WZ52" s="34"/>
      <c r="XA52" s="34"/>
      <c r="XB52" s="34"/>
      <c r="XC52" s="34"/>
      <c r="XD52" s="34"/>
      <c r="XE52" s="34"/>
      <c r="XF52" s="34"/>
      <c r="XG52" s="34"/>
      <c r="XH52" s="34"/>
      <c r="XI52" s="34"/>
      <c r="XJ52" s="34"/>
      <c r="XK52" s="34"/>
      <c r="XL52" s="34"/>
      <c r="XM52" s="34"/>
      <c r="XN52" s="34"/>
      <c r="XO52" s="34"/>
      <c r="XP52" s="34"/>
      <c r="XQ52" s="34"/>
      <c r="XR52" s="34"/>
      <c r="XS52" s="34"/>
      <c r="XT52" s="34"/>
      <c r="XU52" s="34"/>
      <c r="XV52" s="34"/>
      <c r="XW52" s="34"/>
      <c r="XX52" s="34"/>
      <c r="XY52" s="34"/>
      <c r="XZ52" s="34"/>
      <c r="YA52" s="34"/>
      <c r="YB52" s="34"/>
      <c r="YC52" s="34"/>
      <c r="YD52" s="34"/>
      <c r="YE52" s="34"/>
      <c r="YF52" s="34"/>
      <c r="YG52" s="34"/>
      <c r="YH52" s="34"/>
      <c r="YI52" s="34"/>
      <c r="YJ52" s="34"/>
      <c r="YK52" s="34"/>
      <c r="YL52" s="34"/>
      <c r="YM52" s="34"/>
      <c r="YN52" s="34"/>
      <c r="YO52" s="34"/>
      <c r="YP52" s="34"/>
      <c r="YQ52" s="34"/>
      <c r="YR52" s="34"/>
      <c r="YS52" s="34"/>
      <c r="YT52" s="34"/>
      <c r="YU52" s="34"/>
      <c r="YV52" s="34"/>
      <c r="YW52" s="34"/>
      <c r="YX52" s="34"/>
      <c r="YY52" s="34"/>
      <c r="YZ52" s="34"/>
      <c r="ZA52" s="34"/>
      <c r="ZB52" s="34"/>
      <c r="ZC52" s="34"/>
      <c r="ZD52" s="34"/>
      <c r="ZE52" s="34"/>
      <c r="ZF52" s="34"/>
      <c r="ZG52" s="34"/>
      <c r="ZH52" s="34"/>
      <c r="ZI52" s="34"/>
      <c r="ZJ52" s="34"/>
      <c r="ZK52" s="34"/>
      <c r="ZL52" s="34"/>
      <c r="ZM52" s="34"/>
      <c r="ZN52" s="34"/>
      <c r="ZO52" s="34"/>
      <c r="ZP52" s="34"/>
      <c r="ZQ52" s="34"/>
      <c r="ZR52" s="34"/>
      <c r="ZS52" s="34"/>
      <c r="ZT52" s="34"/>
      <c r="ZU52" s="34"/>
      <c r="ZV52" s="34"/>
      <c r="ZW52" s="34"/>
      <c r="ZX52" s="34"/>
      <c r="ZY52" s="34"/>
      <c r="ZZ52" s="34"/>
      <c r="AAA52" s="34"/>
      <c r="AAB52" s="34"/>
      <c r="AAC52" s="34"/>
      <c r="AAD52" s="34"/>
      <c r="AAE52" s="34"/>
      <c r="AAF52" s="34"/>
      <c r="AAG52" s="34"/>
      <c r="AAH52" s="34"/>
      <c r="AAI52" s="34"/>
      <c r="AAJ52" s="34"/>
      <c r="AAK52" s="34"/>
      <c r="AAL52" s="34"/>
      <c r="AAM52" s="34"/>
      <c r="AAN52" s="34"/>
      <c r="AAO52" s="34"/>
      <c r="AAP52" s="34"/>
      <c r="AAQ52" s="34"/>
      <c r="AAR52" s="34"/>
      <c r="AAS52" s="34"/>
      <c r="AAT52" s="34"/>
      <c r="AAU52" s="34"/>
      <c r="AAV52" s="34"/>
      <c r="AAW52" s="34"/>
      <c r="AAX52" s="34"/>
      <c r="AAY52" s="34"/>
      <c r="AAZ52" s="34"/>
      <c r="ABA52" s="34"/>
      <c r="ABB52" s="34"/>
      <c r="ABC52" s="34"/>
      <c r="ABD52" s="34"/>
      <c r="ABE52" s="34"/>
      <c r="ABF52" s="34"/>
      <c r="ABG52" s="34"/>
      <c r="ABH52" s="34"/>
      <c r="ABI52" s="34"/>
      <c r="ABJ52" s="34"/>
      <c r="ABK52" s="34"/>
      <c r="ABL52" s="34"/>
      <c r="ABM52" s="34"/>
      <c r="ABN52" s="34"/>
      <c r="ABO52" s="34"/>
      <c r="ABP52" s="34"/>
      <c r="ABQ52" s="34"/>
      <c r="ABR52" s="34"/>
      <c r="ABS52" s="34"/>
      <c r="ABT52" s="34"/>
      <c r="ABU52" s="34"/>
      <c r="ABV52" s="34"/>
      <c r="ABW52" s="34"/>
      <c r="ABX52" s="34"/>
      <c r="ABY52" s="34"/>
      <c r="ABZ52" s="34"/>
      <c r="ACA52" s="34"/>
      <c r="ACB52" s="34"/>
      <c r="ACC52" s="34"/>
      <c r="ACD52" s="34"/>
      <c r="ACE52" s="34"/>
      <c r="ACF52" s="34"/>
      <c r="ACG52" s="34"/>
      <c r="ACH52" s="34"/>
      <c r="ACI52" s="34"/>
      <c r="ACJ52" s="34"/>
      <c r="ACK52" s="34"/>
      <c r="ACL52" s="34"/>
      <c r="ACM52" s="34"/>
      <c r="ACN52" s="34"/>
      <c r="ACO52" s="34"/>
      <c r="ACP52" s="34"/>
      <c r="ACQ52" s="34"/>
      <c r="ACR52" s="34"/>
      <c r="ACS52" s="34"/>
      <c r="ACT52" s="34"/>
      <c r="ACU52" s="34"/>
      <c r="ACV52" s="34"/>
      <c r="ACW52" s="34"/>
      <c r="ACX52" s="34"/>
      <c r="ACY52" s="34"/>
      <c r="ACZ52" s="34"/>
      <c r="ADA52" s="34"/>
      <c r="ADB52" s="34"/>
      <c r="ADC52" s="34"/>
      <c r="ADD52" s="34"/>
      <c r="ADE52" s="34"/>
      <c r="ADF52" s="34"/>
      <c r="ADG52" s="34"/>
      <c r="ADH52" s="34"/>
      <c r="ADI52" s="34"/>
      <c r="ADJ52" s="34"/>
      <c r="ADK52" s="34"/>
      <c r="ADL52" s="34"/>
      <c r="ADM52" s="34"/>
      <c r="ADN52" s="34"/>
      <c r="ADO52" s="34"/>
      <c r="ADP52" s="34"/>
      <c r="ADQ52" s="34"/>
      <c r="ADR52" s="34"/>
      <c r="ADS52" s="34"/>
      <c r="ADT52" s="34"/>
      <c r="ADU52" s="34"/>
      <c r="ADV52" s="34"/>
      <c r="ADW52" s="34"/>
      <c r="ADX52" s="34"/>
      <c r="ADY52" s="34"/>
      <c r="ADZ52" s="34"/>
      <c r="AEA52" s="34"/>
      <c r="AEB52" s="34"/>
      <c r="AEC52" s="34"/>
      <c r="AED52" s="34"/>
      <c r="AEE52" s="34"/>
      <c r="AEF52" s="34"/>
      <c r="AEG52" s="34"/>
      <c r="AEH52" s="34"/>
      <c r="AEI52" s="34"/>
      <c r="AEJ52" s="34"/>
      <c r="AEK52" s="34"/>
      <c r="AEL52" s="34"/>
      <c r="AEM52" s="34"/>
      <c r="AEN52" s="34"/>
      <c r="AEO52" s="34"/>
      <c r="AEP52" s="34"/>
      <c r="AEQ52" s="34"/>
      <c r="AER52" s="34"/>
      <c r="AES52" s="34"/>
      <c r="AET52" s="34"/>
      <c r="AEU52" s="34"/>
      <c r="AEV52" s="34"/>
      <c r="AEW52" s="34"/>
      <c r="AEX52" s="34"/>
      <c r="AEY52" s="34"/>
      <c r="AEZ52" s="34"/>
      <c r="AFA52" s="34"/>
      <c r="AFB52" s="34"/>
      <c r="AFC52" s="34"/>
      <c r="AFD52" s="34"/>
      <c r="AFE52" s="34"/>
      <c r="AFF52" s="34"/>
      <c r="AFG52" s="34"/>
      <c r="AFH52" s="34"/>
      <c r="AFI52" s="34"/>
      <c r="AFJ52" s="34"/>
      <c r="AFK52" s="34"/>
      <c r="AFL52" s="34"/>
      <c r="AFM52" s="34"/>
      <c r="AFN52" s="34"/>
      <c r="AFO52" s="34"/>
      <c r="AFP52" s="34"/>
      <c r="AFQ52" s="34"/>
      <c r="AFR52" s="34"/>
      <c r="AFS52" s="34"/>
      <c r="AFT52" s="34"/>
      <c r="AFU52" s="34"/>
      <c r="AFV52" s="34"/>
      <c r="AFW52" s="34"/>
      <c r="AFX52" s="34"/>
      <c r="AFY52" s="34"/>
      <c r="AFZ52" s="34"/>
      <c r="AGA52" s="34"/>
      <c r="AGB52" s="34"/>
      <c r="AGC52" s="34"/>
      <c r="AGD52" s="34"/>
      <c r="AGE52" s="34"/>
      <c r="AGF52" s="34"/>
      <c r="AGG52" s="34"/>
      <c r="AGH52" s="34"/>
      <c r="AGI52" s="34"/>
      <c r="AGJ52" s="34"/>
      <c r="AGK52" s="34"/>
      <c r="AGL52" s="34"/>
      <c r="AGM52" s="34"/>
      <c r="AGN52" s="34"/>
      <c r="AGO52" s="34"/>
      <c r="AGP52" s="34"/>
      <c r="AGQ52" s="34"/>
      <c r="AGR52" s="34"/>
      <c r="AGS52" s="34"/>
      <c r="AGT52" s="34"/>
      <c r="AGU52" s="34"/>
      <c r="AGV52" s="34"/>
      <c r="AGW52" s="34"/>
      <c r="AGX52" s="34"/>
      <c r="AGY52" s="34"/>
      <c r="AGZ52" s="34"/>
      <c r="AHA52" s="34"/>
      <c r="AHB52" s="34"/>
      <c r="AHC52" s="34"/>
      <c r="AHD52" s="34"/>
      <c r="AHE52" s="34"/>
      <c r="AHF52" s="34"/>
      <c r="AHG52" s="34"/>
      <c r="AHH52" s="34"/>
      <c r="AHI52" s="34"/>
      <c r="AHJ52" s="34"/>
      <c r="AHK52" s="34"/>
      <c r="AHL52" s="34"/>
      <c r="AHM52" s="34"/>
      <c r="AHN52" s="34"/>
      <c r="AHO52" s="34"/>
      <c r="AHP52" s="34"/>
      <c r="AHQ52" s="34"/>
      <c r="AHR52" s="34"/>
      <c r="AHS52" s="34"/>
      <c r="AHT52" s="34"/>
      <c r="AHU52" s="34"/>
      <c r="AHV52" s="34"/>
      <c r="AHW52" s="34"/>
      <c r="AHX52" s="34"/>
      <c r="AHY52" s="34"/>
      <c r="AHZ52" s="34"/>
      <c r="AIA52" s="34"/>
      <c r="AIB52" s="34"/>
      <c r="AIC52" s="34"/>
      <c r="AID52" s="34"/>
      <c r="AIE52" s="34"/>
      <c r="AIF52" s="34"/>
      <c r="AIG52" s="34"/>
      <c r="AIH52" s="34"/>
      <c r="AII52" s="34"/>
      <c r="AIJ52" s="34"/>
      <c r="AIK52" s="34"/>
      <c r="AIL52" s="34"/>
      <c r="AIM52" s="34"/>
      <c r="AIN52" s="34"/>
      <c r="AIO52" s="34"/>
      <c r="AIP52" s="34"/>
      <c r="AIQ52" s="34"/>
      <c r="AIR52" s="34"/>
      <c r="AIS52" s="34"/>
      <c r="AIT52" s="34"/>
      <c r="AIU52" s="34"/>
      <c r="AIV52" s="34"/>
      <c r="AIW52" s="34"/>
      <c r="AIX52" s="34"/>
      <c r="AIY52" s="34"/>
      <c r="AIZ52" s="34"/>
      <c r="AJA52" s="34"/>
      <c r="AJB52" s="34"/>
      <c r="AJC52" s="34"/>
      <c r="AJD52" s="34"/>
      <c r="AJE52" s="34"/>
      <c r="AJF52" s="34"/>
      <c r="AJG52" s="34"/>
      <c r="AJH52" s="34"/>
      <c r="AJI52" s="34"/>
      <c r="AJJ52" s="34"/>
      <c r="AJK52" s="34"/>
      <c r="AJL52" s="34"/>
      <c r="AJM52" s="34"/>
      <c r="AJN52" s="34"/>
      <c r="AJO52" s="34"/>
      <c r="AJP52" s="34"/>
      <c r="AJQ52" s="34"/>
      <c r="AJR52" s="34"/>
      <c r="AJS52" s="34"/>
      <c r="AJT52" s="34"/>
      <c r="AJU52" s="34"/>
      <c r="AJV52" s="34"/>
      <c r="AJW52" s="34"/>
      <c r="AJX52" s="34"/>
      <c r="AJY52" s="34"/>
      <c r="AJZ52" s="34"/>
      <c r="AKA52" s="34"/>
      <c r="AKB52" s="34"/>
      <c r="AKC52" s="34"/>
      <c r="AKD52" s="34"/>
      <c r="AKE52" s="34"/>
      <c r="AKF52" s="34"/>
      <c r="AKG52" s="34"/>
      <c r="AKH52" s="34"/>
      <c r="AKI52" s="34"/>
      <c r="AKJ52" s="34"/>
      <c r="AKK52" s="34"/>
      <c r="AKL52" s="34"/>
      <c r="AKM52" s="34"/>
      <c r="AKN52" s="34"/>
      <c r="AKO52" s="34"/>
      <c r="AKP52" s="34"/>
      <c r="AKQ52" s="34"/>
      <c r="AKR52" s="34"/>
      <c r="AKS52" s="34"/>
      <c r="AKT52" s="34"/>
      <c r="AKU52" s="34"/>
      <c r="AKV52" s="34"/>
      <c r="AKW52" s="34"/>
      <c r="AKX52" s="34"/>
      <c r="AKY52" s="34"/>
      <c r="AKZ52" s="34"/>
      <c r="ALA52" s="34"/>
      <c r="ALB52" s="34"/>
      <c r="ALC52" s="34"/>
      <c r="ALD52" s="34"/>
      <c r="ALE52" s="34"/>
      <c r="ALF52" s="34"/>
      <c r="ALG52" s="34"/>
      <c r="ALH52" s="34"/>
      <c r="ALI52" s="34"/>
      <c r="ALJ52" s="34"/>
      <c r="ALK52" s="34"/>
      <c r="ALL52" s="34"/>
      <c r="ALM52" s="34"/>
      <c r="ALN52" s="34"/>
      <c r="ALO52" s="34"/>
      <c r="ALP52" s="34"/>
      <c r="ALQ52" s="34"/>
      <c r="ALR52" s="34"/>
      <c r="ALS52" s="34"/>
      <c r="ALT52" s="34"/>
      <c r="ALU52" s="34"/>
      <c r="ALV52" s="34"/>
      <c r="ALW52" s="34"/>
      <c r="ALX52" s="34"/>
      <c r="ALY52" s="34"/>
      <c r="ALZ52" s="34"/>
      <c r="AMA52" s="34"/>
      <c r="AMB52" s="34"/>
      <c r="AMC52" s="34"/>
      <c r="AMD52" s="34"/>
      <c r="AME52" s="34"/>
      <c r="AMF52" s="34"/>
      <c r="AMG52" s="34"/>
      <c r="AMH52" s="34"/>
      <c r="AMI52" s="34"/>
      <c r="AMJ52" s="34"/>
      <c r="AMK52" s="34"/>
      <c r="AML52" s="34"/>
      <c r="AMM52" s="34"/>
      <c r="AMN52" s="34"/>
      <c r="AMO52" s="34"/>
      <c r="AMP52" s="34"/>
      <c r="AMQ52" s="34"/>
      <c r="AMR52" s="34"/>
      <c r="AMS52" s="34"/>
      <c r="AMT52" s="34"/>
      <c r="AMU52" s="34"/>
      <c r="AMV52" s="34"/>
      <c r="AMW52" s="34"/>
      <c r="AMX52" s="34"/>
      <c r="AMY52" s="34"/>
      <c r="AMZ52" s="34"/>
      <c r="ANA52" s="34"/>
      <c r="ANB52" s="34"/>
      <c r="ANC52" s="34"/>
      <c r="AND52" s="34"/>
      <c r="ANE52" s="34"/>
      <c r="ANF52" s="34"/>
      <c r="ANG52" s="34"/>
      <c r="ANH52" s="34"/>
      <c r="ANI52" s="34"/>
      <c r="ANJ52" s="34"/>
      <c r="ANK52" s="34"/>
      <c r="ANL52" s="34"/>
      <c r="ANM52" s="34"/>
      <c r="ANN52" s="34"/>
      <c r="ANO52" s="34"/>
      <c r="ANP52" s="34"/>
      <c r="ANQ52" s="34"/>
      <c r="ANR52" s="34"/>
      <c r="ANS52" s="34"/>
      <c r="ANT52" s="34"/>
      <c r="ANU52" s="34"/>
      <c r="ANV52" s="34"/>
      <c r="ANW52" s="34"/>
      <c r="ANX52" s="34"/>
      <c r="ANY52" s="34"/>
      <c r="ANZ52" s="34"/>
      <c r="AOA52" s="34"/>
      <c r="AOB52" s="34"/>
      <c r="AOC52" s="34"/>
      <c r="AOD52" s="34"/>
      <c r="AOE52" s="34"/>
      <c r="AOF52" s="34"/>
      <c r="AOG52" s="34"/>
      <c r="AOH52" s="34"/>
      <c r="AOI52" s="34"/>
      <c r="AOJ52" s="34"/>
      <c r="AOK52" s="34"/>
      <c r="AOL52" s="34"/>
      <c r="AOM52" s="34"/>
      <c r="AON52" s="34"/>
      <c r="AOO52" s="34"/>
      <c r="AOP52" s="34"/>
      <c r="AOQ52" s="34"/>
      <c r="AOR52" s="34"/>
      <c r="AOS52" s="34"/>
      <c r="AOT52" s="34"/>
      <c r="AOU52" s="34"/>
      <c r="AOV52" s="34"/>
      <c r="AOW52" s="34"/>
      <c r="AOX52" s="34"/>
      <c r="AOY52" s="34"/>
      <c r="AOZ52" s="34"/>
      <c r="APA52" s="34"/>
      <c r="APB52" s="34"/>
      <c r="APC52" s="34"/>
      <c r="APD52" s="34"/>
      <c r="APE52" s="34"/>
      <c r="APF52" s="34"/>
      <c r="APG52" s="34"/>
      <c r="APH52" s="34"/>
      <c r="API52" s="34"/>
      <c r="APJ52" s="34"/>
      <c r="APK52" s="34"/>
      <c r="APL52" s="34"/>
      <c r="APM52" s="34"/>
      <c r="APN52" s="34"/>
      <c r="APO52" s="34"/>
      <c r="APP52" s="34"/>
      <c r="APQ52" s="34"/>
      <c r="APR52" s="34"/>
      <c r="APS52" s="34"/>
      <c r="APT52" s="34"/>
      <c r="APU52" s="34"/>
      <c r="APV52" s="34"/>
      <c r="APW52" s="34"/>
      <c r="APX52" s="34"/>
      <c r="APY52" s="34"/>
      <c r="APZ52" s="34"/>
      <c r="AQA52" s="34"/>
      <c r="AQB52" s="34"/>
      <c r="AQC52" s="34"/>
      <c r="AQD52" s="34"/>
      <c r="AQE52" s="34"/>
      <c r="AQF52" s="34"/>
      <c r="AQG52" s="34"/>
      <c r="AQH52" s="34"/>
      <c r="AQI52" s="34"/>
      <c r="AQJ52" s="34"/>
      <c r="AQK52" s="34"/>
      <c r="AQL52" s="34"/>
      <c r="AQM52" s="34"/>
      <c r="AQN52" s="34"/>
      <c r="AQO52" s="34"/>
      <c r="AQP52" s="34"/>
      <c r="AQQ52" s="34"/>
      <c r="AQR52" s="34"/>
      <c r="AQS52" s="34"/>
      <c r="AQT52" s="34"/>
      <c r="AQU52" s="34"/>
      <c r="AQV52" s="34"/>
      <c r="AQW52" s="34"/>
      <c r="AQX52" s="34"/>
      <c r="AQY52" s="34"/>
      <c r="AQZ52" s="34"/>
      <c r="ARA52" s="34"/>
      <c r="ARB52" s="34"/>
      <c r="ARC52" s="34"/>
      <c r="ARD52" s="34"/>
      <c r="ARE52" s="34"/>
      <c r="ARF52" s="34"/>
      <c r="ARG52" s="34"/>
      <c r="ARH52" s="34"/>
      <c r="ARI52" s="34"/>
      <c r="ARJ52" s="34"/>
      <c r="ARK52" s="34"/>
      <c r="ARL52" s="34"/>
      <c r="ARM52" s="34"/>
      <c r="ARN52" s="34"/>
      <c r="ARO52" s="34"/>
      <c r="ARP52" s="34"/>
      <c r="ARQ52" s="34"/>
      <c r="ARR52" s="34"/>
      <c r="ARS52" s="34"/>
      <c r="ART52" s="34"/>
      <c r="ARU52" s="34"/>
      <c r="ARV52" s="34"/>
      <c r="ARW52" s="34"/>
      <c r="ARX52" s="34"/>
      <c r="ARY52" s="34"/>
      <c r="ARZ52" s="34"/>
      <c r="ASA52" s="34"/>
      <c r="ASB52" s="34"/>
      <c r="ASC52" s="34"/>
      <c r="ASD52" s="34"/>
      <c r="ASE52" s="34"/>
      <c r="ASF52" s="34"/>
      <c r="ASG52" s="34"/>
      <c r="ASH52" s="34"/>
      <c r="ASI52" s="34"/>
      <c r="ASJ52" s="34"/>
      <c r="ASK52" s="34"/>
      <c r="ASL52" s="34"/>
      <c r="ASM52" s="34"/>
      <c r="ASN52" s="34"/>
      <c r="ASO52" s="34"/>
      <c r="ASP52" s="34"/>
      <c r="ASQ52" s="34"/>
      <c r="ASR52" s="34"/>
      <c r="ASS52" s="34"/>
      <c r="AST52" s="34"/>
      <c r="ASU52" s="34"/>
      <c r="ASV52" s="34"/>
      <c r="ASW52" s="34"/>
      <c r="ASX52" s="34"/>
      <c r="ASY52" s="34"/>
      <c r="ASZ52" s="34"/>
      <c r="ATA52" s="34"/>
      <c r="ATB52" s="34"/>
      <c r="ATC52" s="34"/>
      <c r="ATD52" s="34"/>
      <c r="ATE52" s="34"/>
      <c r="ATF52" s="34"/>
      <c r="ATG52" s="34"/>
      <c r="ATH52" s="34"/>
      <c r="ATI52" s="34"/>
      <c r="ATJ52" s="34"/>
      <c r="ATK52" s="34"/>
      <c r="ATL52" s="34"/>
      <c r="ATM52" s="34"/>
      <c r="ATN52" s="34"/>
      <c r="ATO52" s="34"/>
      <c r="ATP52" s="34"/>
      <c r="ATQ52" s="34"/>
      <c r="ATR52" s="34"/>
      <c r="ATS52" s="34"/>
      <c r="ATT52" s="34"/>
      <c r="ATU52" s="34"/>
      <c r="ATV52" s="34"/>
      <c r="ATW52" s="34"/>
      <c r="ATX52" s="34"/>
      <c r="ATY52" s="34"/>
      <c r="ATZ52" s="34"/>
      <c r="AUA52" s="34"/>
      <c r="AUB52" s="34"/>
      <c r="AUC52" s="34"/>
      <c r="AUD52" s="34"/>
      <c r="AUE52" s="34"/>
      <c r="AUF52" s="34"/>
      <c r="AUG52" s="34"/>
      <c r="AUH52" s="34"/>
      <c r="AUI52" s="34"/>
      <c r="AUJ52" s="34"/>
      <c r="AUK52" s="34"/>
      <c r="AUL52" s="34"/>
      <c r="AUM52" s="34"/>
      <c r="AUN52" s="34"/>
      <c r="AUO52" s="34"/>
      <c r="AUP52" s="34"/>
      <c r="AUQ52" s="34"/>
      <c r="AUR52" s="34"/>
      <c r="AUS52" s="34"/>
      <c r="AUT52" s="34"/>
      <c r="AUU52" s="34"/>
      <c r="AUV52" s="34"/>
      <c r="AUW52" s="34"/>
      <c r="AUX52" s="34"/>
      <c r="AUY52" s="34"/>
      <c r="AUZ52" s="34"/>
      <c r="AVA52" s="34"/>
      <c r="AVB52" s="34"/>
      <c r="AVC52" s="34"/>
      <c r="AVD52" s="34"/>
      <c r="AVE52" s="34"/>
      <c r="AVF52" s="34"/>
      <c r="AVG52" s="34"/>
      <c r="AVH52" s="34"/>
      <c r="AVI52" s="34"/>
      <c r="AVJ52" s="34"/>
      <c r="AVK52" s="34"/>
      <c r="AVL52" s="34"/>
      <c r="AVM52" s="34"/>
      <c r="AVN52" s="34"/>
      <c r="AVO52" s="34"/>
      <c r="AVP52" s="34"/>
      <c r="AVQ52" s="34"/>
      <c r="AVR52" s="34"/>
      <c r="AVS52" s="34"/>
      <c r="AVT52" s="34"/>
      <c r="AVU52" s="34"/>
      <c r="AVV52" s="34"/>
      <c r="AVW52" s="34"/>
      <c r="AVX52" s="34"/>
      <c r="AVY52" s="34"/>
      <c r="AVZ52" s="34"/>
      <c r="AWA52" s="34"/>
      <c r="AWB52" s="34"/>
      <c r="AWC52" s="34"/>
      <c r="AWD52" s="34"/>
      <c r="AWE52" s="34"/>
      <c r="AWF52" s="34"/>
      <c r="AWG52" s="34"/>
      <c r="AWH52" s="34"/>
      <c r="AWI52" s="34"/>
      <c r="AWJ52" s="34"/>
      <c r="AWK52" s="34"/>
      <c r="AWL52" s="34"/>
      <c r="AWM52" s="34"/>
      <c r="AWN52" s="34"/>
      <c r="AWO52" s="34"/>
      <c r="AWP52" s="34"/>
      <c r="AWQ52" s="34"/>
      <c r="AWR52" s="34"/>
      <c r="AWS52" s="34"/>
      <c r="AWT52" s="34"/>
      <c r="AWU52" s="34"/>
      <c r="AWV52" s="34"/>
      <c r="AWW52" s="34"/>
      <c r="AWX52" s="34"/>
      <c r="AWY52" s="34"/>
      <c r="AWZ52" s="34"/>
      <c r="AXA52" s="34"/>
      <c r="AXB52" s="34"/>
      <c r="AXC52" s="34"/>
      <c r="AXD52" s="34"/>
      <c r="AXE52" s="34"/>
      <c r="AXF52" s="34"/>
      <c r="AXG52" s="34"/>
      <c r="AXH52" s="34"/>
      <c r="AXI52" s="34"/>
      <c r="AXJ52" s="34"/>
      <c r="AXK52" s="34"/>
      <c r="AXL52" s="34"/>
      <c r="AXM52" s="34"/>
      <c r="AXN52" s="34"/>
      <c r="AXO52" s="34"/>
      <c r="AXP52" s="34"/>
      <c r="AXQ52" s="34"/>
      <c r="AXR52" s="34"/>
      <c r="AXS52" s="34"/>
      <c r="AXT52" s="34"/>
      <c r="AXU52" s="34"/>
      <c r="AXV52" s="34"/>
      <c r="AXW52" s="34"/>
      <c r="AXX52" s="34"/>
      <c r="AXY52" s="34"/>
      <c r="AXZ52" s="34"/>
      <c r="AYA52" s="34"/>
      <c r="AYB52" s="34"/>
      <c r="AYC52" s="34"/>
      <c r="AYD52" s="34"/>
      <c r="AYE52" s="34"/>
      <c r="AYF52" s="34"/>
      <c r="AYG52" s="34"/>
      <c r="AYH52" s="34"/>
      <c r="AYI52" s="34"/>
      <c r="AYJ52" s="34"/>
      <c r="AYK52" s="34"/>
      <c r="AYL52" s="34"/>
      <c r="AYM52" s="34"/>
      <c r="AYN52" s="34"/>
      <c r="AYO52" s="34"/>
      <c r="AYP52" s="34"/>
      <c r="AYQ52" s="34"/>
      <c r="AYR52" s="34"/>
      <c r="AYS52" s="34"/>
      <c r="AYT52" s="34"/>
      <c r="AYU52" s="34"/>
      <c r="AYV52" s="34"/>
      <c r="AYW52" s="34"/>
      <c r="AYX52" s="34"/>
      <c r="AYY52" s="34"/>
      <c r="AYZ52" s="34"/>
      <c r="AZA52" s="34"/>
      <c r="AZB52" s="34"/>
      <c r="AZC52" s="34"/>
      <c r="AZD52" s="34"/>
      <c r="AZE52" s="34"/>
      <c r="AZF52" s="34"/>
      <c r="AZG52" s="34"/>
      <c r="AZH52" s="34"/>
      <c r="AZI52" s="34"/>
      <c r="AZJ52" s="34"/>
      <c r="AZK52" s="34"/>
      <c r="AZL52" s="34"/>
      <c r="AZM52" s="34"/>
      <c r="AZN52" s="34"/>
      <c r="AZO52" s="34"/>
      <c r="AZP52" s="34"/>
      <c r="AZQ52" s="34"/>
      <c r="AZR52" s="34"/>
      <c r="AZS52" s="34"/>
      <c r="AZT52" s="34"/>
      <c r="AZU52" s="34"/>
      <c r="AZV52" s="34"/>
      <c r="AZW52" s="34"/>
      <c r="AZX52" s="34"/>
      <c r="AZY52" s="34"/>
      <c r="AZZ52" s="34"/>
      <c r="BAA52" s="34"/>
      <c r="BAB52" s="34"/>
      <c r="BAC52" s="34"/>
      <c r="BAD52" s="34"/>
      <c r="BAE52" s="34"/>
      <c r="BAF52" s="34"/>
      <c r="BAG52" s="34"/>
      <c r="BAH52" s="34"/>
      <c r="BAI52" s="34"/>
      <c r="BAJ52" s="34"/>
      <c r="BAK52" s="34"/>
      <c r="BAL52" s="34"/>
      <c r="BAM52" s="34"/>
      <c r="BAN52" s="34"/>
      <c r="BAO52" s="34"/>
      <c r="BAP52" s="34"/>
      <c r="BAQ52" s="34"/>
      <c r="BAR52" s="34"/>
      <c r="BAS52" s="34"/>
      <c r="BAT52" s="34"/>
      <c r="BAU52" s="34"/>
      <c r="BAV52" s="34"/>
      <c r="BAW52" s="34"/>
      <c r="BAX52" s="34"/>
      <c r="BAY52" s="34"/>
      <c r="BAZ52" s="34"/>
      <c r="BBA52" s="34"/>
      <c r="BBB52" s="34"/>
      <c r="BBC52" s="34"/>
      <c r="BBD52" s="34"/>
      <c r="BBE52" s="34"/>
      <c r="BBF52" s="34"/>
      <c r="BBG52" s="34"/>
      <c r="BBH52" s="34"/>
      <c r="BBI52" s="34"/>
      <c r="BBJ52" s="34"/>
      <c r="BBK52" s="34"/>
      <c r="BBL52" s="34"/>
      <c r="BBM52" s="34"/>
      <c r="BBN52" s="34"/>
      <c r="BBO52" s="34"/>
      <c r="BBP52" s="34"/>
      <c r="BBQ52" s="34"/>
      <c r="BBR52" s="34"/>
      <c r="BBS52" s="34"/>
      <c r="BBT52" s="34"/>
      <c r="BBU52" s="34"/>
      <c r="BBV52" s="34"/>
      <c r="BBW52" s="34"/>
      <c r="BBX52" s="34"/>
      <c r="BBY52" s="34"/>
      <c r="BBZ52" s="34"/>
      <c r="BCA52" s="34"/>
      <c r="BCB52" s="34"/>
      <c r="BCC52" s="34"/>
      <c r="BCD52" s="34"/>
      <c r="BCE52" s="34"/>
      <c r="BCF52" s="34"/>
      <c r="BCG52" s="34"/>
      <c r="BCH52" s="34"/>
      <c r="BCI52" s="34"/>
      <c r="BCJ52" s="34"/>
      <c r="BCK52" s="34"/>
      <c r="BCL52" s="34"/>
      <c r="BCM52" s="34"/>
      <c r="BCN52" s="34"/>
      <c r="BCO52" s="34"/>
      <c r="BCP52" s="34"/>
      <c r="BCQ52" s="34"/>
      <c r="BCR52" s="34"/>
      <c r="BCS52" s="34"/>
      <c r="BCT52" s="34"/>
      <c r="BCU52" s="34"/>
      <c r="BCV52" s="34"/>
      <c r="BCW52" s="34"/>
      <c r="BCX52" s="34"/>
      <c r="BCY52" s="34"/>
      <c r="BCZ52" s="34"/>
      <c r="BDA52" s="34"/>
      <c r="BDB52" s="34"/>
      <c r="BDC52" s="34"/>
      <c r="BDD52" s="34"/>
      <c r="BDE52" s="34"/>
      <c r="BDF52" s="34"/>
      <c r="BDG52" s="34"/>
      <c r="BDH52" s="34"/>
      <c r="BDI52" s="34"/>
      <c r="BDJ52" s="34"/>
      <c r="BDK52" s="34"/>
      <c r="BDL52" s="34"/>
      <c r="BDM52" s="34"/>
      <c r="BDN52" s="34"/>
      <c r="BDO52" s="34"/>
      <c r="BDP52" s="34"/>
      <c r="BDQ52" s="34"/>
      <c r="BDR52" s="34"/>
      <c r="BDS52" s="34"/>
      <c r="BDT52" s="34"/>
      <c r="BDU52" s="34"/>
      <c r="BDV52" s="34"/>
      <c r="BDW52" s="34"/>
      <c r="BDX52" s="34"/>
      <c r="BDY52" s="34"/>
      <c r="BDZ52" s="34"/>
      <c r="BEA52" s="34"/>
      <c r="BEB52" s="34"/>
      <c r="BEC52" s="34"/>
      <c r="BED52" s="34"/>
      <c r="BEE52" s="34"/>
      <c r="BEF52" s="34"/>
      <c r="BEG52" s="34"/>
      <c r="BEH52" s="34"/>
      <c r="BEI52" s="34"/>
      <c r="BEJ52" s="34"/>
      <c r="BEK52" s="34"/>
      <c r="BEL52" s="34"/>
      <c r="BEM52" s="34"/>
      <c r="BEN52" s="34"/>
      <c r="BEO52" s="34"/>
      <c r="BEP52" s="34"/>
      <c r="BEQ52" s="34"/>
      <c r="BER52" s="34"/>
      <c r="BES52" s="34"/>
      <c r="BET52" s="34"/>
      <c r="BEU52" s="34"/>
      <c r="BEV52" s="34"/>
      <c r="BEW52" s="34"/>
      <c r="BEX52" s="34"/>
      <c r="BEY52" s="34"/>
      <c r="BEZ52" s="34"/>
      <c r="BFA52" s="34"/>
      <c r="BFB52" s="34"/>
      <c r="BFC52" s="34"/>
      <c r="BFD52" s="34"/>
      <c r="BFE52" s="34"/>
      <c r="BFF52" s="34"/>
      <c r="BFG52" s="34"/>
      <c r="BFH52" s="34"/>
      <c r="BFI52" s="34"/>
      <c r="BFJ52" s="34"/>
      <c r="BFK52" s="34"/>
      <c r="BFL52" s="34"/>
      <c r="BFM52" s="34"/>
      <c r="BFN52" s="34"/>
      <c r="BFO52" s="34"/>
      <c r="BFP52" s="34"/>
      <c r="BFQ52" s="34"/>
      <c r="BFR52" s="34"/>
      <c r="BFS52" s="34"/>
      <c r="BFT52" s="34"/>
      <c r="BFU52" s="34"/>
      <c r="BFV52" s="34"/>
      <c r="BFW52" s="34"/>
      <c r="BFX52" s="34"/>
      <c r="BFY52" s="34"/>
      <c r="BFZ52" s="34"/>
      <c r="BGA52" s="34"/>
      <c r="BGB52" s="34"/>
      <c r="BGC52" s="34"/>
      <c r="BGD52" s="34"/>
      <c r="BGE52" s="34"/>
      <c r="BGF52" s="34"/>
      <c r="BGG52" s="34"/>
      <c r="BGH52" s="34"/>
      <c r="BGI52" s="34"/>
      <c r="BGJ52" s="34"/>
      <c r="BGK52" s="34"/>
      <c r="BGL52" s="34"/>
      <c r="BGM52" s="34"/>
      <c r="BGN52" s="34"/>
      <c r="BGO52" s="34"/>
      <c r="BGP52" s="34"/>
      <c r="BGQ52" s="34"/>
      <c r="BGR52" s="34"/>
      <c r="BGS52" s="34"/>
      <c r="BGT52" s="34"/>
      <c r="BGU52" s="34"/>
      <c r="BGV52" s="34"/>
      <c r="BGW52" s="34"/>
      <c r="BGX52" s="34"/>
      <c r="BGY52" s="34"/>
      <c r="BGZ52" s="34"/>
      <c r="BHA52" s="34"/>
      <c r="BHB52" s="34"/>
      <c r="BHC52" s="34"/>
      <c r="BHD52" s="34"/>
      <c r="BHE52" s="34"/>
      <c r="BHF52" s="34"/>
      <c r="BHG52" s="34"/>
      <c r="BHH52" s="34"/>
      <c r="BHI52" s="34"/>
      <c r="BHJ52" s="34"/>
      <c r="BHK52" s="34"/>
      <c r="BHL52" s="34"/>
      <c r="BHM52" s="34"/>
      <c r="BHN52" s="34"/>
      <c r="BHO52" s="34"/>
      <c r="BHP52" s="34"/>
      <c r="BHQ52" s="34"/>
      <c r="BHR52" s="34"/>
      <c r="BHS52" s="34"/>
      <c r="BHT52" s="34"/>
      <c r="BHU52" s="34"/>
      <c r="BHV52" s="34"/>
      <c r="BHW52" s="34"/>
      <c r="BHX52" s="34"/>
      <c r="BHY52" s="34"/>
      <c r="BHZ52" s="34"/>
      <c r="BIA52" s="34"/>
      <c r="BIB52" s="34"/>
      <c r="BIC52" s="34"/>
      <c r="BID52" s="34"/>
      <c r="BIE52" s="34"/>
      <c r="BIF52" s="34"/>
      <c r="BIG52" s="34"/>
      <c r="BIH52" s="34"/>
      <c r="BII52" s="34"/>
      <c r="BIJ52" s="34"/>
      <c r="BIK52" s="34"/>
      <c r="BIL52" s="34"/>
      <c r="BIM52" s="34"/>
      <c r="BIN52" s="34"/>
      <c r="BIO52" s="34"/>
      <c r="BIP52" s="34"/>
      <c r="BIQ52" s="34"/>
      <c r="BIR52" s="34"/>
      <c r="BIS52" s="34"/>
      <c r="BIT52" s="34"/>
      <c r="BIU52" s="34"/>
      <c r="BIV52" s="34"/>
      <c r="BIW52" s="34"/>
      <c r="BIX52" s="34"/>
      <c r="BIY52" s="34"/>
      <c r="BIZ52" s="34"/>
      <c r="BJA52" s="34"/>
      <c r="BJB52" s="34"/>
      <c r="BJC52" s="34"/>
      <c r="BJD52" s="34"/>
      <c r="BJE52" s="34"/>
      <c r="BJF52" s="34"/>
      <c r="BJG52" s="34"/>
      <c r="BJH52" s="34"/>
      <c r="BJI52" s="34"/>
      <c r="BJJ52" s="34"/>
      <c r="BJK52" s="34"/>
      <c r="BJL52" s="34"/>
      <c r="BJM52" s="34"/>
      <c r="BJN52" s="34"/>
      <c r="BJO52" s="34"/>
      <c r="BJP52" s="34"/>
      <c r="BJQ52" s="34"/>
      <c r="BJR52" s="34"/>
      <c r="BJS52" s="34"/>
      <c r="BJT52" s="34"/>
      <c r="BJU52" s="34"/>
      <c r="BJV52" s="34"/>
      <c r="BJW52" s="34"/>
      <c r="BJX52" s="34"/>
      <c r="BJY52" s="34"/>
      <c r="BJZ52" s="34"/>
      <c r="BKA52" s="34"/>
      <c r="BKB52" s="34"/>
      <c r="BKC52" s="34"/>
      <c r="BKD52" s="34"/>
      <c r="BKE52" s="34"/>
      <c r="BKF52" s="34"/>
      <c r="BKG52" s="34"/>
      <c r="BKH52" s="34"/>
      <c r="BKI52" s="34"/>
      <c r="BKJ52" s="34"/>
      <c r="BKK52" s="34"/>
      <c r="BKL52" s="34"/>
      <c r="BKM52" s="34"/>
      <c r="BKN52" s="34"/>
      <c r="BKO52" s="34"/>
      <c r="BKP52" s="34"/>
      <c r="BKQ52" s="34"/>
      <c r="BKR52" s="34"/>
      <c r="BKS52" s="34"/>
      <c r="BKT52" s="34"/>
      <c r="BKU52" s="34"/>
      <c r="BKV52" s="34"/>
      <c r="BKW52" s="34"/>
      <c r="BKX52" s="34"/>
      <c r="BKY52" s="34"/>
      <c r="BKZ52" s="34"/>
      <c r="BLA52" s="34"/>
      <c r="BLB52" s="34"/>
      <c r="BLC52" s="34"/>
      <c r="BLD52" s="34"/>
      <c r="BLE52" s="34"/>
      <c r="BLF52" s="34"/>
      <c r="BLG52" s="34"/>
      <c r="BLH52" s="34"/>
      <c r="BLI52" s="34"/>
      <c r="BLJ52" s="34"/>
      <c r="BLK52" s="34"/>
      <c r="BLL52" s="34"/>
      <c r="BLM52" s="34"/>
      <c r="BLN52" s="34"/>
      <c r="BLO52" s="34"/>
      <c r="BLP52" s="34"/>
      <c r="BLQ52" s="34"/>
      <c r="BLR52" s="34"/>
      <c r="BLS52" s="34"/>
      <c r="BLT52" s="34"/>
      <c r="BLU52" s="34"/>
      <c r="BLV52" s="34"/>
      <c r="BLW52" s="34"/>
      <c r="BLX52" s="34"/>
      <c r="BLY52" s="34"/>
      <c r="BLZ52" s="34"/>
      <c r="BMA52" s="34"/>
      <c r="BMB52" s="34"/>
      <c r="BMC52" s="34"/>
      <c r="BMD52" s="34"/>
      <c r="BME52" s="34"/>
      <c r="BMF52" s="34"/>
      <c r="BMG52" s="34"/>
      <c r="BMH52" s="34"/>
      <c r="BMI52" s="34"/>
      <c r="BMJ52" s="34"/>
      <c r="BMK52" s="34"/>
      <c r="BML52" s="34"/>
      <c r="BMM52" s="34"/>
      <c r="BMN52" s="34"/>
      <c r="BMO52" s="34"/>
      <c r="BMP52" s="34"/>
      <c r="BMQ52" s="34"/>
      <c r="BMR52" s="34"/>
      <c r="BMS52" s="34"/>
      <c r="BMT52" s="34"/>
      <c r="BMU52" s="34"/>
      <c r="BMV52" s="34"/>
      <c r="BMW52" s="34"/>
      <c r="BMX52" s="34"/>
      <c r="BMY52" s="34"/>
      <c r="BMZ52" s="34"/>
      <c r="BNA52" s="34"/>
      <c r="BNB52" s="34"/>
      <c r="BNC52" s="34"/>
      <c r="BND52" s="34"/>
      <c r="BNE52" s="34"/>
      <c r="BNF52" s="34"/>
      <c r="BNG52" s="34"/>
      <c r="BNH52" s="34"/>
      <c r="BNI52" s="34"/>
      <c r="BNJ52" s="34"/>
      <c r="BNK52" s="34"/>
      <c r="BNL52" s="34"/>
      <c r="BNM52" s="34"/>
      <c r="BNN52" s="34"/>
      <c r="BNO52" s="34"/>
      <c r="BNP52" s="34"/>
      <c r="BNQ52" s="34"/>
      <c r="BNR52" s="34"/>
      <c r="BNS52" s="34"/>
      <c r="BNT52" s="34"/>
      <c r="BNU52" s="34"/>
      <c r="BNV52" s="34"/>
      <c r="BNW52" s="34"/>
      <c r="BNX52" s="34"/>
      <c r="BNY52" s="34"/>
      <c r="BNZ52" s="34"/>
      <c r="BOA52" s="34"/>
      <c r="BOB52" s="34"/>
      <c r="BOC52" s="34"/>
      <c r="BOD52" s="34"/>
      <c r="BOE52" s="34"/>
      <c r="BOF52" s="34"/>
      <c r="BOG52" s="34"/>
      <c r="BOH52" s="34"/>
      <c r="BOI52" s="34"/>
      <c r="BOJ52" s="34"/>
      <c r="BOK52" s="34"/>
      <c r="BOL52" s="34"/>
      <c r="BOM52" s="34"/>
      <c r="BON52" s="34"/>
      <c r="BOO52" s="34"/>
      <c r="BOP52" s="34"/>
      <c r="BOQ52" s="34"/>
      <c r="BOR52" s="34"/>
      <c r="BOS52" s="34"/>
      <c r="BOT52" s="34"/>
      <c r="BOU52" s="34"/>
      <c r="BOV52" s="34"/>
      <c r="BOW52" s="34"/>
      <c r="BOX52" s="34"/>
      <c r="BOY52" s="34"/>
      <c r="BOZ52" s="34"/>
      <c r="BPA52" s="34"/>
      <c r="BPB52" s="34"/>
      <c r="BPC52" s="34"/>
      <c r="BPD52" s="34"/>
      <c r="BPE52" s="34"/>
      <c r="BPF52" s="34"/>
      <c r="BPG52" s="34"/>
      <c r="BPH52" s="34"/>
      <c r="BPI52" s="34"/>
      <c r="BPJ52" s="34"/>
      <c r="BPK52" s="34"/>
      <c r="BPL52" s="34"/>
      <c r="BPM52" s="34"/>
      <c r="BPN52" s="34"/>
      <c r="BPO52" s="34"/>
      <c r="BPP52" s="34"/>
      <c r="BPQ52" s="34"/>
      <c r="BPR52" s="34"/>
      <c r="BPS52" s="34"/>
      <c r="BPT52" s="34"/>
      <c r="BPU52" s="34"/>
      <c r="BPV52" s="34"/>
      <c r="BPW52" s="34"/>
      <c r="BPX52" s="34"/>
      <c r="BPY52" s="34"/>
      <c r="BPZ52" s="34"/>
      <c r="BQA52" s="34"/>
      <c r="BQB52" s="34"/>
      <c r="BQC52" s="34"/>
      <c r="BQD52" s="34"/>
      <c r="BQE52" s="34"/>
      <c r="BQF52" s="34"/>
      <c r="BQG52" s="34"/>
      <c r="BQH52" s="34"/>
      <c r="BQI52" s="34"/>
      <c r="BQJ52" s="34"/>
      <c r="BQK52" s="34"/>
      <c r="BQL52" s="34"/>
      <c r="BQM52" s="34"/>
      <c r="BQN52" s="34"/>
      <c r="BQO52" s="34"/>
      <c r="BQP52" s="34"/>
      <c r="BQQ52" s="34"/>
      <c r="BQR52" s="34"/>
      <c r="BQS52" s="34"/>
      <c r="BQT52" s="34"/>
      <c r="BQU52" s="34"/>
      <c r="BQV52" s="34"/>
      <c r="BQW52" s="34"/>
      <c r="BQX52" s="34"/>
      <c r="BQY52" s="34"/>
      <c r="BQZ52" s="34"/>
      <c r="BRA52" s="34"/>
      <c r="BRB52" s="34"/>
      <c r="BRC52" s="34"/>
      <c r="BRD52" s="34"/>
      <c r="BRE52" s="34"/>
      <c r="BRF52" s="34"/>
      <c r="BRG52" s="34"/>
      <c r="BRH52" s="34"/>
      <c r="BRI52" s="34"/>
      <c r="BRJ52" s="34"/>
      <c r="BRK52" s="34"/>
      <c r="BRL52" s="34"/>
      <c r="BRM52" s="34"/>
      <c r="BRN52" s="34"/>
      <c r="BRO52" s="34"/>
      <c r="BRP52" s="34"/>
      <c r="BRQ52" s="34"/>
      <c r="BRR52" s="34"/>
      <c r="BRS52" s="34"/>
      <c r="BRT52" s="34"/>
      <c r="BRU52" s="34"/>
      <c r="BRV52" s="34"/>
      <c r="BRW52" s="34"/>
      <c r="BRX52" s="34"/>
      <c r="BRY52" s="34"/>
      <c r="BRZ52" s="34"/>
      <c r="BSA52" s="34"/>
      <c r="BSB52" s="34"/>
      <c r="BSC52" s="34"/>
      <c r="BSD52" s="34"/>
      <c r="BSE52" s="34"/>
      <c r="BSF52" s="34"/>
      <c r="BSG52" s="34"/>
      <c r="BSH52" s="34"/>
      <c r="BSI52" s="34"/>
      <c r="BSJ52" s="34"/>
      <c r="BSK52" s="34"/>
      <c r="BSL52" s="34"/>
      <c r="BSM52" s="34"/>
      <c r="BSN52" s="34"/>
      <c r="BSO52" s="34"/>
      <c r="BSP52" s="34"/>
      <c r="BSQ52" s="34"/>
      <c r="BSR52" s="34"/>
      <c r="BSS52" s="34"/>
      <c r="BST52" s="34"/>
      <c r="BSU52" s="34"/>
      <c r="BSV52" s="34"/>
      <c r="BSW52" s="34"/>
      <c r="BSX52" s="34"/>
      <c r="BSY52" s="34"/>
      <c r="BSZ52" s="34"/>
      <c r="BTA52" s="34"/>
      <c r="BTB52" s="34"/>
      <c r="BTC52" s="34"/>
      <c r="BTD52" s="34"/>
      <c r="BTE52" s="34"/>
      <c r="BTF52" s="34"/>
      <c r="BTG52" s="34"/>
      <c r="BTH52" s="34"/>
      <c r="BTI52" s="34"/>
      <c r="BTJ52" s="34"/>
      <c r="BTK52" s="34"/>
      <c r="BTL52" s="34"/>
      <c r="BTM52" s="34"/>
      <c r="BTN52" s="34"/>
      <c r="BTO52" s="34"/>
      <c r="BTP52" s="34"/>
      <c r="BTQ52" s="34"/>
      <c r="BTR52" s="34"/>
      <c r="BTS52" s="34"/>
      <c r="BTT52" s="34"/>
      <c r="BTU52" s="34"/>
      <c r="BTV52" s="34"/>
      <c r="BTW52" s="34"/>
      <c r="BTX52" s="34"/>
      <c r="BTY52" s="34"/>
      <c r="BTZ52" s="34"/>
      <c r="BUA52" s="34"/>
      <c r="BUB52" s="34"/>
      <c r="BUC52" s="34"/>
      <c r="BUD52" s="34"/>
      <c r="BUE52" s="34"/>
      <c r="BUF52" s="34"/>
      <c r="BUG52" s="34"/>
      <c r="BUH52" s="34"/>
      <c r="BUI52" s="34"/>
      <c r="BUJ52" s="34"/>
      <c r="BUK52" s="34"/>
      <c r="BUL52" s="34"/>
      <c r="BUM52" s="34"/>
      <c r="BUN52" s="34"/>
      <c r="BUO52" s="34"/>
      <c r="BUP52" s="34"/>
      <c r="BUQ52" s="34"/>
      <c r="BUR52" s="34"/>
      <c r="BUS52" s="34"/>
      <c r="BUT52" s="34"/>
      <c r="BUU52" s="34"/>
      <c r="BUV52" s="34"/>
      <c r="BUW52" s="34"/>
      <c r="BUX52" s="34"/>
      <c r="BUY52" s="34"/>
      <c r="BUZ52" s="34"/>
      <c r="BVA52" s="34"/>
      <c r="BVB52" s="34"/>
      <c r="BVC52" s="34"/>
      <c r="BVD52" s="34"/>
      <c r="BVE52" s="34"/>
      <c r="BVF52" s="34"/>
      <c r="BVG52" s="34"/>
      <c r="BVH52" s="34"/>
      <c r="BVI52" s="34"/>
      <c r="BVJ52" s="34"/>
      <c r="BVK52" s="34"/>
      <c r="BVL52" s="34"/>
      <c r="BVM52" s="34"/>
      <c r="BVN52" s="34"/>
      <c r="BVO52" s="34"/>
      <c r="BVP52" s="34"/>
      <c r="BVQ52" s="34"/>
      <c r="BVR52" s="34"/>
      <c r="BVS52" s="34"/>
      <c r="BVT52" s="34"/>
      <c r="BVU52" s="34"/>
      <c r="BVV52" s="34"/>
      <c r="BVW52" s="34"/>
      <c r="BVX52" s="34"/>
      <c r="BVY52" s="34"/>
      <c r="BVZ52" s="34"/>
      <c r="BWA52" s="34"/>
      <c r="BWB52" s="34"/>
      <c r="BWC52" s="34"/>
      <c r="BWD52" s="34"/>
      <c r="BWE52" s="34"/>
      <c r="BWF52" s="34"/>
      <c r="BWG52" s="34"/>
      <c r="BWH52" s="34"/>
      <c r="BWI52" s="34"/>
      <c r="BWJ52" s="34"/>
      <c r="BWK52" s="34"/>
      <c r="BWL52" s="34"/>
      <c r="BWM52" s="34"/>
      <c r="BWN52" s="34"/>
      <c r="BWO52" s="34"/>
      <c r="BWP52" s="34"/>
      <c r="BWQ52" s="34"/>
      <c r="BWR52" s="34"/>
      <c r="BWS52" s="34"/>
      <c r="BWT52" s="34"/>
      <c r="BWU52" s="34"/>
      <c r="BWV52" s="34"/>
      <c r="BWW52" s="34"/>
      <c r="BWX52" s="34"/>
      <c r="BWY52" s="34"/>
      <c r="BWZ52" s="34"/>
      <c r="BXA52" s="34"/>
      <c r="BXB52" s="34"/>
      <c r="BXC52" s="34"/>
      <c r="BXD52" s="34"/>
      <c r="BXE52" s="34"/>
      <c r="BXF52" s="34"/>
      <c r="BXG52" s="34"/>
      <c r="BXH52" s="34"/>
      <c r="BXI52" s="34"/>
      <c r="BXJ52" s="34"/>
      <c r="BXK52" s="34"/>
      <c r="BXL52" s="34"/>
      <c r="BXM52" s="34"/>
      <c r="BXN52" s="34"/>
      <c r="BXO52" s="34"/>
      <c r="BXP52" s="34"/>
      <c r="BXQ52" s="34"/>
      <c r="BXR52" s="34"/>
      <c r="BXS52" s="34"/>
      <c r="BXT52" s="34"/>
      <c r="BXU52" s="34"/>
      <c r="BXV52" s="34"/>
      <c r="BXW52" s="34"/>
      <c r="BXX52" s="34"/>
      <c r="BXY52" s="34"/>
      <c r="BXZ52" s="34"/>
      <c r="BYA52" s="34"/>
      <c r="BYB52" s="34"/>
      <c r="BYC52" s="34"/>
      <c r="BYD52" s="34"/>
      <c r="BYE52" s="34"/>
      <c r="BYF52" s="34"/>
      <c r="BYG52" s="34"/>
      <c r="BYH52" s="34"/>
      <c r="BYI52" s="34"/>
      <c r="BYJ52" s="34"/>
      <c r="BYK52" s="34"/>
      <c r="BYL52" s="34"/>
      <c r="BYM52" s="34"/>
      <c r="BYN52" s="34"/>
      <c r="BYO52" s="34"/>
      <c r="BYP52" s="34"/>
      <c r="BYQ52" s="34"/>
      <c r="BYR52" s="34"/>
      <c r="BYS52" s="34"/>
      <c r="BYT52" s="34"/>
      <c r="BYU52" s="34"/>
      <c r="BYV52" s="34"/>
      <c r="BYW52" s="34"/>
      <c r="BYX52" s="34"/>
      <c r="BYY52" s="34"/>
      <c r="BYZ52" s="34"/>
      <c r="BZA52" s="34"/>
      <c r="BZB52" s="34"/>
      <c r="BZC52" s="34"/>
      <c r="BZD52" s="34"/>
      <c r="BZE52" s="34"/>
      <c r="BZF52" s="34"/>
      <c r="BZG52" s="34"/>
      <c r="BZH52" s="34"/>
      <c r="BZI52" s="34"/>
      <c r="BZJ52" s="34"/>
      <c r="BZK52" s="34"/>
      <c r="BZL52" s="34"/>
      <c r="BZM52" s="34"/>
      <c r="BZN52" s="34"/>
      <c r="BZO52" s="34"/>
      <c r="BZP52" s="34"/>
      <c r="BZQ52" s="34"/>
      <c r="BZR52" s="34"/>
      <c r="BZS52" s="34"/>
      <c r="BZT52" s="34"/>
      <c r="BZU52" s="34"/>
      <c r="BZV52" s="34"/>
      <c r="BZW52" s="34"/>
      <c r="BZX52" s="34"/>
      <c r="BZY52" s="34"/>
      <c r="BZZ52" s="34"/>
      <c r="CAA52" s="34"/>
      <c r="CAB52" s="34"/>
      <c r="CAC52" s="34"/>
      <c r="CAD52" s="34"/>
      <c r="CAE52" s="34"/>
      <c r="CAF52" s="34"/>
      <c r="CAG52" s="34"/>
      <c r="CAH52" s="34"/>
      <c r="CAI52" s="34"/>
      <c r="CAJ52" s="34"/>
      <c r="CAK52" s="34"/>
      <c r="CAL52" s="34"/>
      <c r="CAM52" s="34"/>
      <c r="CAN52" s="34"/>
      <c r="CAO52" s="34"/>
      <c r="CAP52" s="34"/>
      <c r="CAQ52" s="34"/>
      <c r="CAR52" s="34"/>
      <c r="CAS52" s="34"/>
      <c r="CAT52" s="34"/>
      <c r="CAU52" s="34"/>
      <c r="CAV52" s="34"/>
      <c r="CAW52" s="34"/>
      <c r="CAX52" s="34"/>
      <c r="CAY52" s="34"/>
      <c r="CAZ52" s="34"/>
      <c r="CBA52" s="34"/>
      <c r="CBB52" s="34"/>
      <c r="CBC52" s="34"/>
      <c r="CBD52" s="34"/>
      <c r="CBE52" s="34"/>
      <c r="CBF52" s="34"/>
      <c r="CBG52" s="34"/>
      <c r="CBH52" s="34"/>
      <c r="CBI52" s="34"/>
      <c r="CBJ52" s="34"/>
      <c r="CBK52" s="34"/>
      <c r="CBL52" s="34"/>
      <c r="CBM52" s="34"/>
      <c r="CBN52" s="34"/>
      <c r="CBO52" s="34"/>
      <c r="CBP52" s="34"/>
      <c r="CBQ52" s="34"/>
      <c r="CBR52" s="34"/>
      <c r="CBS52" s="34"/>
      <c r="CBT52" s="34"/>
      <c r="CBU52" s="34"/>
      <c r="CBV52" s="34"/>
      <c r="CBW52" s="34"/>
      <c r="CBX52" s="34"/>
      <c r="CBY52" s="34"/>
      <c r="CBZ52" s="34"/>
      <c r="CCA52" s="34"/>
      <c r="CCB52" s="34"/>
      <c r="CCC52" s="34"/>
      <c r="CCD52" s="34"/>
      <c r="CCE52" s="34"/>
      <c r="CCF52" s="34"/>
      <c r="CCG52" s="34"/>
      <c r="CCH52" s="34"/>
      <c r="CCI52" s="34"/>
      <c r="CCJ52" s="34"/>
      <c r="CCK52" s="34"/>
      <c r="CCL52" s="34"/>
      <c r="CCM52" s="34"/>
      <c r="CCN52" s="34"/>
      <c r="CCO52" s="34"/>
      <c r="CCP52" s="34"/>
      <c r="CCQ52" s="34"/>
      <c r="CCR52" s="34"/>
      <c r="CCS52" s="34"/>
      <c r="CCT52" s="34"/>
      <c r="CCU52" s="34"/>
      <c r="CCV52" s="34"/>
      <c r="CCW52" s="34"/>
      <c r="CCX52" s="34"/>
      <c r="CCY52" s="34"/>
      <c r="CCZ52" s="34"/>
      <c r="CDA52" s="34"/>
      <c r="CDB52" s="34"/>
      <c r="CDC52" s="34"/>
      <c r="CDD52" s="34"/>
      <c r="CDE52" s="34"/>
      <c r="CDF52" s="34"/>
      <c r="CDG52" s="34"/>
      <c r="CDH52" s="34"/>
      <c r="CDI52" s="34"/>
      <c r="CDJ52" s="34"/>
      <c r="CDK52" s="34"/>
      <c r="CDL52" s="34"/>
      <c r="CDM52" s="34"/>
      <c r="CDN52" s="34"/>
      <c r="CDO52" s="34"/>
      <c r="CDP52" s="34"/>
      <c r="CDQ52" s="34"/>
      <c r="CDR52" s="34"/>
      <c r="CDS52" s="34"/>
      <c r="CDT52" s="34"/>
      <c r="CDU52" s="34"/>
      <c r="CDV52" s="34"/>
      <c r="CDW52" s="34"/>
      <c r="CDX52" s="34"/>
      <c r="CDY52" s="34"/>
      <c r="CDZ52" s="34"/>
      <c r="CEA52" s="34"/>
      <c r="CEB52" s="34"/>
      <c r="CEC52" s="34"/>
      <c r="CED52" s="34"/>
      <c r="CEE52" s="34"/>
      <c r="CEF52" s="34"/>
      <c r="CEG52" s="34"/>
      <c r="CEH52" s="34"/>
      <c r="CEI52" s="34"/>
      <c r="CEJ52" s="34"/>
      <c r="CEK52" s="34"/>
      <c r="CEL52" s="34"/>
      <c r="CEM52" s="34"/>
      <c r="CEN52" s="34"/>
      <c r="CEO52" s="34"/>
      <c r="CEP52" s="34"/>
      <c r="CEQ52" s="34"/>
      <c r="CER52" s="34"/>
      <c r="CES52" s="34"/>
      <c r="CET52" s="34"/>
      <c r="CEU52" s="34"/>
      <c r="CEV52" s="34"/>
      <c r="CEW52" s="34"/>
      <c r="CEX52" s="34"/>
      <c r="CEY52" s="34"/>
      <c r="CEZ52" s="34"/>
      <c r="CFA52" s="34"/>
      <c r="CFB52" s="34"/>
      <c r="CFC52" s="34"/>
      <c r="CFD52" s="34"/>
      <c r="CFE52" s="34"/>
      <c r="CFF52" s="34"/>
      <c r="CFG52" s="34"/>
      <c r="CFH52" s="34"/>
      <c r="CFI52" s="34"/>
      <c r="CFJ52" s="34"/>
      <c r="CFK52" s="34"/>
      <c r="CFL52" s="34"/>
      <c r="CFM52" s="34"/>
      <c r="CFN52" s="34"/>
      <c r="CFO52" s="34"/>
      <c r="CFP52" s="34"/>
      <c r="CFQ52" s="34"/>
      <c r="CFR52" s="34"/>
      <c r="CFS52" s="34"/>
      <c r="CFT52" s="34"/>
      <c r="CFU52" s="34"/>
      <c r="CFV52" s="34"/>
      <c r="CFW52" s="34"/>
      <c r="CFX52" s="34"/>
      <c r="CFY52" s="34"/>
      <c r="CFZ52" s="34"/>
      <c r="CGA52" s="34"/>
      <c r="CGB52" s="34"/>
      <c r="CGC52" s="34"/>
      <c r="CGD52" s="34"/>
      <c r="CGE52" s="34"/>
      <c r="CGF52" s="34"/>
      <c r="CGG52" s="34"/>
      <c r="CGH52" s="34"/>
      <c r="CGI52" s="34"/>
      <c r="CGJ52" s="34"/>
      <c r="CGK52" s="34"/>
      <c r="CGL52" s="34"/>
      <c r="CGM52" s="34"/>
      <c r="CGN52" s="34"/>
      <c r="CGO52" s="34"/>
      <c r="CGP52" s="34"/>
      <c r="CGQ52" s="34"/>
      <c r="CGR52" s="34"/>
      <c r="CGS52" s="34"/>
      <c r="CGT52" s="34"/>
      <c r="CGU52" s="34"/>
      <c r="CGV52" s="34"/>
      <c r="CGW52" s="34"/>
      <c r="CGX52" s="34"/>
      <c r="CGY52" s="34"/>
      <c r="CGZ52" s="34"/>
      <c r="CHA52" s="34"/>
      <c r="CHB52" s="34"/>
      <c r="CHC52" s="34"/>
      <c r="CHD52" s="34"/>
      <c r="CHE52" s="34"/>
      <c r="CHF52" s="34"/>
      <c r="CHG52" s="34"/>
      <c r="CHH52" s="34"/>
      <c r="CHI52" s="34"/>
      <c r="CHJ52" s="34"/>
      <c r="CHK52" s="34"/>
      <c r="CHL52" s="34"/>
      <c r="CHM52" s="34"/>
      <c r="CHN52" s="34"/>
      <c r="CHO52" s="34"/>
      <c r="CHP52" s="34"/>
      <c r="CHQ52" s="34"/>
      <c r="CHR52" s="34"/>
      <c r="CHS52" s="34"/>
      <c r="CHT52" s="34"/>
      <c r="CHU52" s="34"/>
      <c r="CHV52" s="34"/>
      <c r="CHW52" s="34"/>
      <c r="CHX52" s="34"/>
      <c r="CHY52" s="34"/>
      <c r="CHZ52" s="34"/>
      <c r="CIA52" s="34"/>
      <c r="CIB52" s="34"/>
      <c r="CIC52" s="34"/>
      <c r="CID52" s="34"/>
      <c r="CIE52" s="34"/>
      <c r="CIF52" s="34"/>
      <c r="CIG52" s="34"/>
      <c r="CIH52" s="34"/>
      <c r="CII52" s="34"/>
      <c r="CIJ52" s="34"/>
      <c r="CIK52" s="34"/>
      <c r="CIL52" s="34"/>
      <c r="CIM52" s="34"/>
      <c r="CIN52" s="34"/>
      <c r="CIO52" s="34"/>
      <c r="CIP52" s="34"/>
      <c r="CIQ52" s="34"/>
      <c r="CIR52" s="34"/>
      <c r="CIS52" s="34"/>
      <c r="CIT52" s="34"/>
      <c r="CIU52" s="34"/>
      <c r="CIV52" s="34"/>
      <c r="CIW52" s="34"/>
      <c r="CIX52" s="34"/>
      <c r="CIY52" s="34"/>
      <c r="CIZ52" s="34"/>
      <c r="CJA52" s="34"/>
      <c r="CJB52" s="34"/>
      <c r="CJC52" s="34"/>
      <c r="CJD52" s="34"/>
      <c r="CJE52" s="34"/>
      <c r="CJF52" s="34"/>
      <c r="CJG52" s="34"/>
      <c r="CJH52" s="34"/>
      <c r="CJI52" s="34"/>
      <c r="CJJ52" s="34"/>
      <c r="CJK52" s="34"/>
      <c r="CJL52" s="34"/>
      <c r="CJM52" s="34"/>
      <c r="CJN52" s="34"/>
      <c r="CJO52" s="34"/>
      <c r="CJP52" s="34"/>
      <c r="CJQ52" s="34"/>
      <c r="CJR52" s="34"/>
      <c r="CJS52" s="34"/>
      <c r="CJT52" s="34"/>
      <c r="CJU52" s="34"/>
      <c r="CJV52" s="34"/>
      <c r="CJW52" s="34"/>
      <c r="CJX52" s="34"/>
      <c r="CJY52" s="34"/>
      <c r="CJZ52" s="34"/>
      <c r="CKA52" s="34"/>
      <c r="CKB52" s="34"/>
      <c r="CKC52" s="34"/>
      <c r="CKD52" s="34"/>
      <c r="CKE52" s="34"/>
      <c r="CKF52" s="34"/>
      <c r="CKG52" s="34"/>
      <c r="CKH52" s="34"/>
      <c r="CKI52" s="34"/>
      <c r="CKJ52" s="34"/>
      <c r="CKK52" s="34"/>
      <c r="CKL52" s="34"/>
      <c r="CKM52" s="34"/>
      <c r="CKN52" s="34"/>
      <c r="CKO52" s="34"/>
      <c r="CKP52" s="34"/>
      <c r="CKQ52" s="34"/>
      <c r="CKR52" s="34"/>
      <c r="CKS52" s="34"/>
      <c r="CKT52" s="34"/>
      <c r="CKU52" s="34"/>
      <c r="CKV52" s="34"/>
      <c r="CKW52" s="34"/>
      <c r="CKX52" s="34"/>
      <c r="CKY52" s="34"/>
      <c r="CKZ52" s="34"/>
      <c r="CLA52" s="34"/>
      <c r="CLB52" s="34"/>
      <c r="CLC52" s="34"/>
      <c r="CLD52" s="34"/>
      <c r="CLE52" s="34"/>
      <c r="CLF52" s="34"/>
      <c r="CLG52" s="34"/>
      <c r="CLH52" s="34"/>
      <c r="CLI52" s="34"/>
      <c r="CLJ52" s="34"/>
      <c r="CLK52" s="34"/>
      <c r="CLL52" s="34"/>
      <c r="CLM52" s="34"/>
      <c r="CLN52" s="34"/>
      <c r="CLO52" s="34"/>
      <c r="CLP52" s="34"/>
      <c r="CLQ52" s="34"/>
      <c r="CLR52" s="34"/>
      <c r="CLS52" s="34"/>
      <c r="CLT52" s="34"/>
      <c r="CLU52" s="34"/>
      <c r="CLV52" s="34"/>
      <c r="CLW52" s="34"/>
      <c r="CLX52" s="34"/>
      <c r="CLY52" s="34"/>
      <c r="CLZ52" s="34"/>
      <c r="CMA52" s="34"/>
      <c r="CMB52" s="34"/>
      <c r="CMC52" s="34"/>
      <c r="CMD52" s="34"/>
      <c r="CME52" s="34"/>
      <c r="CMF52" s="34"/>
      <c r="CMG52" s="34"/>
      <c r="CMH52" s="34"/>
      <c r="CMI52" s="34"/>
      <c r="CMJ52" s="34"/>
      <c r="CMK52" s="34"/>
      <c r="CML52" s="34"/>
      <c r="CMM52" s="34"/>
      <c r="CMN52" s="34"/>
      <c r="CMO52" s="34"/>
      <c r="CMP52" s="34"/>
      <c r="CMQ52" s="34"/>
      <c r="CMR52" s="34"/>
      <c r="CMS52" s="34"/>
      <c r="CMT52" s="34"/>
      <c r="CMU52" s="34"/>
      <c r="CMV52" s="34"/>
      <c r="CMW52" s="34"/>
      <c r="CMX52" s="34"/>
      <c r="CMY52" s="34"/>
      <c r="CMZ52" s="34"/>
      <c r="CNA52" s="34"/>
      <c r="CNB52" s="34"/>
      <c r="CNC52" s="34"/>
      <c r="CND52" s="34"/>
      <c r="CNE52" s="34"/>
      <c r="CNF52" s="34"/>
      <c r="CNG52" s="34"/>
      <c r="CNH52" s="34"/>
      <c r="CNI52" s="34"/>
      <c r="CNJ52" s="34"/>
      <c r="CNK52" s="34"/>
      <c r="CNL52" s="34"/>
      <c r="CNM52" s="34"/>
      <c r="CNN52" s="34"/>
      <c r="CNO52" s="34"/>
      <c r="CNP52" s="34"/>
      <c r="CNQ52" s="34"/>
      <c r="CNR52" s="34"/>
      <c r="CNS52" s="34"/>
      <c r="CNT52" s="34"/>
      <c r="CNU52" s="34"/>
      <c r="CNV52" s="34"/>
      <c r="CNW52" s="34"/>
      <c r="CNX52" s="34"/>
      <c r="CNY52" s="34"/>
      <c r="CNZ52" s="34"/>
      <c r="COA52" s="34"/>
      <c r="COB52" s="34"/>
      <c r="COC52" s="34"/>
      <c r="COD52" s="34"/>
      <c r="COE52" s="34"/>
      <c r="COF52" s="34"/>
      <c r="COG52" s="34"/>
      <c r="COH52" s="34"/>
      <c r="COI52" s="34"/>
      <c r="COJ52" s="34"/>
      <c r="COK52" s="34"/>
      <c r="COL52" s="34"/>
      <c r="COM52" s="34"/>
      <c r="CON52" s="34"/>
      <c r="COO52" s="34"/>
      <c r="COP52" s="34"/>
      <c r="COQ52" s="34"/>
      <c r="COR52" s="34"/>
      <c r="COS52" s="34"/>
      <c r="COT52" s="34"/>
      <c r="COU52" s="34"/>
      <c r="COV52" s="34"/>
      <c r="COW52" s="34"/>
      <c r="COX52" s="34"/>
      <c r="COY52" s="34"/>
      <c r="COZ52" s="34"/>
      <c r="CPA52" s="34"/>
      <c r="CPB52" s="34"/>
      <c r="CPC52" s="34"/>
      <c r="CPD52" s="34"/>
      <c r="CPE52" s="34"/>
      <c r="CPF52" s="34"/>
      <c r="CPG52" s="34"/>
      <c r="CPH52" s="34"/>
      <c r="CPI52" s="34"/>
      <c r="CPJ52" s="34"/>
      <c r="CPK52" s="34"/>
      <c r="CPL52" s="34"/>
      <c r="CPM52" s="34"/>
      <c r="CPN52" s="34"/>
      <c r="CPO52" s="34"/>
      <c r="CPP52" s="34"/>
      <c r="CPQ52" s="34"/>
      <c r="CPR52" s="34"/>
      <c r="CPS52" s="34"/>
      <c r="CPT52" s="34"/>
      <c r="CPU52" s="34"/>
      <c r="CPV52" s="34"/>
      <c r="CPW52" s="34"/>
      <c r="CPX52" s="34"/>
      <c r="CPY52" s="34"/>
      <c r="CPZ52" s="34"/>
      <c r="CQA52" s="34"/>
      <c r="CQB52" s="34"/>
      <c r="CQC52" s="34"/>
      <c r="CQD52" s="34"/>
      <c r="CQE52" s="34"/>
      <c r="CQF52" s="34"/>
      <c r="CQG52" s="34"/>
      <c r="CQH52" s="34"/>
      <c r="CQI52" s="34"/>
      <c r="CQJ52" s="34"/>
      <c r="CQK52" s="34"/>
      <c r="CQL52" s="34"/>
      <c r="CQM52" s="34"/>
      <c r="CQN52" s="34"/>
      <c r="CQO52" s="34"/>
      <c r="CQP52" s="34"/>
      <c r="CQQ52" s="34"/>
      <c r="CQR52" s="34"/>
      <c r="CQS52" s="34"/>
      <c r="CQT52" s="34"/>
      <c r="CQU52" s="34"/>
      <c r="CQV52" s="34"/>
      <c r="CQW52" s="34"/>
      <c r="CQX52" s="34"/>
      <c r="CQY52" s="34"/>
      <c r="CQZ52" s="34"/>
      <c r="CRA52" s="34"/>
      <c r="CRB52" s="34"/>
      <c r="CRC52" s="34"/>
      <c r="CRD52" s="34"/>
      <c r="CRE52" s="34"/>
      <c r="CRF52" s="34"/>
      <c r="CRG52" s="34"/>
      <c r="CRH52" s="34"/>
      <c r="CRI52" s="34"/>
      <c r="CRJ52" s="34"/>
      <c r="CRK52" s="34"/>
      <c r="CRL52" s="34"/>
      <c r="CRM52" s="34"/>
      <c r="CRN52" s="34"/>
      <c r="CRO52" s="34"/>
      <c r="CRP52" s="34"/>
      <c r="CRQ52" s="34"/>
      <c r="CRR52" s="34"/>
      <c r="CRS52" s="34"/>
      <c r="CRT52" s="34"/>
      <c r="CRU52" s="34"/>
      <c r="CRV52" s="34"/>
      <c r="CRW52" s="34"/>
      <c r="CRX52" s="34"/>
      <c r="CRY52" s="34"/>
      <c r="CRZ52" s="34"/>
      <c r="CSA52" s="34"/>
      <c r="CSB52" s="34"/>
      <c r="CSC52" s="34"/>
      <c r="CSD52" s="34"/>
      <c r="CSE52" s="34"/>
      <c r="CSF52" s="34"/>
      <c r="CSG52" s="34"/>
      <c r="CSH52" s="34"/>
      <c r="CSI52" s="34"/>
      <c r="CSJ52" s="34"/>
      <c r="CSK52" s="34"/>
      <c r="CSL52" s="34"/>
      <c r="CSM52" s="34"/>
      <c r="CSN52" s="34"/>
      <c r="CSO52" s="34"/>
      <c r="CSP52" s="34"/>
      <c r="CSQ52" s="34"/>
      <c r="CSR52" s="34"/>
      <c r="CSS52" s="34"/>
      <c r="CST52" s="34"/>
      <c r="CSU52" s="34"/>
      <c r="CSV52" s="34"/>
      <c r="CSW52" s="34"/>
      <c r="CSX52" s="34"/>
      <c r="CSY52" s="34"/>
      <c r="CSZ52" s="34"/>
      <c r="CTA52" s="34"/>
      <c r="CTB52" s="34"/>
      <c r="CTC52" s="34"/>
      <c r="CTD52" s="34"/>
      <c r="CTE52" s="34"/>
      <c r="CTF52" s="34"/>
      <c r="CTG52" s="34"/>
      <c r="CTH52" s="34"/>
      <c r="CTI52" s="34"/>
      <c r="CTJ52" s="34"/>
      <c r="CTK52" s="34"/>
      <c r="CTL52" s="34"/>
      <c r="CTM52" s="34"/>
      <c r="CTN52" s="34"/>
      <c r="CTO52" s="34"/>
      <c r="CTP52" s="34"/>
      <c r="CTQ52" s="34"/>
      <c r="CTR52" s="34"/>
      <c r="CTS52" s="34"/>
      <c r="CTT52" s="34"/>
      <c r="CTU52" s="34"/>
      <c r="CTV52" s="34"/>
      <c r="CTW52" s="34"/>
      <c r="CTX52" s="34"/>
      <c r="CTY52" s="34"/>
      <c r="CTZ52" s="34"/>
      <c r="CUA52" s="34"/>
      <c r="CUB52" s="34"/>
      <c r="CUC52" s="34"/>
      <c r="CUD52" s="34"/>
      <c r="CUE52" s="34"/>
      <c r="CUF52" s="34"/>
      <c r="CUG52" s="34"/>
      <c r="CUH52" s="34"/>
      <c r="CUI52" s="34"/>
      <c r="CUJ52" s="34"/>
      <c r="CUK52" s="34"/>
      <c r="CUL52" s="34"/>
      <c r="CUM52" s="34"/>
      <c r="CUN52" s="34"/>
      <c r="CUO52" s="34"/>
      <c r="CUP52" s="34"/>
      <c r="CUQ52" s="34"/>
      <c r="CUR52" s="34"/>
      <c r="CUS52" s="34"/>
      <c r="CUT52" s="34"/>
      <c r="CUU52" s="34"/>
      <c r="CUV52" s="34"/>
      <c r="CUW52" s="34"/>
      <c r="CUX52" s="34"/>
      <c r="CUY52" s="34"/>
      <c r="CUZ52" s="34"/>
      <c r="CVA52" s="34"/>
      <c r="CVB52" s="34"/>
      <c r="CVC52" s="34"/>
      <c r="CVD52" s="34"/>
      <c r="CVE52" s="34"/>
      <c r="CVF52" s="34"/>
      <c r="CVG52" s="34"/>
      <c r="CVH52" s="34"/>
      <c r="CVI52" s="34"/>
      <c r="CVJ52" s="34"/>
      <c r="CVK52" s="34"/>
      <c r="CVL52" s="34"/>
      <c r="CVM52" s="34"/>
      <c r="CVN52" s="34"/>
      <c r="CVO52" s="34"/>
      <c r="CVP52" s="34"/>
      <c r="CVQ52" s="34"/>
      <c r="CVR52" s="34"/>
      <c r="CVS52" s="34"/>
      <c r="CVT52" s="34"/>
      <c r="CVU52" s="34"/>
      <c r="CVV52" s="34"/>
      <c r="CVW52" s="34"/>
      <c r="CVX52" s="34"/>
      <c r="CVY52" s="34"/>
      <c r="CVZ52" s="34"/>
      <c r="CWA52" s="34"/>
      <c r="CWB52" s="34"/>
      <c r="CWC52" s="34"/>
      <c r="CWD52" s="34"/>
      <c r="CWE52" s="34"/>
      <c r="CWF52" s="34"/>
      <c r="CWG52" s="34"/>
      <c r="CWH52" s="34"/>
      <c r="CWI52" s="34"/>
      <c r="CWJ52" s="34"/>
      <c r="CWK52" s="34"/>
      <c r="CWL52" s="34"/>
      <c r="CWM52" s="34"/>
      <c r="CWN52" s="34"/>
      <c r="CWO52" s="34"/>
      <c r="CWP52" s="34"/>
      <c r="CWQ52" s="34"/>
      <c r="CWR52" s="34"/>
      <c r="CWS52" s="34"/>
      <c r="CWT52" s="34"/>
      <c r="CWU52" s="34"/>
      <c r="CWV52" s="34"/>
      <c r="CWW52" s="34"/>
      <c r="CWX52" s="34"/>
      <c r="CWY52" s="34"/>
      <c r="CWZ52" s="34"/>
      <c r="CXA52" s="34"/>
      <c r="CXB52" s="34"/>
      <c r="CXC52" s="34"/>
      <c r="CXD52" s="34"/>
      <c r="CXE52" s="34"/>
      <c r="CXF52" s="34"/>
      <c r="CXG52" s="34"/>
      <c r="CXH52" s="34"/>
      <c r="CXI52" s="34"/>
      <c r="CXJ52" s="34"/>
      <c r="CXK52" s="34"/>
      <c r="CXL52" s="34"/>
      <c r="CXM52" s="34"/>
      <c r="CXN52" s="34"/>
      <c r="CXO52" s="34"/>
      <c r="CXP52" s="34"/>
      <c r="CXQ52" s="34"/>
      <c r="CXR52" s="34"/>
      <c r="CXS52" s="34"/>
      <c r="CXT52" s="34"/>
      <c r="CXU52" s="34"/>
      <c r="CXV52" s="34"/>
      <c r="CXW52" s="34"/>
      <c r="CXX52" s="34"/>
      <c r="CXY52" s="34"/>
      <c r="CXZ52" s="34"/>
      <c r="CYA52" s="34"/>
      <c r="CYB52" s="34"/>
      <c r="CYC52" s="34"/>
      <c r="CYD52" s="34"/>
      <c r="CYE52" s="34"/>
      <c r="CYF52" s="34"/>
      <c r="CYG52" s="34"/>
      <c r="CYH52" s="34"/>
      <c r="CYI52" s="34"/>
      <c r="CYJ52" s="34"/>
      <c r="CYK52" s="34"/>
      <c r="CYL52" s="34"/>
      <c r="CYM52" s="34"/>
      <c r="CYN52" s="34"/>
      <c r="CYO52" s="34"/>
      <c r="CYP52" s="34"/>
      <c r="CYQ52" s="34"/>
      <c r="CYR52" s="34"/>
      <c r="CYS52" s="34"/>
      <c r="CYT52" s="34"/>
      <c r="CYU52" s="34"/>
      <c r="CYV52" s="34"/>
      <c r="CYW52" s="34"/>
      <c r="CYX52" s="34"/>
      <c r="CYY52" s="34"/>
      <c r="CYZ52" s="34"/>
      <c r="CZA52" s="34"/>
      <c r="CZB52" s="34"/>
      <c r="CZC52" s="34"/>
      <c r="CZD52" s="34"/>
      <c r="CZE52" s="34"/>
      <c r="CZF52" s="34"/>
      <c r="CZG52" s="34"/>
      <c r="CZH52" s="34"/>
      <c r="CZI52" s="34"/>
      <c r="CZJ52" s="34"/>
      <c r="CZK52" s="34"/>
      <c r="CZL52" s="34"/>
      <c r="CZM52" s="34"/>
      <c r="CZN52" s="34"/>
      <c r="CZO52" s="34"/>
      <c r="CZP52" s="34"/>
      <c r="CZQ52" s="34"/>
      <c r="CZR52" s="34"/>
      <c r="CZS52" s="34"/>
      <c r="CZT52" s="34"/>
      <c r="CZU52" s="34"/>
      <c r="CZV52" s="34"/>
      <c r="CZW52" s="34"/>
      <c r="CZX52" s="34"/>
      <c r="CZY52" s="34"/>
      <c r="CZZ52" s="34"/>
      <c r="DAA52" s="34"/>
      <c r="DAB52" s="34"/>
      <c r="DAC52" s="34"/>
      <c r="DAD52" s="34"/>
      <c r="DAE52" s="34"/>
      <c r="DAF52" s="34"/>
      <c r="DAG52" s="34"/>
      <c r="DAH52" s="34"/>
      <c r="DAI52" s="34"/>
      <c r="DAJ52" s="34"/>
      <c r="DAK52" s="34"/>
      <c r="DAL52" s="34"/>
      <c r="DAM52" s="34"/>
      <c r="DAN52" s="34"/>
      <c r="DAO52" s="34"/>
      <c r="DAP52" s="34"/>
      <c r="DAQ52" s="34"/>
      <c r="DAR52" s="34"/>
      <c r="DAS52" s="34"/>
      <c r="DAT52" s="34"/>
      <c r="DAU52" s="34"/>
      <c r="DAV52" s="34"/>
      <c r="DAW52" s="34"/>
      <c r="DAX52" s="34"/>
      <c r="DAY52" s="34"/>
      <c r="DAZ52" s="34"/>
      <c r="DBA52" s="34"/>
      <c r="DBB52" s="34"/>
      <c r="DBC52" s="34"/>
      <c r="DBD52" s="34"/>
      <c r="DBE52" s="34"/>
      <c r="DBF52" s="34"/>
      <c r="DBG52" s="34"/>
      <c r="DBH52" s="34"/>
      <c r="DBI52" s="34"/>
      <c r="DBJ52" s="34"/>
      <c r="DBK52" s="34"/>
      <c r="DBL52" s="34"/>
      <c r="DBM52" s="34"/>
      <c r="DBN52" s="34"/>
      <c r="DBO52" s="34"/>
      <c r="DBP52" s="34"/>
      <c r="DBQ52" s="34"/>
      <c r="DBR52" s="34"/>
      <c r="DBS52" s="34"/>
      <c r="DBT52" s="34"/>
      <c r="DBU52" s="34"/>
      <c r="DBV52" s="34"/>
      <c r="DBW52" s="34"/>
      <c r="DBX52" s="34"/>
      <c r="DBY52" s="34"/>
      <c r="DBZ52" s="34"/>
      <c r="DCA52" s="34"/>
      <c r="DCB52" s="34"/>
      <c r="DCC52" s="34"/>
      <c r="DCD52" s="34"/>
      <c r="DCE52" s="34"/>
      <c r="DCF52" s="34"/>
      <c r="DCG52" s="34"/>
      <c r="DCH52" s="34"/>
      <c r="DCI52" s="34"/>
      <c r="DCJ52" s="34"/>
      <c r="DCK52" s="34"/>
      <c r="DCL52" s="34"/>
      <c r="DCM52" s="34"/>
      <c r="DCN52" s="34"/>
      <c r="DCO52" s="34"/>
      <c r="DCP52" s="34"/>
      <c r="DCQ52" s="34"/>
      <c r="DCR52" s="34"/>
      <c r="DCS52" s="34"/>
      <c r="DCT52" s="34"/>
      <c r="DCU52" s="34"/>
      <c r="DCV52" s="34"/>
      <c r="DCW52" s="34"/>
      <c r="DCX52" s="34"/>
      <c r="DCY52" s="34"/>
      <c r="DCZ52" s="34"/>
      <c r="DDA52" s="34"/>
      <c r="DDB52" s="34"/>
      <c r="DDC52" s="34"/>
      <c r="DDD52" s="34"/>
      <c r="DDE52" s="34"/>
      <c r="DDF52" s="34"/>
      <c r="DDG52" s="34"/>
      <c r="DDH52" s="34"/>
      <c r="DDI52" s="34"/>
      <c r="DDJ52" s="34"/>
      <c r="DDK52" s="34"/>
      <c r="DDL52" s="34"/>
      <c r="DDM52" s="34"/>
      <c r="DDN52" s="34"/>
      <c r="DDO52" s="34"/>
      <c r="DDP52" s="34"/>
      <c r="DDQ52" s="34"/>
      <c r="DDR52" s="34"/>
      <c r="DDS52" s="34"/>
      <c r="DDT52" s="34"/>
      <c r="DDU52" s="34"/>
      <c r="DDV52" s="34"/>
      <c r="DDW52" s="34"/>
      <c r="DDX52" s="34"/>
      <c r="DDY52" s="34"/>
      <c r="DDZ52" s="34"/>
      <c r="DEA52" s="34"/>
      <c r="DEB52" s="34"/>
      <c r="DEC52" s="34"/>
      <c r="DED52" s="34"/>
      <c r="DEE52" s="34"/>
      <c r="DEF52" s="34"/>
      <c r="DEG52" s="34"/>
      <c r="DEH52" s="34"/>
      <c r="DEI52" s="34"/>
      <c r="DEJ52" s="34"/>
      <c r="DEK52" s="34"/>
      <c r="DEL52" s="34"/>
      <c r="DEM52" s="34"/>
      <c r="DEN52" s="34"/>
      <c r="DEO52" s="34"/>
      <c r="DEP52" s="34"/>
      <c r="DEQ52" s="34"/>
      <c r="DER52" s="34"/>
      <c r="DES52" s="34"/>
      <c r="DET52" s="34"/>
      <c r="DEU52" s="34"/>
      <c r="DEV52" s="34"/>
      <c r="DEW52" s="34"/>
      <c r="DEX52" s="34"/>
      <c r="DEY52" s="34"/>
      <c r="DEZ52" s="34"/>
      <c r="DFA52" s="34"/>
      <c r="DFB52" s="34"/>
      <c r="DFC52" s="34"/>
      <c r="DFD52" s="34"/>
      <c r="DFE52" s="34"/>
      <c r="DFF52" s="34"/>
      <c r="DFG52" s="34"/>
      <c r="DFH52" s="34"/>
      <c r="DFI52" s="34"/>
      <c r="DFJ52" s="34"/>
      <c r="DFK52" s="34"/>
      <c r="DFL52" s="34"/>
      <c r="DFM52" s="34"/>
      <c r="DFN52" s="34"/>
      <c r="DFO52" s="34"/>
      <c r="DFP52" s="34"/>
      <c r="DFQ52" s="34"/>
      <c r="DFR52" s="34"/>
      <c r="DFS52" s="34"/>
      <c r="DFT52" s="34"/>
      <c r="DFU52" s="34"/>
      <c r="DFV52" s="34"/>
      <c r="DFW52" s="34"/>
      <c r="DFX52" s="34"/>
      <c r="DFY52" s="34"/>
      <c r="DFZ52" s="34"/>
      <c r="DGA52" s="34"/>
      <c r="DGB52" s="34"/>
      <c r="DGC52" s="34"/>
      <c r="DGD52" s="34"/>
      <c r="DGE52" s="34"/>
      <c r="DGF52" s="34"/>
      <c r="DGG52" s="34"/>
      <c r="DGH52" s="34"/>
      <c r="DGI52" s="34"/>
      <c r="DGJ52" s="34"/>
      <c r="DGK52" s="34"/>
      <c r="DGL52" s="34"/>
      <c r="DGM52" s="34"/>
      <c r="DGN52" s="34"/>
      <c r="DGO52" s="34"/>
      <c r="DGP52" s="34"/>
      <c r="DGQ52" s="34"/>
      <c r="DGR52" s="34"/>
      <c r="DGS52" s="34"/>
      <c r="DGT52" s="34"/>
      <c r="DGU52" s="34"/>
      <c r="DGV52" s="34"/>
      <c r="DGW52" s="34"/>
      <c r="DGX52" s="34"/>
      <c r="DGY52" s="34"/>
      <c r="DGZ52" s="34"/>
      <c r="DHA52" s="34"/>
      <c r="DHB52" s="34"/>
      <c r="DHC52" s="34"/>
      <c r="DHD52" s="34"/>
      <c r="DHE52" s="34"/>
      <c r="DHF52" s="34"/>
      <c r="DHG52" s="34"/>
      <c r="DHH52" s="34"/>
      <c r="DHI52" s="34"/>
      <c r="DHJ52" s="34"/>
      <c r="DHK52" s="34"/>
      <c r="DHL52" s="34"/>
      <c r="DHM52" s="34"/>
      <c r="DHN52" s="34"/>
      <c r="DHO52" s="34"/>
      <c r="DHP52" s="34"/>
      <c r="DHQ52" s="34"/>
      <c r="DHR52" s="34"/>
      <c r="DHS52" s="34"/>
      <c r="DHT52" s="34"/>
      <c r="DHU52" s="34"/>
      <c r="DHV52" s="34"/>
      <c r="DHW52" s="34"/>
      <c r="DHX52" s="34"/>
      <c r="DHY52" s="34"/>
      <c r="DHZ52" s="34"/>
      <c r="DIA52" s="34"/>
      <c r="DIB52" s="34"/>
      <c r="DIC52" s="34"/>
      <c r="DID52" s="34"/>
      <c r="DIE52" s="34"/>
      <c r="DIF52" s="34"/>
      <c r="DIG52" s="34"/>
      <c r="DIH52" s="34"/>
      <c r="DII52" s="34"/>
      <c r="DIJ52" s="34"/>
      <c r="DIK52" s="34"/>
      <c r="DIL52" s="34"/>
      <c r="DIM52" s="34"/>
      <c r="DIN52" s="34"/>
      <c r="DIO52" s="34"/>
      <c r="DIP52" s="34"/>
      <c r="DIQ52" s="34"/>
      <c r="DIR52" s="34"/>
      <c r="DIS52" s="34"/>
      <c r="DIT52" s="34"/>
      <c r="DIU52" s="34"/>
      <c r="DIV52" s="34"/>
      <c r="DIW52" s="34"/>
      <c r="DIX52" s="34"/>
      <c r="DIY52" s="34"/>
      <c r="DIZ52" s="34"/>
      <c r="DJA52" s="34"/>
      <c r="DJB52" s="34"/>
      <c r="DJC52" s="34"/>
      <c r="DJD52" s="34"/>
      <c r="DJE52" s="34"/>
      <c r="DJF52" s="34"/>
      <c r="DJG52" s="34"/>
      <c r="DJH52" s="34"/>
      <c r="DJI52" s="34"/>
      <c r="DJJ52" s="34"/>
      <c r="DJK52" s="34"/>
      <c r="DJL52" s="34"/>
      <c r="DJM52" s="34"/>
      <c r="DJN52" s="34"/>
      <c r="DJO52" s="34"/>
      <c r="DJP52" s="34"/>
      <c r="DJQ52" s="34"/>
      <c r="DJR52" s="34"/>
      <c r="DJS52" s="34"/>
      <c r="DJT52" s="34"/>
      <c r="DJU52" s="34"/>
      <c r="DJV52" s="34"/>
      <c r="DJW52" s="34"/>
      <c r="DJX52" s="34"/>
      <c r="DJY52" s="34"/>
      <c r="DJZ52" s="34"/>
      <c r="DKA52" s="34"/>
      <c r="DKB52" s="34"/>
      <c r="DKC52" s="34"/>
      <c r="DKD52" s="34"/>
      <c r="DKE52" s="34"/>
      <c r="DKF52" s="34"/>
      <c r="DKG52" s="34"/>
      <c r="DKH52" s="34"/>
      <c r="DKI52" s="34"/>
      <c r="DKJ52" s="34"/>
      <c r="DKK52" s="34"/>
      <c r="DKL52" s="34"/>
      <c r="DKM52" s="34"/>
      <c r="DKN52" s="34"/>
      <c r="DKO52" s="34"/>
      <c r="DKP52" s="34"/>
      <c r="DKQ52" s="34"/>
      <c r="DKR52" s="34"/>
      <c r="DKS52" s="34"/>
      <c r="DKT52" s="34"/>
      <c r="DKU52" s="34"/>
      <c r="DKV52" s="34"/>
      <c r="DKW52" s="34"/>
      <c r="DKX52" s="34"/>
      <c r="DKY52" s="34"/>
      <c r="DKZ52" s="34"/>
      <c r="DLA52" s="34"/>
      <c r="DLB52" s="34"/>
      <c r="DLC52" s="34"/>
      <c r="DLD52" s="34"/>
      <c r="DLE52" s="34"/>
      <c r="DLF52" s="34"/>
      <c r="DLG52" s="34"/>
      <c r="DLH52" s="34"/>
      <c r="DLI52" s="34"/>
      <c r="DLJ52" s="34"/>
      <c r="DLK52" s="34"/>
      <c r="DLL52" s="34"/>
      <c r="DLM52" s="34"/>
      <c r="DLN52" s="34"/>
      <c r="DLO52" s="34"/>
      <c r="DLP52" s="34"/>
      <c r="DLQ52" s="34"/>
      <c r="DLR52" s="34"/>
      <c r="DLS52" s="34"/>
      <c r="DLT52" s="34"/>
      <c r="DLU52" s="34"/>
      <c r="DLV52" s="34"/>
      <c r="DLW52" s="34"/>
      <c r="DLX52" s="34"/>
      <c r="DLY52" s="34"/>
      <c r="DLZ52" s="34"/>
      <c r="DMA52" s="34"/>
      <c r="DMB52" s="34"/>
      <c r="DMC52" s="34"/>
      <c r="DMD52" s="34"/>
      <c r="DME52" s="34"/>
      <c r="DMF52" s="34"/>
      <c r="DMG52" s="34"/>
      <c r="DMH52" s="34"/>
      <c r="DMI52" s="34"/>
      <c r="DMJ52" s="34"/>
      <c r="DMK52" s="34"/>
      <c r="DML52" s="34"/>
      <c r="DMM52" s="34"/>
      <c r="DMN52" s="34"/>
      <c r="DMO52" s="34"/>
      <c r="DMP52" s="34"/>
      <c r="DMQ52" s="34"/>
      <c r="DMR52" s="34"/>
      <c r="DMS52" s="34"/>
      <c r="DMT52" s="34"/>
      <c r="DMU52" s="34"/>
      <c r="DMV52" s="34"/>
      <c r="DMW52" s="34"/>
      <c r="DMX52" s="34"/>
      <c r="DMY52" s="34"/>
      <c r="DMZ52" s="34"/>
      <c r="DNA52" s="34"/>
      <c r="DNB52" s="34"/>
      <c r="DNC52" s="34"/>
      <c r="DND52" s="34"/>
      <c r="DNE52" s="34"/>
      <c r="DNF52" s="34"/>
      <c r="DNG52" s="34"/>
      <c r="DNH52" s="34"/>
      <c r="DNI52" s="34"/>
      <c r="DNJ52" s="34"/>
      <c r="DNK52" s="34"/>
      <c r="DNL52" s="34"/>
      <c r="DNM52" s="34"/>
      <c r="DNN52" s="34"/>
      <c r="DNO52" s="34"/>
      <c r="DNP52" s="34"/>
      <c r="DNQ52" s="34"/>
      <c r="DNR52" s="34"/>
      <c r="DNS52" s="34"/>
      <c r="DNT52" s="34"/>
      <c r="DNU52" s="34"/>
      <c r="DNV52" s="34"/>
      <c r="DNW52" s="34"/>
      <c r="DNX52" s="34"/>
      <c r="DNY52" s="34"/>
      <c r="DNZ52" s="34"/>
      <c r="DOA52" s="34"/>
      <c r="DOB52" s="34"/>
      <c r="DOC52" s="34"/>
      <c r="DOD52" s="34"/>
      <c r="DOE52" s="34"/>
      <c r="DOF52" s="34"/>
      <c r="DOG52" s="34"/>
      <c r="DOH52" s="34"/>
      <c r="DOI52" s="34"/>
      <c r="DOJ52" s="34"/>
      <c r="DOK52" s="34"/>
      <c r="DOL52" s="34"/>
      <c r="DOM52" s="34"/>
      <c r="DON52" s="34"/>
      <c r="DOO52" s="34"/>
      <c r="DOP52" s="34"/>
      <c r="DOQ52" s="34"/>
      <c r="DOR52" s="34"/>
      <c r="DOS52" s="34"/>
      <c r="DOT52" s="34"/>
      <c r="DOU52" s="34"/>
      <c r="DOV52" s="34"/>
      <c r="DOW52" s="34"/>
      <c r="DOX52" s="34"/>
      <c r="DOY52" s="34"/>
      <c r="DOZ52" s="34"/>
      <c r="DPA52" s="34"/>
      <c r="DPB52" s="34"/>
      <c r="DPC52" s="34"/>
      <c r="DPD52" s="34"/>
      <c r="DPE52" s="34"/>
      <c r="DPF52" s="34"/>
      <c r="DPG52" s="34"/>
      <c r="DPH52" s="34"/>
      <c r="DPI52" s="34"/>
      <c r="DPJ52" s="34"/>
      <c r="DPK52" s="34"/>
      <c r="DPL52" s="34"/>
      <c r="DPM52" s="34"/>
      <c r="DPN52" s="34"/>
      <c r="DPO52" s="34"/>
      <c r="DPP52" s="34"/>
      <c r="DPQ52" s="34"/>
      <c r="DPR52" s="34"/>
      <c r="DPS52" s="34"/>
      <c r="DPT52" s="34"/>
      <c r="DPU52" s="34"/>
      <c r="DPV52" s="34"/>
      <c r="DPW52" s="34"/>
      <c r="DPX52" s="34"/>
      <c r="DPY52" s="34"/>
      <c r="DPZ52" s="34"/>
      <c r="DQA52" s="34"/>
      <c r="DQB52" s="34"/>
      <c r="DQC52" s="34"/>
      <c r="DQD52" s="34"/>
      <c r="DQE52" s="34"/>
      <c r="DQF52" s="34"/>
      <c r="DQG52" s="34"/>
      <c r="DQH52" s="34"/>
      <c r="DQI52" s="34"/>
      <c r="DQJ52" s="34"/>
      <c r="DQK52" s="34"/>
      <c r="DQL52" s="34"/>
      <c r="DQM52" s="34"/>
      <c r="DQN52" s="34"/>
      <c r="DQO52" s="34"/>
      <c r="DQP52" s="34"/>
      <c r="DQQ52" s="34"/>
      <c r="DQR52" s="34"/>
      <c r="DQS52" s="34"/>
      <c r="DQT52" s="34"/>
      <c r="DQU52" s="34"/>
      <c r="DQV52" s="34"/>
      <c r="DQW52" s="34"/>
      <c r="DQX52" s="34"/>
      <c r="DQY52" s="34"/>
      <c r="DQZ52" s="34"/>
      <c r="DRA52" s="34"/>
      <c r="DRB52" s="34"/>
      <c r="DRC52" s="34"/>
      <c r="DRD52" s="34"/>
      <c r="DRE52" s="34"/>
      <c r="DRF52" s="34"/>
      <c r="DRG52" s="34"/>
      <c r="DRH52" s="34"/>
      <c r="DRI52" s="34"/>
      <c r="DRJ52" s="34"/>
      <c r="DRK52" s="34"/>
      <c r="DRL52" s="34"/>
      <c r="DRM52" s="34"/>
      <c r="DRN52" s="34"/>
      <c r="DRO52" s="34"/>
      <c r="DRP52" s="34"/>
      <c r="DRQ52" s="34"/>
      <c r="DRR52" s="34"/>
      <c r="DRS52" s="34"/>
      <c r="DRT52" s="34"/>
      <c r="DRU52" s="34"/>
      <c r="DRV52" s="34"/>
      <c r="DRW52" s="34"/>
      <c r="DRX52" s="34"/>
      <c r="DRY52" s="34"/>
      <c r="DRZ52" s="34"/>
      <c r="DSA52" s="34"/>
      <c r="DSB52" s="34"/>
      <c r="DSC52" s="34"/>
      <c r="DSD52" s="34"/>
      <c r="DSE52" s="34"/>
      <c r="DSF52" s="34"/>
      <c r="DSG52" s="34"/>
      <c r="DSH52" s="34"/>
      <c r="DSI52" s="34"/>
      <c r="DSJ52" s="34"/>
      <c r="DSK52" s="34"/>
      <c r="DSL52" s="34"/>
      <c r="DSM52" s="34"/>
      <c r="DSN52" s="34"/>
      <c r="DSO52" s="34"/>
      <c r="DSP52" s="34"/>
      <c r="DSQ52" s="34"/>
      <c r="DSR52" s="34"/>
      <c r="DSS52" s="34"/>
      <c r="DST52" s="34"/>
      <c r="DSU52" s="34"/>
      <c r="DSV52" s="34"/>
      <c r="DSW52" s="34"/>
      <c r="DSX52" s="34"/>
      <c r="DSY52" s="34"/>
      <c r="DSZ52" s="34"/>
      <c r="DTA52" s="34"/>
      <c r="DTB52" s="34"/>
      <c r="DTC52" s="34"/>
      <c r="DTD52" s="34"/>
      <c r="DTE52" s="34"/>
      <c r="DTF52" s="34"/>
      <c r="DTG52" s="34"/>
      <c r="DTH52" s="34"/>
      <c r="DTI52" s="34"/>
      <c r="DTJ52" s="34"/>
      <c r="DTK52" s="34"/>
      <c r="DTL52" s="34"/>
      <c r="DTM52" s="34"/>
      <c r="DTN52" s="34"/>
      <c r="DTO52" s="34"/>
      <c r="DTP52" s="34"/>
      <c r="DTQ52" s="34"/>
      <c r="DTR52" s="34"/>
      <c r="DTS52" s="34"/>
      <c r="DTT52" s="34"/>
      <c r="DTU52" s="34"/>
      <c r="DTV52" s="34"/>
      <c r="DTW52" s="34"/>
      <c r="DTX52" s="34"/>
      <c r="DTY52" s="34"/>
      <c r="DTZ52" s="34"/>
      <c r="DUA52" s="34"/>
      <c r="DUB52" s="34"/>
      <c r="DUC52" s="34"/>
      <c r="DUD52" s="34"/>
      <c r="DUE52" s="34"/>
      <c r="DUF52" s="34"/>
      <c r="DUG52" s="34"/>
      <c r="DUH52" s="34"/>
      <c r="DUI52" s="34"/>
      <c r="DUJ52" s="34"/>
      <c r="DUK52" s="34"/>
      <c r="DUL52" s="34"/>
      <c r="DUM52" s="34"/>
      <c r="DUN52" s="34"/>
      <c r="DUO52" s="34"/>
      <c r="DUP52" s="34"/>
      <c r="DUQ52" s="34"/>
      <c r="DUR52" s="34"/>
      <c r="DUS52" s="34"/>
      <c r="DUT52" s="34"/>
      <c r="DUU52" s="34"/>
      <c r="DUV52" s="34"/>
      <c r="DUW52" s="34"/>
      <c r="DUX52" s="34"/>
      <c r="DUY52" s="34"/>
      <c r="DUZ52" s="34"/>
      <c r="DVA52" s="34"/>
      <c r="DVB52" s="34"/>
      <c r="DVC52" s="34"/>
      <c r="DVD52" s="34"/>
      <c r="DVE52" s="34"/>
      <c r="DVF52" s="34"/>
      <c r="DVG52" s="34"/>
      <c r="DVH52" s="34"/>
      <c r="DVI52" s="34"/>
      <c r="DVJ52" s="34"/>
      <c r="DVK52" s="34"/>
      <c r="DVL52" s="34"/>
      <c r="DVM52" s="34"/>
      <c r="DVN52" s="34"/>
      <c r="DVO52" s="34"/>
      <c r="DVP52" s="34"/>
      <c r="DVQ52" s="34"/>
      <c r="DVR52" s="34"/>
      <c r="DVS52" s="34"/>
      <c r="DVT52" s="34"/>
      <c r="DVU52" s="34"/>
      <c r="DVV52" s="34"/>
      <c r="DVW52" s="34"/>
      <c r="DVX52" s="34"/>
      <c r="DVY52" s="34"/>
      <c r="DVZ52" s="34"/>
      <c r="DWA52" s="34"/>
      <c r="DWB52" s="34"/>
      <c r="DWC52" s="34"/>
      <c r="DWD52" s="34"/>
      <c r="DWE52" s="34"/>
      <c r="DWF52" s="34"/>
      <c r="DWG52" s="34"/>
      <c r="DWH52" s="34"/>
      <c r="DWI52" s="34"/>
      <c r="DWJ52" s="34"/>
      <c r="DWK52" s="34"/>
      <c r="DWL52" s="34"/>
      <c r="DWM52" s="34"/>
      <c r="DWN52" s="34"/>
      <c r="DWO52" s="34"/>
      <c r="DWP52" s="34"/>
      <c r="DWQ52" s="34"/>
      <c r="DWR52" s="34"/>
      <c r="DWS52" s="34"/>
      <c r="DWT52" s="34"/>
      <c r="DWU52" s="34"/>
      <c r="DWV52" s="34"/>
      <c r="DWW52" s="34"/>
      <c r="DWX52" s="34"/>
      <c r="DWY52" s="34"/>
      <c r="DWZ52" s="34"/>
      <c r="DXA52" s="34"/>
      <c r="DXB52" s="34"/>
      <c r="DXC52" s="34"/>
      <c r="DXD52" s="34"/>
      <c r="DXE52" s="34"/>
      <c r="DXF52" s="34"/>
      <c r="DXG52" s="34"/>
      <c r="DXH52" s="34"/>
      <c r="DXI52" s="34"/>
      <c r="DXJ52" s="34"/>
      <c r="DXK52" s="34"/>
      <c r="DXL52" s="34"/>
      <c r="DXM52" s="34"/>
      <c r="DXN52" s="34"/>
      <c r="DXO52" s="34"/>
      <c r="DXP52" s="34"/>
      <c r="DXQ52" s="34"/>
      <c r="DXR52" s="34"/>
      <c r="DXS52" s="34"/>
      <c r="DXT52" s="34"/>
      <c r="DXU52" s="34"/>
      <c r="DXV52" s="34"/>
      <c r="DXW52" s="34"/>
      <c r="DXX52" s="34"/>
      <c r="DXY52" s="34"/>
      <c r="DXZ52" s="34"/>
      <c r="DYA52" s="34"/>
      <c r="DYB52" s="34"/>
      <c r="DYC52" s="34"/>
      <c r="DYD52" s="34"/>
      <c r="DYE52" s="34"/>
      <c r="DYF52" s="34"/>
      <c r="DYG52" s="34"/>
      <c r="DYH52" s="34"/>
      <c r="DYI52" s="34"/>
      <c r="DYJ52" s="34"/>
      <c r="DYK52" s="34"/>
      <c r="DYL52" s="34"/>
      <c r="DYM52" s="34"/>
      <c r="DYN52" s="34"/>
      <c r="DYO52" s="34"/>
      <c r="DYP52" s="34"/>
      <c r="DYQ52" s="34"/>
      <c r="DYR52" s="34"/>
      <c r="DYS52" s="34"/>
      <c r="DYT52" s="34"/>
      <c r="DYU52" s="34"/>
      <c r="DYV52" s="34"/>
      <c r="DYW52" s="34"/>
      <c r="DYX52" s="34"/>
      <c r="DYY52" s="34"/>
      <c r="DYZ52" s="34"/>
      <c r="DZA52" s="34"/>
      <c r="DZB52" s="34"/>
      <c r="DZC52" s="34"/>
      <c r="DZD52" s="34"/>
      <c r="DZE52" s="34"/>
      <c r="DZF52" s="34"/>
      <c r="DZG52" s="34"/>
      <c r="DZH52" s="34"/>
      <c r="DZI52" s="34"/>
      <c r="DZJ52" s="34"/>
      <c r="DZK52" s="34"/>
      <c r="DZL52" s="34"/>
      <c r="DZM52" s="34"/>
      <c r="DZN52" s="34"/>
      <c r="DZO52" s="34"/>
      <c r="DZP52" s="34"/>
      <c r="DZQ52" s="34"/>
      <c r="DZR52" s="34"/>
      <c r="DZS52" s="34"/>
      <c r="DZT52" s="34"/>
      <c r="DZU52" s="34"/>
      <c r="DZV52" s="34"/>
      <c r="DZW52" s="34"/>
      <c r="DZX52" s="34"/>
      <c r="DZY52" s="34"/>
      <c r="DZZ52" s="34"/>
      <c r="EAA52" s="34"/>
      <c r="EAB52" s="34"/>
      <c r="EAC52" s="34"/>
      <c r="EAD52" s="34"/>
      <c r="EAE52" s="34"/>
      <c r="EAF52" s="34"/>
      <c r="EAG52" s="34"/>
      <c r="EAH52" s="34"/>
      <c r="EAI52" s="34"/>
      <c r="EAJ52" s="34"/>
      <c r="EAK52" s="34"/>
      <c r="EAL52" s="34"/>
      <c r="EAM52" s="34"/>
      <c r="EAN52" s="34"/>
      <c r="EAO52" s="34"/>
      <c r="EAP52" s="34"/>
      <c r="EAQ52" s="34"/>
      <c r="EAR52" s="34"/>
      <c r="EAS52" s="34"/>
      <c r="EAT52" s="34"/>
      <c r="EAU52" s="34"/>
      <c r="EAV52" s="34"/>
      <c r="EAW52" s="34"/>
      <c r="EAX52" s="34"/>
      <c r="EAY52" s="34"/>
      <c r="EAZ52" s="34"/>
      <c r="EBA52" s="34"/>
      <c r="EBB52" s="34"/>
      <c r="EBC52" s="34"/>
      <c r="EBD52" s="34"/>
      <c r="EBE52" s="34"/>
      <c r="EBF52" s="34"/>
      <c r="EBG52" s="34"/>
      <c r="EBH52" s="34"/>
      <c r="EBI52" s="34"/>
      <c r="EBJ52" s="34"/>
      <c r="EBK52" s="34"/>
      <c r="EBL52" s="34"/>
      <c r="EBM52" s="34"/>
      <c r="EBN52" s="34"/>
      <c r="EBO52" s="34"/>
      <c r="EBP52" s="34"/>
      <c r="EBQ52" s="34"/>
      <c r="EBR52" s="34"/>
      <c r="EBS52" s="34"/>
      <c r="EBT52" s="34"/>
      <c r="EBU52" s="34"/>
      <c r="EBV52" s="34"/>
      <c r="EBW52" s="34"/>
      <c r="EBX52" s="34"/>
      <c r="EBY52" s="34"/>
      <c r="EBZ52" s="34"/>
      <c r="ECA52" s="34"/>
      <c r="ECB52" s="34"/>
      <c r="ECC52" s="34"/>
      <c r="ECD52" s="34"/>
      <c r="ECE52" s="34"/>
      <c r="ECF52" s="34"/>
      <c r="ECG52" s="34"/>
      <c r="ECH52" s="34"/>
      <c r="ECI52" s="34"/>
      <c r="ECJ52" s="34"/>
      <c r="ECK52" s="34"/>
      <c r="ECL52" s="34"/>
      <c r="ECM52" s="34"/>
      <c r="ECN52" s="34"/>
      <c r="ECO52" s="34"/>
      <c r="ECP52" s="34"/>
      <c r="ECQ52" s="34"/>
      <c r="ECR52" s="34"/>
      <c r="ECS52" s="34"/>
      <c r="ECT52" s="34"/>
      <c r="ECU52" s="34"/>
      <c r="ECV52" s="34"/>
      <c r="ECW52" s="34"/>
      <c r="ECX52" s="34"/>
      <c r="ECY52" s="34"/>
      <c r="ECZ52" s="34"/>
      <c r="EDA52" s="34"/>
      <c r="EDB52" s="34"/>
      <c r="EDC52" s="34"/>
      <c r="EDD52" s="34"/>
      <c r="EDE52" s="34"/>
      <c r="EDF52" s="34"/>
      <c r="EDG52" s="34"/>
      <c r="EDH52" s="34"/>
      <c r="EDI52" s="34"/>
      <c r="EDJ52" s="34"/>
      <c r="EDK52" s="34"/>
      <c r="EDL52" s="34"/>
      <c r="EDM52" s="34"/>
      <c r="EDN52" s="34"/>
      <c r="EDO52" s="34"/>
      <c r="EDP52" s="34"/>
      <c r="EDQ52" s="34"/>
      <c r="EDR52" s="34"/>
      <c r="EDS52" s="34"/>
      <c r="EDT52" s="34"/>
      <c r="EDU52" s="34"/>
      <c r="EDV52" s="34"/>
      <c r="EDW52" s="34"/>
      <c r="EDX52" s="34"/>
      <c r="EDY52" s="34"/>
      <c r="EDZ52" s="34"/>
      <c r="EEA52" s="34"/>
      <c r="EEB52" s="34"/>
      <c r="EEC52" s="34"/>
      <c r="EED52" s="34"/>
      <c r="EEE52" s="34"/>
      <c r="EEF52" s="34"/>
      <c r="EEG52" s="34"/>
      <c r="EEH52" s="34"/>
      <c r="EEI52" s="34"/>
      <c r="EEJ52" s="34"/>
      <c r="EEK52" s="34"/>
      <c r="EEL52" s="34"/>
      <c r="EEM52" s="34"/>
      <c r="EEN52" s="34"/>
      <c r="EEO52" s="34"/>
      <c r="EEP52" s="34"/>
      <c r="EEQ52" s="34"/>
      <c r="EER52" s="34"/>
      <c r="EES52" s="34"/>
      <c r="EET52" s="34"/>
      <c r="EEU52" s="34"/>
      <c r="EEV52" s="34"/>
      <c r="EEW52" s="34"/>
      <c r="EEX52" s="34"/>
      <c r="EEY52" s="34"/>
      <c r="EEZ52" s="34"/>
      <c r="EFA52" s="34"/>
      <c r="EFB52" s="34"/>
      <c r="EFC52" s="34"/>
      <c r="EFD52" s="34"/>
      <c r="EFE52" s="34"/>
      <c r="EFF52" s="34"/>
      <c r="EFG52" s="34"/>
      <c r="EFH52" s="34"/>
      <c r="EFI52" s="34"/>
      <c r="EFJ52" s="34"/>
      <c r="EFK52" s="34"/>
      <c r="EFL52" s="34"/>
      <c r="EFM52" s="34"/>
      <c r="EFN52" s="34"/>
      <c r="EFO52" s="34"/>
      <c r="EFP52" s="34"/>
      <c r="EFQ52" s="34"/>
      <c r="EFR52" s="34"/>
      <c r="EFS52" s="34"/>
      <c r="EFT52" s="34"/>
      <c r="EFU52" s="34"/>
      <c r="EFV52" s="34"/>
      <c r="EFW52" s="34"/>
      <c r="EFX52" s="34"/>
      <c r="EFY52" s="34"/>
      <c r="EFZ52" s="34"/>
      <c r="EGA52" s="34"/>
      <c r="EGB52" s="34"/>
      <c r="EGC52" s="34"/>
      <c r="EGD52" s="34"/>
      <c r="EGE52" s="34"/>
      <c r="EGF52" s="34"/>
      <c r="EGG52" s="34"/>
      <c r="EGH52" s="34"/>
      <c r="EGI52" s="34"/>
      <c r="EGJ52" s="34"/>
      <c r="EGK52" s="34"/>
      <c r="EGL52" s="34"/>
      <c r="EGM52" s="34"/>
      <c r="EGN52" s="34"/>
      <c r="EGO52" s="34"/>
      <c r="EGP52" s="34"/>
      <c r="EGQ52" s="34"/>
      <c r="EGR52" s="34"/>
      <c r="EGS52" s="34"/>
      <c r="EGT52" s="34"/>
      <c r="EGU52" s="34"/>
      <c r="EGV52" s="34"/>
      <c r="EGW52" s="34"/>
      <c r="EGX52" s="34"/>
      <c r="EGY52" s="34"/>
      <c r="EGZ52" s="34"/>
      <c r="EHA52" s="34"/>
      <c r="EHB52" s="34"/>
      <c r="EHC52" s="34"/>
      <c r="EHD52" s="34"/>
      <c r="EHE52" s="34"/>
      <c r="EHF52" s="34"/>
      <c r="EHG52" s="34"/>
      <c r="EHH52" s="34"/>
      <c r="EHI52" s="34"/>
      <c r="EHJ52" s="34"/>
      <c r="EHK52" s="34"/>
      <c r="EHL52" s="34"/>
      <c r="EHM52" s="34"/>
      <c r="EHN52" s="34"/>
      <c r="EHO52" s="34"/>
      <c r="EHP52" s="34"/>
      <c r="EHQ52" s="34"/>
      <c r="EHR52" s="34"/>
      <c r="EHS52" s="34"/>
      <c r="EHT52" s="34"/>
      <c r="EHU52" s="34"/>
      <c r="EHV52" s="34"/>
      <c r="EHW52" s="34"/>
      <c r="EHX52" s="34"/>
      <c r="EHY52" s="34"/>
      <c r="EHZ52" s="34"/>
      <c r="EIA52" s="34"/>
      <c r="EIB52" s="34"/>
      <c r="EIC52" s="34"/>
      <c r="EID52" s="34"/>
      <c r="EIE52" s="34"/>
      <c r="EIF52" s="34"/>
      <c r="EIG52" s="34"/>
      <c r="EIH52" s="34"/>
      <c r="EII52" s="34"/>
      <c r="EIJ52" s="34"/>
      <c r="EIK52" s="34"/>
      <c r="EIL52" s="34"/>
      <c r="EIM52" s="34"/>
      <c r="EIN52" s="34"/>
      <c r="EIO52" s="34"/>
      <c r="EIP52" s="34"/>
      <c r="EIQ52" s="34"/>
      <c r="EIR52" s="34"/>
      <c r="EIS52" s="34"/>
      <c r="EIT52" s="34"/>
      <c r="EIU52" s="34"/>
      <c r="EIV52" s="34"/>
      <c r="EIW52" s="34"/>
      <c r="EIX52" s="34"/>
      <c r="EIY52" s="34"/>
      <c r="EIZ52" s="34"/>
      <c r="EJA52" s="34"/>
      <c r="EJB52" s="34"/>
      <c r="EJC52" s="34"/>
      <c r="EJD52" s="34"/>
      <c r="EJE52" s="34"/>
      <c r="EJF52" s="34"/>
      <c r="EJG52" s="34"/>
      <c r="EJH52" s="34"/>
      <c r="EJI52" s="34"/>
      <c r="EJJ52" s="34"/>
      <c r="EJK52" s="34"/>
      <c r="EJL52" s="34"/>
      <c r="EJM52" s="34"/>
      <c r="EJN52" s="34"/>
      <c r="EJO52" s="34"/>
      <c r="EJP52" s="34"/>
      <c r="EJQ52" s="34"/>
      <c r="EJR52" s="34"/>
      <c r="EJS52" s="34"/>
      <c r="EJT52" s="34"/>
      <c r="EJU52" s="34"/>
      <c r="EJV52" s="34"/>
      <c r="EJW52" s="34"/>
      <c r="EJX52" s="34"/>
      <c r="EJY52" s="34"/>
      <c r="EJZ52" s="34"/>
      <c r="EKA52" s="34"/>
      <c r="EKB52" s="34"/>
      <c r="EKC52" s="34"/>
      <c r="EKD52" s="34"/>
      <c r="EKE52" s="34"/>
      <c r="EKF52" s="34"/>
      <c r="EKG52" s="34"/>
      <c r="EKH52" s="34"/>
      <c r="EKI52" s="34"/>
      <c r="EKJ52" s="34"/>
      <c r="EKK52" s="34"/>
      <c r="EKL52" s="34"/>
      <c r="EKM52" s="34"/>
      <c r="EKN52" s="34"/>
      <c r="EKO52" s="34"/>
      <c r="EKP52" s="34"/>
      <c r="EKQ52" s="34"/>
      <c r="EKR52" s="34"/>
      <c r="EKS52" s="34"/>
      <c r="EKT52" s="34"/>
      <c r="EKU52" s="34"/>
      <c r="EKV52" s="34"/>
      <c r="EKW52" s="34"/>
      <c r="EKX52" s="34"/>
      <c r="EKY52" s="34"/>
      <c r="EKZ52" s="34"/>
      <c r="ELA52" s="34"/>
      <c r="ELB52" s="34"/>
      <c r="ELC52" s="34"/>
      <c r="ELD52" s="34"/>
      <c r="ELE52" s="34"/>
      <c r="ELF52" s="34"/>
      <c r="ELG52" s="34"/>
      <c r="ELH52" s="34"/>
      <c r="ELI52" s="34"/>
      <c r="ELJ52" s="34"/>
      <c r="ELK52" s="34"/>
      <c r="ELL52" s="34"/>
      <c r="ELM52" s="34"/>
      <c r="ELN52" s="34"/>
      <c r="ELO52" s="34"/>
      <c r="ELP52" s="34"/>
      <c r="ELQ52" s="34"/>
      <c r="ELR52" s="34"/>
      <c r="ELS52" s="34"/>
      <c r="ELT52" s="34"/>
      <c r="ELU52" s="34"/>
      <c r="ELV52" s="34"/>
      <c r="ELW52" s="34"/>
      <c r="ELX52" s="34"/>
      <c r="ELY52" s="34"/>
      <c r="ELZ52" s="34"/>
      <c r="EMA52" s="34"/>
      <c r="EMB52" s="34"/>
      <c r="EMC52" s="34"/>
      <c r="EMD52" s="34"/>
      <c r="EME52" s="34"/>
      <c r="EMF52" s="34"/>
      <c r="EMG52" s="34"/>
      <c r="EMH52" s="34"/>
      <c r="EMI52" s="34"/>
      <c r="EMJ52" s="34"/>
      <c r="EMK52" s="34"/>
      <c r="EML52" s="34"/>
      <c r="EMM52" s="34"/>
      <c r="EMN52" s="34"/>
      <c r="EMO52" s="34"/>
      <c r="EMP52" s="34"/>
      <c r="EMQ52" s="34"/>
      <c r="EMR52" s="34"/>
      <c r="EMS52" s="34"/>
      <c r="EMT52" s="34"/>
      <c r="EMU52" s="34"/>
      <c r="EMV52" s="34"/>
      <c r="EMW52" s="34"/>
      <c r="EMX52" s="34"/>
      <c r="EMY52" s="34"/>
      <c r="EMZ52" s="34"/>
      <c r="ENA52" s="34"/>
      <c r="ENB52" s="34"/>
      <c r="ENC52" s="34"/>
      <c r="END52" s="34"/>
      <c r="ENE52" s="34"/>
      <c r="ENF52" s="34"/>
      <c r="ENG52" s="34"/>
      <c r="ENH52" s="34"/>
      <c r="ENI52" s="34"/>
      <c r="ENJ52" s="34"/>
      <c r="ENK52" s="34"/>
      <c r="ENL52" s="34"/>
      <c r="ENM52" s="34"/>
      <c r="ENN52" s="34"/>
      <c r="ENO52" s="34"/>
      <c r="ENP52" s="34"/>
      <c r="ENQ52" s="34"/>
      <c r="ENR52" s="34"/>
      <c r="ENS52" s="34"/>
      <c r="ENT52" s="34"/>
      <c r="ENU52" s="34"/>
      <c r="ENV52" s="34"/>
      <c r="ENW52" s="34"/>
      <c r="ENX52" s="34"/>
      <c r="ENY52" s="34"/>
      <c r="ENZ52" s="34"/>
      <c r="EOA52" s="34"/>
      <c r="EOB52" s="34"/>
      <c r="EOC52" s="34"/>
      <c r="EOD52" s="34"/>
      <c r="EOE52" s="34"/>
      <c r="EOF52" s="34"/>
      <c r="EOG52" s="34"/>
      <c r="EOH52" s="34"/>
      <c r="EOI52" s="34"/>
      <c r="EOJ52" s="34"/>
      <c r="EOK52" s="34"/>
      <c r="EOL52" s="34"/>
      <c r="EOM52" s="34"/>
      <c r="EON52" s="34"/>
      <c r="EOO52" s="34"/>
      <c r="EOP52" s="34"/>
      <c r="EOQ52" s="34"/>
      <c r="EOR52" s="34"/>
      <c r="EOS52" s="34"/>
      <c r="EOT52" s="34"/>
      <c r="EOU52" s="34"/>
      <c r="EOV52" s="34"/>
      <c r="EOW52" s="34"/>
      <c r="EOX52" s="34"/>
      <c r="EOY52" s="34"/>
      <c r="EOZ52" s="34"/>
      <c r="EPA52" s="34"/>
      <c r="EPB52" s="34"/>
      <c r="EPC52" s="34"/>
      <c r="EPD52" s="34"/>
      <c r="EPE52" s="34"/>
      <c r="EPF52" s="34"/>
      <c r="EPG52" s="34"/>
      <c r="EPH52" s="34"/>
      <c r="EPI52" s="34"/>
      <c r="EPJ52" s="34"/>
      <c r="EPK52" s="34"/>
      <c r="EPL52" s="34"/>
      <c r="EPM52" s="34"/>
      <c r="EPN52" s="34"/>
      <c r="EPO52" s="34"/>
      <c r="EPP52" s="34"/>
      <c r="EPQ52" s="34"/>
      <c r="EPR52" s="34"/>
      <c r="EPS52" s="34"/>
      <c r="EPT52" s="34"/>
      <c r="EPU52" s="34"/>
      <c r="EPV52" s="34"/>
      <c r="EPW52" s="34"/>
      <c r="EPX52" s="34"/>
      <c r="EPY52" s="34"/>
      <c r="EPZ52" s="34"/>
      <c r="EQA52" s="34"/>
      <c r="EQB52" s="34"/>
      <c r="EQC52" s="34"/>
      <c r="EQD52" s="34"/>
      <c r="EQE52" s="34"/>
      <c r="EQF52" s="34"/>
      <c r="EQG52" s="34"/>
      <c r="EQH52" s="34"/>
      <c r="EQI52" s="34"/>
      <c r="EQJ52" s="34"/>
      <c r="EQK52" s="34"/>
      <c r="EQL52" s="34"/>
      <c r="EQM52" s="34"/>
      <c r="EQN52" s="34"/>
      <c r="EQO52" s="34"/>
      <c r="EQP52" s="34"/>
      <c r="EQQ52" s="34"/>
      <c r="EQR52" s="34"/>
      <c r="EQS52" s="34"/>
      <c r="EQT52" s="34"/>
      <c r="EQU52" s="34"/>
      <c r="EQV52" s="34"/>
      <c r="EQW52" s="34"/>
      <c r="EQX52" s="34"/>
      <c r="EQY52" s="34"/>
      <c r="EQZ52" s="34"/>
      <c r="ERA52" s="34"/>
      <c r="ERB52" s="34"/>
      <c r="ERC52" s="34"/>
      <c r="ERD52" s="34"/>
      <c r="ERE52" s="34"/>
      <c r="ERF52" s="34"/>
      <c r="ERG52" s="34"/>
      <c r="ERH52" s="34"/>
      <c r="ERI52" s="34"/>
      <c r="ERJ52" s="34"/>
      <c r="ERK52" s="34"/>
      <c r="ERL52" s="34"/>
      <c r="ERM52" s="34"/>
      <c r="ERN52" s="34"/>
      <c r="ERO52" s="34"/>
      <c r="ERP52" s="34"/>
      <c r="ERQ52" s="34"/>
      <c r="ERR52" s="34"/>
      <c r="ERS52" s="34"/>
      <c r="ERT52" s="34"/>
      <c r="ERU52" s="34"/>
      <c r="ERV52" s="34"/>
      <c r="ERW52" s="34"/>
      <c r="ERX52" s="34"/>
      <c r="ERY52" s="34"/>
      <c r="ERZ52" s="34"/>
      <c r="ESA52" s="34"/>
      <c r="ESB52" s="34"/>
      <c r="ESC52" s="34"/>
      <c r="ESD52" s="34"/>
      <c r="ESE52" s="34"/>
      <c r="ESF52" s="34"/>
      <c r="ESG52" s="34"/>
      <c r="ESH52" s="34"/>
      <c r="ESI52" s="34"/>
      <c r="ESJ52" s="34"/>
      <c r="ESK52" s="34"/>
      <c r="ESL52" s="34"/>
      <c r="ESM52" s="34"/>
      <c r="ESN52" s="34"/>
      <c r="ESO52" s="34"/>
      <c r="ESP52" s="34"/>
      <c r="ESQ52" s="34"/>
      <c r="ESR52" s="34"/>
      <c r="ESS52" s="34"/>
      <c r="EST52" s="34"/>
      <c r="ESU52" s="34"/>
      <c r="ESV52" s="34"/>
      <c r="ESW52" s="34"/>
      <c r="ESX52" s="34"/>
      <c r="ESY52" s="34"/>
      <c r="ESZ52" s="34"/>
      <c r="ETA52" s="34"/>
      <c r="ETB52" s="34"/>
      <c r="ETC52" s="34"/>
      <c r="ETD52" s="34"/>
      <c r="ETE52" s="34"/>
      <c r="ETF52" s="34"/>
      <c r="ETG52" s="34"/>
      <c r="ETH52" s="34"/>
      <c r="ETI52" s="34"/>
      <c r="ETJ52" s="34"/>
      <c r="ETK52" s="34"/>
      <c r="ETL52" s="34"/>
      <c r="ETM52" s="34"/>
      <c r="ETN52" s="34"/>
      <c r="ETO52" s="34"/>
      <c r="ETP52" s="34"/>
      <c r="ETQ52" s="34"/>
      <c r="ETR52" s="34"/>
      <c r="ETS52" s="34"/>
      <c r="ETT52" s="34"/>
      <c r="ETU52" s="34"/>
      <c r="ETV52" s="34"/>
      <c r="ETW52" s="34"/>
      <c r="ETX52" s="34"/>
      <c r="ETY52" s="34"/>
      <c r="ETZ52" s="34"/>
      <c r="EUA52" s="34"/>
      <c r="EUB52" s="34"/>
      <c r="EUC52" s="34"/>
      <c r="EUD52" s="34"/>
      <c r="EUE52" s="34"/>
      <c r="EUF52" s="34"/>
      <c r="EUG52" s="34"/>
      <c r="EUH52" s="34"/>
      <c r="EUI52" s="34"/>
      <c r="EUJ52" s="34"/>
      <c r="EUK52" s="34"/>
      <c r="EUL52" s="34"/>
      <c r="EUM52" s="34"/>
      <c r="EUN52" s="34"/>
      <c r="EUO52" s="34"/>
      <c r="EUP52" s="34"/>
      <c r="EUQ52" s="34"/>
      <c r="EUR52" s="34"/>
      <c r="EUS52" s="34"/>
      <c r="EUT52" s="34"/>
      <c r="EUU52" s="34"/>
      <c r="EUV52" s="34"/>
      <c r="EUW52" s="34"/>
      <c r="EUX52" s="34"/>
      <c r="EUY52" s="34"/>
      <c r="EUZ52" s="34"/>
      <c r="EVA52" s="34"/>
      <c r="EVB52" s="34"/>
      <c r="EVC52" s="34"/>
      <c r="EVD52" s="34"/>
      <c r="EVE52" s="34"/>
      <c r="EVF52" s="34"/>
      <c r="EVG52" s="34"/>
      <c r="EVH52" s="34"/>
      <c r="EVI52" s="34"/>
      <c r="EVJ52" s="34"/>
      <c r="EVK52" s="34"/>
      <c r="EVL52" s="34"/>
      <c r="EVM52" s="34"/>
      <c r="EVN52" s="34"/>
      <c r="EVO52" s="34"/>
      <c r="EVP52" s="34"/>
      <c r="EVQ52" s="34"/>
      <c r="EVR52" s="34"/>
      <c r="EVS52" s="34"/>
      <c r="EVT52" s="34"/>
      <c r="EVU52" s="34"/>
      <c r="EVV52" s="34"/>
      <c r="EVW52" s="34"/>
      <c r="EVX52" s="34"/>
      <c r="EVY52" s="34"/>
      <c r="EVZ52" s="34"/>
      <c r="EWA52" s="34"/>
      <c r="EWB52" s="34"/>
      <c r="EWC52" s="34"/>
      <c r="EWD52" s="34"/>
      <c r="EWE52" s="34"/>
      <c r="EWF52" s="34"/>
      <c r="EWG52" s="34"/>
      <c r="EWH52" s="34"/>
      <c r="EWI52" s="34"/>
      <c r="EWJ52" s="34"/>
      <c r="EWK52" s="34"/>
      <c r="EWL52" s="34"/>
      <c r="EWM52" s="34"/>
      <c r="EWN52" s="34"/>
      <c r="EWO52" s="34"/>
      <c r="EWP52" s="34"/>
      <c r="EWQ52" s="34"/>
      <c r="EWR52" s="34"/>
      <c r="EWS52" s="34"/>
      <c r="EWT52" s="34"/>
      <c r="EWU52" s="34"/>
      <c r="EWV52" s="34"/>
      <c r="EWW52" s="34"/>
      <c r="EWX52" s="34"/>
      <c r="EWY52" s="34"/>
      <c r="EWZ52" s="34"/>
      <c r="EXA52" s="34"/>
      <c r="EXB52" s="34"/>
      <c r="EXC52" s="34"/>
      <c r="EXD52" s="34"/>
      <c r="EXE52" s="34"/>
      <c r="EXF52" s="34"/>
      <c r="EXG52" s="34"/>
      <c r="EXH52" s="34"/>
      <c r="EXI52" s="34"/>
      <c r="EXJ52" s="34"/>
      <c r="EXK52" s="34"/>
      <c r="EXL52" s="34"/>
      <c r="EXM52" s="34"/>
      <c r="EXN52" s="34"/>
      <c r="EXO52" s="34"/>
      <c r="EXP52" s="34"/>
      <c r="EXQ52" s="34"/>
      <c r="EXR52" s="34"/>
      <c r="EXS52" s="34"/>
      <c r="EXT52" s="34"/>
      <c r="EXU52" s="34"/>
      <c r="EXV52" s="34"/>
      <c r="EXW52" s="34"/>
      <c r="EXX52" s="34"/>
      <c r="EXY52" s="34"/>
      <c r="EXZ52" s="34"/>
      <c r="EYA52" s="34"/>
      <c r="EYB52" s="34"/>
      <c r="EYC52" s="34"/>
      <c r="EYD52" s="34"/>
      <c r="EYE52" s="34"/>
      <c r="EYF52" s="34"/>
      <c r="EYG52" s="34"/>
      <c r="EYH52" s="34"/>
      <c r="EYI52" s="34"/>
      <c r="EYJ52" s="34"/>
      <c r="EYK52" s="34"/>
      <c r="EYL52" s="34"/>
      <c r="EYM52" s="34"/>
      <c r="EYN52" s="34"/>
      <c r="EYO52" s="34"/>
      <c r="EYP52" s="34"/>
      <c r="EYQ52" s="34"/>
      <c r="EYR52" s="34"/>
      <c r="EYS52" s="34"/>
      <c r="EYT52" s="34"/>
      <c r="EYU52" s="34"/>
      <c r="EYV52" s="34"/>
      <c r="EYW52" s="34"/>
      <c r="EYX52" s="34"/>
      <c r="EYY52" s="34"/>
      <c r="EYZ52" s="34"/>
      <c r="EZA52" s="34"/>
      <c r="EZB52" s="34"/>
      <c r="EZC52" s="34"/>
      <c r="EZD52" s="34"/>
      <c r="EZE52" s="34"/>
      <c r="EZF52" s="34"/>
      <c r="EZG52" s="34"/>
      <c r="EZH52" s="34"/>
      <c r="EZI52" s="34"/>
      <c r="EZJ52" s="34"/>
      <c r="EZK52" s="34"/>
      <c r="EZL52" s="34"/>
      <c r="EZM52" s="34"/>
      <c r="EZN52" s="34"/>
      <c r="EZO52" s="34"/>
      <c r="EZP52" s="34"/>
      <c r="EZQ52" s="34"/>
      <c r="EZR52" s="34"/>
      <c r="EZS52" s="34"/>
      <c r="EZT52" s="34"/>
      <c r="EZU52" s="34"/>
      <c r="EZV52" s="34"/>
      <c r="EZW52" s="34"/>
      <c r="EZX52" s="34"/>
      <c r="EZY52" s="34"/>
      <c r="EZZ52" s="34"/>
      <c r="FAA52" s="34"/>
      <c r="FAB52" s="34"/>
      <c r="FAC52" s="34"/>
      <c r="FAD52" s="34"/>
      <c r="FAE52" s="34"/>
      <c r="FAF52" s="34"/>
      <c r="FAG52" s="34"/>
      <c r="FAH52" s="34"/>
      <c r="FAI52" s="34"/>
      <c r="FAJ52" s="34"/>
      <c r="FAK52" s="34"/>
      <c r="FAL52" s="34"/>
      <c r="FAM52" s="34"/>
      <c r="FAN52" s="34"/>
      <c r="FAO52" s="34"/>
      <c r="FAP52" s="34"/>
      <c r="FAQ52" s="34"/>
      <c r="FAR52" s="34"/>
      <c r="FAS52" s="34"/>
      <c r="FAT52" s="34"/>
      <c r="FAU52" s="34"/>
      <c r="FAV52" s="34"/>
      <c r="FAW52" s="34"/>
      <c r="FAX52" s="34"/>
      <c r="FAY52" s="34"/>
      <c r="FAZ52" s="34"/>
      <c r="FBA52" s="34"/>
      <c r="FBB52" s="34"/>
      <c r="FBC52" s="34"/>
      <c r="FBD52" s="34"/>
      <c r="FBE52" s="34"/>
      <c r="FBF52" s="34"/>
      <c r="FBG52" s="34"/>
      <c r="FBH52" s="34"/>
      <c r="FBI52" s="34"/>
      <c r="FBJ52" s="34"/>
      <c r="FBK52" s="34"/>
      <c r="FBL52" s="34"/>
      <c r="FBM52" s="34"/>
      <c r="FBN52" s="34"/>
      <c r="FBO52" s="34"/>
      <c r="FBP52" s="34"/>
      <c r="FBQ52" s="34"/>
      <c r="FBR52" s="34"/>
      <c r="FBS52" s="34"/>
      <c r="FBT52" s="34"/>
      <c r="FBU52" s="34"/>
      <c r="FBV52" s="34"/>
      <c r="FBW52" s="34"/>
      <c r="FBX52" s="34"/>
      <c r="FBY52" s="34"/>
      <c r="FBZ52" s="34"/>
      <c r="FCA52" s="34"/>
      <c r="FCB52" s="34"/>
      <c r="FCC52" s="34"/>
      <c r="FCD52" s="34"/>
      <c r="FCE52" s="34"/>
      <c r="FCF52" s="34"/>
      <c r="FCG52" s="34"/>
      <c r="FCH52" s="34"/>
      <c r="FCI52" s="34"/>
      <c r="FCJ52" s="34"/>
      <c r="FCK52" s="34"/>
      <c r="FCL52" s="34"/>
      <c r="FCM52" s="34"/>
      <c r="FCN52" s="34"/>
      <c r="FCO52" s="34"/>
      <c r="FCP52" s="34"/>
      <c r="FCQ52" s="34"/>
      <c r="FCR52" s="34"/>
      <c r="FCS52" s="34"/>
      <c r="FCT52" s="34"/>
      <c r="FCU52" s="34"/>
      <c r="FCV52" s="34"/>
      <c r="FCW52" s="34"/>
      <c r="FCX52" s="34"/>
      <c r="FCY52" s="34"/>
      <c r="FCZ52" s="34"/>
      <c r="FDA52" s="34"/>
      <c r="FDB52" s="34"/>
      <c r="FDC52" s="34"/>
      <c r="FDD52" s="34"/>
      <c r="FDE52" s="34"/>
      <c r="FDF52" s="34"/>
      <c r="FDG52" s="34"/>
      <c r="FDH52" s="34"/>
      <c r="FDI52" s="34"/>
      <c r="FDJ52" s="34"/>
      <c r="FDK52" s="34"/>
      <c r="FDL52" s="34"/>
      <c r="FDM52" s="34"/>
      <c r="FDN52" s="34"/>
      <c r="FDO52" s="34"/>
      <c r="FDP52" s="34"/>
      <c r="FDQ52" s="34"/>
      <c r="FDR52" s="34"/>
      <c r="FDS52" s="34"/>
      <c r="FDT52" s="34"/>
      <c r="FDU52" s="34"/>
      <c r="FDV52" s="34"/>
      <c r="FDW52" s="34"/>
      <c r="FDX52" s="34"/>
      <c r="FDY52" s="34"/>
      <c r="FDZ52" s="34"/>
      <c r="FEA52" s="34"/>
      <c r="FEB52" s="34"/>
      <c r="FEC52" s="34"/>
      <c r="FED52" s="34"/>
      <c r="FEE52" s="34"/>
      <c r="FEF52" s="34"/>
      <c r="FEG52" s="34"/>
      <c r="FEH52" s="34"/>
      <c r="FEI52" s="34"/>
      <c r="FEJ52" s="34"/>
      <c r="FEK52" s="34"/>
      <c r="FEL52" s="34"/>
      <c r="FEM52" s="34"/>
      <c r="FEN52" s="34"/>
      <c r="FEO52" s="34"/>
      <c r="FEP52" s="34"/>
      <c r="FEQ52" s="34"/>
      <c r="FER52" s="34"/>
      <c r="FES52" s="34"/>
      <c r="FET52" s="34"/>
      <c r="FEU52" s="34"/>
      <c r="FEV52" s="34"/>
      <c r="FEW52" s="34"/>
      <c r="FEX52" s="34"/>
      <c r="FEY52" s="34"/>
      <c r="FEZ52" s="34"/>
      <c r="FFA52" s="34"/>
      <c r="FFB52" s="34"/>
      <c r="FFC52" s="34"/>
      <c r="FFD52" s="34"/>
      <c r="FFE52" s="34"/>
      <c r="FFF52" s="34"/>
      <c r="FFG52" s="34"/>
      <c r="FFH52" s="34"/>
      <c r="FFI52" s="34"/>
      <c r="FFJ52" s="34"/>
      <c r="FFK52" s="34"/>
      <c r="FFL52" s="34"/>
      <c r="FFM52" s="34"/>
      <c r="FFN52" s="34"/>
      <c r="FFO52" s="34"/>
      <c r="FFP52" s="34"/>
      <c r="FFQ52" s="34"/>
      <c r="FFR52" s="34"/>
      <c r="FFS52" s="34"/>
      <c r="FFT52" s="34"/>
      <c r="FFU52" s="34"/>
      <c r="FFV52" s="34"/>
      <c r="FFW52" s="34"/>
      <c r="FFX52" s="34"/>
      <c r="FFY52" s="34"/>
      <c r="FFZ52" s="34"/>
      <c r="FGA52" s="34"/>
      <c r="FGB52" s="34"/>
      <c r="FGC52" s="34"/>
      <c r="FGD52" s="34"/>
      <c r="FGE52" s="34"/>
      <c r="FGF52" s="34"/>
      <c r="FGG52" s="34"/>
      <c r="FGH52" s="34"/>
      <c r="FGI52" s="34"/>
      <c r="FGJ52" s="34"/>
      <c r="FGK52" s="34"/>
      <c r="FGL52" s="34"/>
      <c r="FGM52" s="34"/>
      <c r="FGN52" s="34"/>
      <c r="FGO52" s="34"/>
      <c r="FGP52" s="34"/>
      <c r="FGQ52" s="34"/>
      <c r="FGR52" s="34"/>
      <c r="FGS52" s="34"/>
      <c r="FGT52" s="34"/>
      <c r="FGU52" s="34"/>
      <c r="FGV52" s="34"/>
      <c r="FGW52" s="34"/>
      <c r="FGX52" s="34"/>
      <c r="FGY52" s="34"/>
      <c r="FGZ52" s="34"/>
      <c r="FHA52" s="34"/>
      <c r="FHB52" s="34"/>
      <c r="FHC52" s="34"/>
      <c r="FHD52" s="34"/>
      <c r="FHE52" s="34"/>
      <c r="FHF52" s="34"/>
      <c r="FHG52" s="34"/>
      <c r="FHH52" s="34"/>
      <c r="FHI52" s="34"/>
      <c r="FHJ52" s="34"/>
      <c r="FHK52" s="34"/>
      <c r="FHL52" s="34"/>
      <c r="FHM52" s="34"/>
      <c r="FHN52" s="34"/>
      <c r="FHO52" s="34"/>
      <c r="FHP52" s="34"/>
      <c r="FHQ52" s="34"/>
      <c r="FHR52" s="34"/>
      <c r="FHS52" s="34"/>
      <c r="FHT52" s="34"/>
      <c r="FHU52" s="34"/>
      <c r="FHV52" s="34"/>
      <c r="FHW52" s="34"/>
      <c r="FHX52" s="34"/>
      <c r="FHY52" s="34"/>
      <c r="FHZ52" s="34"/>
      <c r="FIA52" s="34"/>
      <c r="FIB52" s="34"/>
      <c r="FIC52" s="34"/>
      <c r="FID52" s="34"/>
      <c r="FIE52" s="34"/>
      <c r="FIF52" s="34"/>
      <c r="FIG52" s="34"/>
      <c r="FIH52" s="34"/>
      <c r="FII52" s="34"/>
      <c r="FIJ52" s="34"/>
      <c r="FIK52" s="34"/>
      <c r="FIL52" s="34"/>
      <c r="FIM52" s="34"/>
      <c r="FIN52" s="34"/>
      <c r="FIO52" s="34"/>
      <c r="FIP52" s="34"/>
      <c r="FIQ52" s="34"/>
      <c r="FIR52" s="34"/>
      <c r="FIS52" s="34"/>
      <c r="FIT52" s="34"/>
      <c r="FIU52" s="34"/>
      <c r="FIV52" s="34"/>
      <c r="FIW52" s="34"/>
      <c r="FIX52" s="34"/>
      <c r="FIY52" s="34"/>
      <c r="FIZ52" s="34"/>
      <c r="FJA52" s="34"/>
      <c r="FJB52" s="34"/>
      <c r="FJC52" s="34"/>
      <c r="FJD52" s="34"/>
      <c r="FJE52" s="34"/>
      <c r="FJF52" s="34"/>
      <c r="FJG52" s="34"/>
      <c r="FJH52" s="34"/>
      <c r="FJI52" s="34"/>
      <c r="FJJ52" s="34"/>
      <c r="FJK52" s="34"/>
      <c r="FJL52" s="34"/>
      <c r="FJM52" s="34"/>
      <c r="FJN52" s="34"/>
      <c r="FJO52" s="34"/>
      <c r="FJP52" s="34"/>
      <c r="FJQ52" s="34"/>
      <c r="FJR52" s="34"/>
      <c r="FJS52" s="34"/>
      <c r="FJT52" s="34"/>
      <c r="FJU52" s="34"/>
      <c r="FJV52" s="34"/>
      <c r="FJW52" s="34"/>
      <c r="FJX52" s="34"/>
      <c r="FJY52" s="34"/>
      <c r="FJZ52" s="34"/>
      <c r="FKA52" s="34"/>
      <c r="FKB52" s="34"/>
      <c r="FKC52" s="34"/>
      <c r="FKD52" s="34"/>
      <c r="FKE52" s="34"/>
      <c r="FKF52" s="34"/>
      <c r="FKG52" s="34"/>
      <c r="FKH52" s="34"/>
      <c r="FKI52" s="34"/>
      <c r="FKJ52" s="34"/>
      <c r="FKK52" s="34"/>
      <c r="FKL52" s="34"/>
      <c r="FKM52" s="34"/>
      <c r="FKN52" s="34"/>
      <c r="FKO52" s="34"/>
      <c r="FKP52" s="34"/>
      <c r="FKQ52" s="34"/>
      <c r="FKR52" s="34"/>
      <c r="FKS52" s="34"/>
      <c r="FKT52" s="34"/>
      <c r="FKU52" s="34"/>
      <c r="FKV52" s="34"/>
      <c r="FKW52" s="34"/>
      <c r="FKX52" s="34"/>
      <c r="FKY52" s="34"/>
      <c r="FKZ52" s="34"/>
      <c r="FLA52" s="34"/>
      <c r="FLB52" s="34"/>
      <c r="FLC52" s="34"/>
      <c r="FLD52" s="34"/>
      <c r="FLE52" s="34"/>
      <c r="FLF52" s="34"/>
      <c r="FLG52" s="34"/>
      <c r="FLH52" s="34"/>
      <c r="FLI52" s="34"/>
      <c r="FLJ52" s="34"/>
      <c r="FLK52" s="34"/>
      <c r="FLL52" s="34"/>
      <c r="FLM52" s="34"/>
      <c r="FLN52" s="34"/>
      <c r="FLO52" s="34"/>
      <c r="FLP52" s="34"/>
      <c r="FLQ52" s="34"/>
      <c r="FLR52" s="34"/>
      <c r="FLS52" s="34"/>
      <c r="FLT52" s="34"/>
      <c r="FLU52" s="34"/>
      <c r="FLV52" s="34"/>
      <c r="FLW52" s="34"/>
      <c r="FLX52" s="34"/>
      <c r="FLY52" s="34"/>
      <c r="FLZ52" s="34"/>
      <c r="FMA52" s="34"/>
      <c r="FMB52" s="34"/>
      <c r="FMC52" s="34"/>
      <c r="FMD52" s="34"/>
      <c r="FME52" s="34"/>
      <c r="FMF52" s="34"/>
      <c r="FMG52" s="34"/>
      <c r="FMH52" s="34"/>
      <c r="FMI52" s="34"/>
      <c r="FMJ52" s="34"/>
      <c r="FMK52" s="34"/>
      <c r="FML52" s="34"/>
      <c r="FMM52" s="34"/>
      <c r="FMN52" s="34"/>
      <c r="FMO52" s="34"/>
      <c r="FMP52" s="34"/>
      <c r="FMQ52" s="34"/>
      <c r="FMR52" s="34"/>
      <c r="FMS52" s="34"/>
      <c r="FMT52" s="34"/>
      <c r="FMU52" s="34"/>
      <c r="FMV52" s="34"/>
      <c r="FMW52" s="34"/>
      <c r="FMX52" s="34"/>
      <c r="FMY52" s="34"/>
      <c r="FMZ52" s="34"/>
      <c r="FNA52" s="34"/>
      <c r="FNB52" s="34"/>
      <c r="FNC52" s="34"/>
      <c r="FND52" s="34"/>
      <c r="FNE52" s="34"/>
      <c r="FNF52" s="34"/>
      <c r="FNG52" s="34"/>
      <c r="FNH52" s="34"/>
      <c r="FNI52" s="34"/>
      <c r="FNJ52" s="34"/>
      <c r="FNK52" s="34"/>
      <c r="FNL52" s="34"/>
      <c r="FNM52" s="34"/>
      <c r="FNN52" s="34"/>
      <c r="FNO52" s="34"/>
      <c r="FNP52" s="34"/>
      <c r="FNQ52" s="34"/>
      <c r="FNR52" s="34"/>
      <c r="FNS52" s="34"/>
      <c r="FNT52" s="34"/>
      <c r="FNU52" s="34"/>
      <c r="FNV52" s="34"/>
      <c r="FNW52" s="34"/>
      <c r="FNX52" s="34"/>
      <c r="FNY52" s="34"/>
      <c r="FNZ52" s="34"/>
      <c r="FOA52" s="34"/>
      <c r="FOB52" s="34"/>
      <c r="FOC52" s="34"/>
      <c r="FOD52" s="34"/>
      <c r="FOE52" s="34"/>
      <c r="FOF52" s="34"/>
      <c r="FOG52" s="34"/>
      <c r="FOH52" s="34"/>
      <c r="FOI52" s="34"/>
      <c r="FOJ52" s="34"/>
      <c r="FOK52" s="34"/>
      <c r="FOL52" s="34"/>
      <c r="FOM52" s="34"/>
      <c r="FON52" s="34"/>
      <c r="FOO52" s="34"/>
      <c r="FOP52" s="34"/>
      <c r="FOQ52" s="34"/>
      <c r="FOR52" s="34"/>
      <c r="FOS52" s="34"/>
      <c r="FOT52" s="34"/>
      <c r="FOU52" s="34"/>
      <c r="FOV52" s="34"/>
      <c r="FOW52" s="34"/>
      <c r="FOX52" s="34"/>
      <c r="FOY52" s="34"/>
      <c r="FOZ52" s="34"/>
      <c r="FPA52" s="34"/>
      <c r="FPB52" s="34"/>
      <c r="FPC52" s="34"/>
      <c r="FPD52" s="34"/>
      <c r="FPE52" s="34"/>
      <c r="FPF52" s="34"/>
      <c r="FPG52" s="34"/>
      <c r="FPH52" s="34"/>
      <c r="FPI52" s="34"/>
      <c r="FPJ52" s="34"/>
      <c r="FPK52" s="34"/>
      <c r="FPL52" s="34"/>
      <c r="FPM52" s="34"/>
      <c r="FPN52" s="34"/>
      <c r="FPO52" s="34"/>
      <c r="FPP52" s="34"/>
      <c r="FPQ52" s="34"/>
      <c r="FPR52" s="34"/>
      <c r="FPS52" s="34"/>
      <c r="FPT52" s="34"/>
      <c r="FPU52" s="34"/>
      <c r="FPV52" s="34"/>
      <c r="FPW52" s="34"/>
      <c r="FPX52" s="34"/>
      <c r="FPY52" s="34"/>
      <c r="FPZ52" s="34"/>
      <c r="FQA52" s="34"/>
      <c r="FQB52" s="34"/>
      <c r="FQC52" s="34"/>
      <c r="FQD52" s="34"/>
      <c r="FQE52" s="34"/>
      <c r="FQF52" s="34"/>
      <c r="FQG52" s="34"/>
      <c r="FQH52" s="34"/>
      <c r="FQI52" s="34"/>
      <c r="FQJ52" s="34"/>
      <c r="FQK52" s="34"/>
      <c r="FQL52" s="34"/>
      <c r="FQM52" s="34"/>
      <c r="FQN52" s="34"/>
      <c r="FQO52" s="34"/>
      <c r="FQP52" s="34"/>
      <c r="FQQ52" s="34"/>
      <c r="FQR52" s="34"/>
      <c r="FQS52" s="34"/>
      <c r="FQT52" s="34"/>
      <c r="FQU52" s="34"/>
      <c r="FQV52" s="34"/>
      <c r="FQW52" s="34"/>
      <c r="FQX52" s="34"/>
      <c r="FQY52" s="34"/>
      <c r="FQZ52" s="34"/>
      <c r="FRA52" s="34"/>
      <c r="FRB52" s="34"/>
      <c r="FRC52" s="34"/>
      <c r="FRD52" s="34"/>
      <c r="FRE52" s="34"/>
      <c r="FRF52" s="34"/>
      <c r="FRG52" s="34"/>
      <c r="FRH52" s="34"/>
      <c r="FRI52" s="34"/>
      <c r="FRJ52" s="34"/>
      <c r="FRK52" s="34"/>
      <c r="FRL52" s="34"/>
      <c r="FRM52" s="34"/>
      <c r="FRN52" s="34"/>
      <c r="FRO52" s="34"/>
      <c r="FRP52" s="34"/>
      <c r="FRQ52" s="34"/>
      <c r="FRR52" s="34"/>
      <c r="FRS52" s="34"/>
      <c r="FRT52" s="34"/>
      <c r="FRU52" s="34"/>
      <c r="FRV52" s="34"/>
      <c r="FRW52" s="34"/>
      <c r="FRX52" s="34"/>
      <c r="FRY52" s="34"/>
      <c r="FRZ52" s="34"/>
      <c r="FSA52" s="34"/>
      <c r="FSB52" s="34"/>
      <c r="FSC52" s="34"/>
      <c r="FSD52" s="34"/>
      <c r="FSE52" s="34"/>
      <c r="FSF52" s="34"/>
      <c r="FSG52" s="34"/>
      <c r="FSH52" s="34"/>
      <c r="FSI52" s="34"/>
      <c r="FSJ52" s="34"/>
      <c r="FSK52" s="34"/>
      <c r="FSL52" s="34"/>
      <c r="FSM52" s="34"/>
      <c r="FSN52" s="34"/>
      <c r="FSO52" s="34"/>
      <c r="FSP52" s="34"/>
      <c r="FSQ52" s="34"/>
      <c r="FSR52" s="34"/>
      <c r="FSS52" s="34"/>
      <c r="FST52" s="34"/>
      <c r="FSU52" s="34"/>
      <c r="FSV52" s="34"/>
      <c r="FSW52" s="34"/>
      <c r="FSX52" s="34"/>
      <c r="FSY52" s="34"/>
      <c r="FSZ52" s="34"/>
      <c r="FTA52" s="34"/>
      <c r="FTB52" s="34"/>
      <c r="FTC52" s="34"/>
      <c r="FTD52" s="34"/>
      <c r="FTE52" s="34"/>
      <c r="FTF52" s="34"/>
      <c r="FTG52" s="34"/>
      <c r="FTH52" s="34"/>
      <c r="FTI52" s="34"/>
      <c r="FTJ52" s="34"/>
      <c r="FTK52" s="34"/>
      <c r="FTL52" s="34"/>
      <c r="FTM52" s="34"/>
      <c r="FTN52" s="34"/>
      <c r="FTO52" s="34"/>
      <c r="FTP52" s="34"/>
      <c r="FTQ52" s="34"/>
      <c r="FTR52" s="34"/>
      <c r="FTS52" s="34"/>
      <c r="FTT52" s="34"/>
      <c r="FTU52" s="34"/>
      <c r="FTV52" s="34"/>
      <c r="FTW52" s="34"/>
      <c r="FTX52" s="34"/>
      <c r="FTY52" s="34"/>
      <c r="FTZ52" s="34"/>
      <c r="FUA52" s="34"/>
      <c r="FUB52" s="34"/>
      <c r="FUC52" s="34"/>
      <c r="FUD52" s="34"/>
      <c r="FUE52" s="34"/>
      <c r="FUF52" s="34"/>
      <c r="FUG52" s="34"/>
      <c r="FUH52" s="34"/>
      <c r="FUI52" s="34"/>
      <c r="FUJ52" s="34"/>
      <c r="FUK52" s="34"/>
      <c r="FUL52" s="34"/>
      <c r="FUM52" s="34"/>
      <c r="FUN52" s="34"/>
      <c r="FUO52" s="34"/>
      <c r="FUP52" s="34"/>
      <c r="FUQ52" s="34"/>
      <c r="FUR52" s="34"/>
      <c r="FUS52" s="34"/>
      <c r="FUT52" s="34"/>
      <c r="FUU52" s="34"/>
      <c r="FUV52" s="34"/>
      <c r="FUW52" s="34"/>
      <c r="FUX52" s="34"/>
      <c r="FUY52" s="34"/>
      <c r="FUZ52" s="34"/>
      <c r="FVA52" s="34"/>
      <c r="FVB52" s="34"/>
      <c r="FVC52" s="34"/>
      <c r="FVD52" s="34"/>
      <c r="FVE52" s="34"/>
      <c r="FVF52" s="34"/>
      <c r="FVG52" s="34"/>
      <c r="FVH52" s="34"/>
      <c r="FVI52" s="34"/>
      <c r="FVJ52" s="34"/>
      <c r="FVK52" s="34"/>
      <c r="FVL52" s="34"/>
      <c r="FVM52" s="34"/>
      <c r="FVN52" s="34"/>
      <c r="FVO52" s="34"/>
      <c r="FVP52" s="34"/>
      <c r="FVQ52" s="34"/>
      <c r="FVR52" s="34"/>
      <c r="FVS52" s="34"/>
      <c r="FVT52" s="34"/>
      <c r="FVU52" s="34"/>
      <c r="FVV52" s="34"/>
      <c r="FVW52" s="34"/>
      <c r="FVX52" s="34"/>
      <c r="FVY52" s="34"/>
      <c r="FVZ52" s="34"/>
      <c r="FWA52" s="34"/>
      <c r="FWB52" s="34"/>
      <c r="FWC52" s="34"/>
      <c r="FWD52" s="34"/>
      <c r="FWE52" s="34"/>
      <c r="FWF52" s="34"/>
      <c r="FWG52" s="34"/>
      <c r="FWH52" s="34"/>
      <c r="FWI52" s="34"/>
      <c r="FWJ52" s="34"/>
      <c r="FWK52" s="34"/>
      <c r="FWL52" s="34"/>
      <c r="FWM52" s="34"/>
      <c r="FWN52" s="34"/>
      <c r="FWO52" s="34"/>
      <c r="FWP52" s="34"/>
      <c r="FWQ52" s="34"/>
      <c r="FWR52" s="34"/>
      <c r="FWS52" s="34"/>
      <c r="FWT52" s="34"/>
      <c r="FWU52" s="34"/>
      <c r="FWV52" s="34"/>
      <c r="FWW52" s="34"/>
      <c r="FWX52" s="34"/>
      <c r="FWY52" s="34"/>
      <c r="FWZ52" s="34"/>
      <c r="FXA52" s="34"/>
      <c r="FXB52" s="34"/>
      <c r="FXC52" s="34"/>
      <c r="FXD52" s="34"/>
      <c r="FXE52" s="34"/>
      <c r="FXF52" s="34"/>
      <c r="FXG52" s="34"/>
      <c r="FXH52" s="34"/>
      <c r="FXI52" s="34"/>
      <c r="FXJ52" s="34"/>
      <c r="FXK52" s="34"/>
      <c r="FXL52" s="34"/>
      <c r="FXM52" s="34"/>
      <c r="FXN52" s="34"/>
      <c r="FXO52" s="34"/>
      <c r="FXP52" s="34"/>
      <c r="FXQ52" s="34"/>
      <c r="FXR52" s="34"/>
      <c r="FXS52" s="34"/>
      <c r="FXT52" s="34"/>
      <c r="FXU52" s="34"/>
      <c r="FXV52" s="34"/>
      <c r="FXW52" s="34"/>
      <c r="FXX52" s="34"/>
      <c r="FXY52" s="34"/>
      <c r="FXZ52" s="34"/>
      <c r="FYA52" s="34"/>
      <c r="FYB52" s="34"/>
      <c r="FYC52" s="34"/>
      <c r="FYD52" s="34"/>
      <c r="FYE52" s="34"/>
      <c r="FYF52" s="34"/>
      <c r="FYG52" s="34"/>
      <c r="FYH52" s="34"/>
      <c r="FYI52" s="34"/>
      <c r="FYJ52" s="34"/>
      <c r="FYK52" s="34"/>
      <c r="FYL52" s="34"/>
      <c r="FYM52" s="34"/>
      <c r="FYN52" s="34"/>
      <c r="FYO52" s="34"/>
      <c r="FYP52" s="34"/>
      <c r="FYQ52" s="34"/>
      <c r="FYR52" s="34"/>
      <c r="FYS52" s="34"/>
      <c r="FYT52" s="34"/>
      <c r="FYU52" s="34"/>
      <c r="FYV52" s="34"/>
      <c r="FYW52" s="34"/>
      <c r="FYX52" s="34"/>
      <c r="FYY52" s="34"/>
      <c r="FYZ52" s="34"/>
      <c r="FZA52" s="34"/>
      <c r="FZB52" s="34"/>
      <c r="FZC52" s="34"/>
      <c r="FZD52" s="34"/>
      <c r="FZE52" s="34"/>
      <c r="FZF52" s="34"/>
      <c r="FZG52" s="34"/>
      <c r="FZH52" s="34"/>
      <c r="FZI52" s="34"/>
      <c r="FZJ52" s="34"/>
      <c r="FZK52" s="34"/>
      <c r="FZL52" s="34"/>
      <c r="FZM52" s="34"/>
      <c r="FZN52" s="34"/>
      <c r="FZO52" s="34"/>
      <c r="FZP52" s="34"/>
      <c r="FZQ52" s="34"/>
      <c r="FZR52" s="34"/>
      <c r="FZS52" s="34"/>
      <c r="FZT52" s="34"/>
      <c r="FZU52" s="34"/>
      <c r="FZV52" s="34"/>
      <c r="FZW52" s="34"/>
      <c r="FZX52" s="34"/>
      <c r="FZY52" s="34"/>
      <c r="FZZ52" s="34"/>
      <c r="GAA52" s="34"/>
      <c r="GAB52" s="34"/>
      <c r="GAC52" s="34"/>
      <c r="GAD52" s="34"/>
      <c r="GAE52" s="34"/>
      <c r="GAF52" s="34"/>
      <c r="GAG52" s="34"/>
      <c r="GAH52" s="34"/>
      <c r="GAI52" s="34"/>
      <c r="GAJ52" s="34"/>
      <c r="GAK52" s="34"/>
      <c r="GAL52" s="34"/>
      <c r="GAM52" s="34"/>
      <c r="GAN52" s="34"/>
      <c r="GAO52" s="34"/>
      <c r="GAP52" s="34"/>
      <c r="GAQ52" s="34"/>
      <c r="GAR52" s="34"/>
      <c r="GAS52" s="34"/>
      <c r="GAT52" s="34"/>
      <c r="GAU52" s="34"/>
      <c r="GAV52" s="34"/>
      <c r="GAW52" s="34"/>
      <c r="GAX52" s="34"/>
      <c r="GAY52" s="34"/>
      <c r="GAZ52" s="34"/>
      <c r="GBA52" s="34"/>
      <c r="GBB52" s="34"/>
      <c r="GBC52" s="34"/>
      <c r="GBD52" s="34"/>
      <c r="GBE52" s="34"/>
      <c r="GBF52" s="34"/>
      <c r="GBG52" s="34"/>
      <c r="GBH52" s="34"/>
      <c r="GBI52" s="34"/>
      <c r="GBJ52" s="34"/>
      <c r="GBK52" s="34"/>
      <c r="GBL52" s="34"/>
      <c r="GBM52" s="34"/>
      <c r="GBN52" s="34"/>
      <c r="GBO52" s="34"/>
      <c r="GBP52" s="34"/>
      <c r="GBQ52" s="34"/>
      <c r="GBR52" s="34"/>
      <c r="GBS52" s="34"/>
      <c r="GBT52" s="34"/>
      <c r="GBU52" s="34"/>
      <c r="GBV52" s="34"/>
      <c r="GBW52" s="34"/>
      <c r="GBX52" s="34"/>
      <c r="GBY52" s="34"/>
      <c r="GBZ52" s="34"/>
      <c r="GCA52" s="34"/>
      <c r="GCB52" s="34"/>
      <c r="GCC52" s="34"/>
      <c r="GCD52" s="34"/>
      <c r="GCE52" s="34"/>
      <c r="GCF52" s="34"/>
      <c r="GCG52" s="34"/>
      <c r="GCH52" s="34"/>
      <c r="GCI52" s="34"/>
      <c r="GCJ52" s="34"/>
      <c r="GCK52" s="34"/>
      <c r="GCL52" s="34"/>
      <c r="GCM52" s="34"/>
      <c r="GCN52" s="34"/>
      <c r="GCO52" s="34"/>
      <c r="GCP52" s="34"/>
      <c r="GCQ52" s="34"/>
      <c r="GCR52" s="34"/>
      <c r="GCS52" s="34"/>
      <c r="GCT52" s="34"/>
      <c r="GCU52" s="34"/>
      <c r="GCV52" s="34"/>
      <c r="GCW52" s="34"/>
      <c r="GCX52" s="34"/>
      <c r="GCY52" s="34"/>
      <c r="GCZ52" s="34"/>
      <c r="GDA52" s="34"/>
      <c r="GDB52" s="34"/>
      <c r="GDC52" s="34"/>
      <c r="GDD52" s="34"/>
      <c r="GDE52" s="34"/>
      <c r="GDF52" s="34"/>
      <c r="GDG52" s="34"/>
      <c r="GDH52" s="34"/>
      <c r="GDI52" s="34"/>
      <c r="GDJ52" s="34"/>
      <c r="GDK52" s="34"/>
      <c r="GDL52" s="34"/>
      <c r="GDM52" s="34"/>
      <c r="GDN52" s="34"/>
      <c r="GDO52" s="34"/>
      <c r="GDP52" s="34"/>
      <c r="GDQ52" s="34"/>
      <c r="GDR52" s="34"/>
      <c r="GDS52" s="34"/>
      <c r="GDT52" s="34"/>
      <c r="GDU52" s="34"/>
      <c r="GDV52" s="34"/>
      <c r="GDW52" s="34"/>
      <c r="GDX52" s="34"/>
      <c r="GDY52" s="34"/>
      <c r="GDZ52" s="34"/>
      <c r="GEA52" s="34"/>
      <c r="GEB52" s="34"/>
      <c r="GEC52" s="34"/>
      <c r="GED52" s="34"/>
      <c r="GEE52" s="34"/>
      <c r="GEF52" s="34"/>
      <c r="GEG52" s="34"/>
      <c r="GEH52" s="34"/>
      <c r="GEI52" s="34"/>
      <c r="GEJ52" s="34"/>
      <c r="GEK52" s="34"/>
      <c r="GEL52" s="34"/>
      <c r="GEM52" s="34"/>
      <c r="GEN52" s="34"/>
      <c r="GEO52" s="34"/>
      <c r="GEP52" s="34"/>
      <c r="GEQ52" s="34"/>
      <c r="GER52" s="34"/>
      <c r="GES52" s="34"/>
      <c r="GET52" s="34"/>
      <c r="GEU52" s="34"/>
      <c r="GEV52" s="34"/>
      <c r="GEW52" s="34"/>
      <c r="GEX52" s="34"/>
      <c r="GEY52" s="34"/>
      <c r="GEZ52" s="34"/>
      <c r="GFA52" s="34"/>
      <c r="GFB52" s="34"/>
      <c r="GFC52" s="34"/>
      <c r="GFD52" s="34"/>
      <c r="GFE52" s="34"/>
      <c r="GFF52" s="34"/>
      <c r="GFG52" s="34"/>
      <c r="GFH52" s="34"/>
      <c r="GFI52" s="34"/>
      <c r="GFJ52" s="34"/>
      <c r="GFK52" s="34"/>
      <c r="GFL52" s="34"/>
      <c r="GFM52" s="34"/>
      <c r="GFN52" s="34"/>
      <c r="GFO52" s="34"/>
      <c r="GFP52" s="34"/>
      <c r="GFQ52" s="34"/>
      <c r="GFR52" s="34"/>
      <c r="GFS52" s="34"/>
      <c r="GFT52" s="34"/>
      <c r="GFU52" s="34"/>
      <c r="GFV52" s="34"/>
      <c r="GFW52" s="34"/>
      <c r="GFX52" s="34"/>
      <c r="GFY52" s="34"/>
      <c r="GFZ52" s="34"/>
      <c r="GGA52" s="34"/>
      <c r="GGB52" s="34"/>
      <c r="GGC52" s="34"/>
      <c r="GGD52" s="34"/>
      <c r="GGE52" s="34"/>
      <c r="GGF52" s="34"/>
      <c r="GGG52" s="34"/>
      <c r="GGH52" s="34"/>
      <c r="GGI52" s="34"/>
      <c r="GGJ52" s="34"/>
      <c r="GGK52" s="34"/>
      <c r="GGL52" s="34"/>
      <c r="GGM52" s="34"/>
      <c r="GGN52" s="34"/>
      <c r="GGO52" s="34"/>
      <c r="GGP52" s="34"/>
      <c r="GGQ52" s="34"/>
      <c r="GGR52" s="34"/>
      <c r="GGS52" s="34"/>
      <c r="GGT52" s="34"/>
      <c r="GGU52" s="34"/>
      <c r="GGV52" s="34"/>
      <c r="GGW52" s="34"/>
      <c r="GGX52" s="34"/>
      <c r="GGY52" s="34"/>
      <c r="GGZ52" s="34"/>
      <c r="GHA52" s="34"/>
      <c r="GHB52" s="34"/>
      <c r="GHC52" s="34"/>
      <c r="GHD52" s="34"/>
      <c r="GHE52" s="34"/>
      <c r="GHF52" s="34"/>
      <c r="GHG52" s="34"/>
      <c r="GHH52" s="34"/>
      <c r="GHI52" s="34"/>
      <c r="GHJ52" s="34"/>
      <c r="GHK52" s="34"/>
      <c r="GHL52" s="34"/>
      <c r="GHM52" s="34"/>
      <c r="GHN52" s="34"/>
      <c r="GHO52" s="34"/>
      <c r="GHP52" s="34"/>
      <c r="GHQ52" s="34"/>
      <c r="GHR52" s="34"/>
      <c r="GHS52" s="34"/>
      <c r="GHT52" s="34"/>
      <c r="GHU52" s="34"/>
      <c r="GHV52" s="34"/>
      <c r="GHW52" s="34"/>
      <c r="GHX52" s="34"/>
      <c r="GHY52" s="34"/>
      <c r="GHZ52" s="34"/>
      <c r="GIA52" s="34"/>
      <c r="GIB52" s="34"/>
      <c r="GIC52" s="34"/>
      <c r="GID52" s="34"/>
      <c r="GIE52" s="34"/>
      <c r="GIF52" s="34"/>
      <c r="GIG52" s="34"/>
      <c r="GIH52" s="34"/>
      <c r="GII52" s="34"/>
      <c r="GIJ52" s="34"/>
      <c r="GIK52" s="34"/>
      <c r="GIL52" s="34"/>
      <c r="GIM52" s="34"/>
      <c r="GIN52" s="34"/>
      <c r="GIO52" s="34"/>
      <c r="GIP52" s="34"/>
      <c r="GIQ52" s="34"/>
      <c r="GIR52" s="34"/>
      <c r="GIS52" s="34"/>
      <c r="GIT52" s="34"/>
      <c r="GIU52" s="34"/>
      <c r="GIV52" s="34"/>
      <c r="GIW52" s="34"/>
      <c r="GIX52" s="34"/>
      <c r="GIY52" s="34"/>
      <c r="GIZ52" s="34"/>
      <c r="GJA52" s="34"/>
      <c r="GJB52" s="34"/>
      <c r="GJC52" s="34"/>
      <c r="GJD52" s="34"/>
      <c r="GJE52" s="34"/>
      <c r="GJF52" s="34"/>
      <c r="GJG52" s="34"/>
      <c r="GJH52" s="34"/>
      <c r="GJI52" s="34"/>
      <c r="GJJ52" s="34"/>
      <c r="GJK52" s="34"/>
      <c r="GJL52" s="34"/>
      <c r="GJM52" s="34"/>
      <c r="GJN52" s="34"/>
      <c r="GJO52" s="34"/>
      <c r="GJP52" s="34"/>
      <c r="GJQ52" s="34"/>
      <c r="GJR52" s="34"/>
      <c r="GJS52" s="34"/>
      <c r="GJT52" s="34"/>
      <c r="GJU52" s="34"/>
      <c r="GJV52" s="34"/>
      <c r="GJW52" s="34"/>
      <c r="GJX52" s="34"/>
      <c r="GJY52" s="34"/>
      <c r="GJZ52" s="34"/>
      <c r="GKA52" s="34"/>
      <c r="GKB52" s="34"/>
      <c r="GKC52" s="34"/>
      <c r="GKD52" s="34"/>
      <c r="GKE52" s="34"/>
      <c r="GKF52" s="34"/>
      <c r="GKG52" s="34"/>
      <c r="GKH52" s="34"/>
      <c r="GKI52" s="34"/>
      <c r="GKJ52" s="34"/>
      <c r="GKK52" s="34"/>
      <c r="GKL52" s="34"/>
      <c r="GKM52" s="34"/>
      <c r="GKN52" s="34"/>
      <c r="GKO52" s="34"/>
      <c r="GKP52" s="34"/>
      <c r="GKQ52" s="34"/>
      <c r="GKR52" s="34"/>
      <c r="GKS52" s="34"/>
      <c r="GKT52" s="34"/>
      <c r="GKU52" s="34"/>
      <c r="GKV52" s="34"/>
      <c r="GKW52" s="34"/>
      <c r="GKX52" s="34"/>
      <c r="GKY52" s="34"/>
      <c r="GKZ52" s="34"/>
      <c r="GLA52" s="34"/>
      <c r="GLB52" s="34"/>
      <c r="GLC52" s="34"/>
      <c r="GLD52" s="34"/>
      <c r="GLE52" s="34"/>
      <c r="GLF52" s="34"/>
      <c r="GLG52" s="34"/>
      <c r="GLH52" s="34"/>
      <c r="GLI52" s="34"/>
      <c r="GLJ52" s="34"/>
      <c r="GLK52" s="34"/>
      <c r="GLL52" s="34"/>
      <c r="GLM52" s="34"/>
      <c r="GLN52" s="34"/>
      <c r="GLO52" s="34"/>
      <c r="GLP52" s="34"/>
      <c r="GLQ52" s="34"/>
      <c r="GLR52" s="34"/>
      <c r="GLS52" s="34"/>
      <c r="GLT52" s="34"/>
      <c r="GLU52" s="34"/>
      <c r="GLV52" s="34"/>
      <c r="GLW52" s="34"/>
      <c r="GLX52" s="34"/>
      <c r="GLY52" s="34"/>
      <c r="GLZ52" s="34"/>
      <c r="GMA52" s="34"/>
      <c r="GMB52" s="34"/>
      <c r="GMC52" s="34"/>
      <c r="GMD52" s="34"/>
      <c r="GME52" s="34"/>
      <c r="GMF52" s="34"/>
      <c r="GMG52" s="34"/>
      <c r="GMH52" s="34"/>
      <c r="GMI52" s="34"/>
      <c r="GMJ52" s="34"/>
      <c r="GMK52" s="34"/>
      <c r="GML52" s="34"/>
      <c r="GMM52" s="34"/>
      <c r="GMN52" s="34"/>
      <c r="GMO52" s="34"/>
      <c r="GMP52" s="34"/>
      <c r="GMQ52" s="34"/>
      <c r="GMR52" s="34"/>
      <c r="GMS52" s="34"/>
      <c r="GMT52" s="34"/>
      <c r="GMU52" s="34"/>
      <c r="GMV52" s="34"/>
      <c r="GMW52" s="34"/>
      <c r="GMX52" s="34"/>
      <c r="GMY52" s="34"/>
      <c r="GMZ52" s="34"/>
      <c r="GNA52" s="34"/>
      <c r="GNB52" s="34"/>
      <c r="GNC52" s="34"/>
      <c r="GND52" s="34"/>
      <c r="GNE52" s="34"/>
      <c r="GNF52" s="34"/>
      <c r="GNG52" s="34"/>
      <c r="GNH52" s="34"/>
      <c r="GNI52" s="34"/>
      <c r="GNJ52" s="34"/>
      <c r="GNK52" s="34"/>
      <c r="GNL52" s="34"/>
      <c r="GNM52" s="34"/>
      <c r="GNN52" s="34"/>
      <c r="GNO52" s="34"/>
      <c r="GNP52" s="34"/>
      <c r="GNQ52" s="34"/>
      <c r="GNR52" s="34"/>
      <c r="GNS52" s="34"/>
      <c r="GNT52" s="34"/>
      <c r="GNU52" s="34"/>
      <c r="GNV52" s="34"/>
      <c r="GNW52" s="34"/>
      <c r="GNX52" s="34"/>
      <c r="GNY52" s="34"/>
      <c r="GNZ52" s="34"/>
      <c r="GOA52" s="34"/>
      <c r="GOB52" s="34"/>
      <c r="GOC52" s="34"/>
      <c r="GOD52" s="34"/>
      <c r="GOE52" s="34"/>
      <c r="GOF52" s="34"/>
      <c r="GOG52" s="34"/>
      <c r="GOH52" s="34"/>
      <c r="GOI52" s="34"/>
      <c r="GOJ52" s="34"/>
      <c r="GOK52" s="34"/>
      <c r="GOL52" s="34"/>
      <c r="GOM52" s="34"/>
      <c r="GON52" s="34"/>
      <c r="GOO52" s="34"/>
      <c r="GOP52" s="34"/>
      <c r="GOQ52" s="34"/>
      <c r="GOR52" s="34"/>
      <c r="GOS52" s="34"/>
      <c r="GOT52" s="34"/>
      <c r="GOU52" s="34"/>
      <c r="GOV52" s="34"/>
      <c r="GOW52" s="34"/>
      <c r="GOX52" s="34"/>
      <c r="GOY52" s="34"/>
      <c r="GOZ52" s="34"/>
      <c r="GPA52" s="34"/>
      <c r="GPB52" s="34"/>
      <c r="GPC52" s="34"/>
      <c r="GPD52" s="34"/>
      <c r="GPE52" s="34"/>
      <c r="GPF52" s="34"/>
      <c r="GPG52" s="34"/>
      <c r="GPH52" s="34"/>
      <c r="GPI52" s="34"/>
      <c r="GPJ52" s="34"/>
      <c r="GPK52" s="34"/>
      <c r="GPL52" s="34"/>
      <c r="GPM52" s="34"/>
      <c r="GPN52" s="34"/>
      <c r="GPO52" s="34"/>
      <c r="GPP52" s="34"/>
      <c r="GPQ52" s="34"/>
      <c r="GPR52" s="34"/>
      <c r="GPS52" s="34"/>
      <c r="GPT52" s="34"/>
      <c r="GPU52" s="34"/>
      <c r="GPV52" s="34"/>
      <c r="GPW52" s="34"/>
      <c r="GPX52" s="34"/>
      <c r="GPY52" s="34"/>
      <c r="GPZ52" s="34"/>
      <c r="GQA52" s="34"/>
      <c r="GQB52" s="34"/>
      <c r="GQC52" s="34"/>
      <c r="GQD52" s="34"/>
      <c r="GQE52" s="34"/>
      <c r="GQF52" s="34"/>
      <c r="GQG52" s="34"/>
      <c r="GQH52" s="34"/>
      <c r="GQI52" s="34"/>
      <c r="GQJ52" s="34"/>
      <c r="GQK52" s="34"/>
      <c r="GQL52" s="34"/>
      <c r="GQM52" s="34"/>
      <c r="GQN52" s="34"/>
      <c r="GQO52" s="34"/>
      <c r="GQP52" s="34"/>
      <c r="GQQ52" s="34"/>
      <c r="GQR52" s="34"/>
      <c r="GQS52" s="34"/>
      <c r="GQT52" s="34"/>
      <c r="GQU52" s="34"/>
      <c r="GQV52" s="34"/>
      <c r="GQW52" s="34"/>
      <c r="GQX52" s="34"/>
      <c r="GQY52" s="34"/>
      <c r="GQZ52" s="34"/>
      <c r="GRA52" s="34"/>
      <c r="GRB52" s="34"/>
      <c r="GRC52" s="34"/>
      <c r="GRD52" s="34"/>
      <c r="GRE52" s="34"/>
      <c r="GRF52" s="34"/>
      <c r="GRG52" s="34"/>
      <c r="GRH52" s="34"/>
      <c r="GRI52" s="34"/>
      <c r="GRJ52" s="34"/>
      <c r="GRK52" s="34"/>
      <c r="GRL52" s="34"/>
      <c r="GRM52" s="34"/>
      <c r="GRN52" s="34"/>
      <c r="GRO52" s="34"/>
      <c r="GRP52" s="34"/>
      <c r="GRQ52" s="34"/>
      <c r="GRR52" s="34"/>
      <c r="GRS52" s="34"/>
      <c r="GRT52" s="34"/>
      <c r="GRU52" s="34"/>
      <c r="GRV52" s="34"/>
      <c r="GRW52" s="34"/>
      <c r="GRX52" s="34"/>
      <c r="GRY52" s="34"/>
      <c r="GRZ52" s="34"/>
      <c r="GSA52" s="34"/>
      <c r="GSB52" s="34"/>
      <c r="GSC52" s="34"/>
      <c r="GSD52" s="34"/>
      <c r="GSE52" s="34"/>
      <c r="GSF52" s="34"/>
      <c r="GSG52" s="34"/>
      <c r="GSH52" s="34"/>
      <c r="GSI52" s="34"/>
      <c r="GSJ52" s="34"/>
      <c r="GSK52" s="34"/>
      <c r="GSL52" s="34"/>
      <c r="GSM52" s="34"/>
      <c r="GSN52" s="34"/>
      <c r="GSO52" s="34"/>
      <c r="GSP52" s="34"/>
      <c r="GSQ52" s="34"/>
      <c r="GSR52" s="34"/>
      <c r="GSS52" s="34"/>
      <c r="GST52" s="34"/>
      <c r="GSU52" s="34"/>
      <c r="GSV52" s="34"/>
      <c r="GSW52" s="34"/>
      <c r="GSX52" s="34"/>
      <c r="GSY52" s="34"/>
      <c r="GSZ52" s="34"/>
      <c r="GTA52" s="34"/>
      <c r="GTB52" s="34"/>
      <c r="GTC52" s="34"/>
      <c r="GTD52" s="34"/>
      <c r="GTE52" s="34"/>
      <c r="GTF52" s="34"/>
      <c r="GTG52" s="34"/>
      <c r="GTH52" s="34"/>
      <c r="GTI52" s="34"/>
      <c r="GTJ52" s="34"/>
      <c r="GTK52" s="34"/>
      <c r="GTL52" s="34"/>
      <c r="GTM52" s="34"/>
      <c r="GTN52" s="34"/>
      <c r="GTO52" s="34"/>
      <c r="GTP52" s="34"/>
      <c r="GTQ52" s="34"/>
      <c r="GTR52" s="34"/>
      <c r="GTS52" s="34"/>
      <c r="GTT52" s="34"/>
      <c r="GTU52" s="34"/>
      <c r="GTV52" s="34"/>
      <c r="GTW52" s="34"/>
      <c r="GTX52" s="34"/>
      <c r="GTY52" s="34"/>
      <c r="GTZ52" s="34"/>
      <c r="GUA52" s="34"/>
      <c r="GUB52" s="34"/>
      <c r="GUC52" s="34"/>
      <c r="GUD52" s="34"/>
      <c r="GUE52" s="34"/>
      <c r="GUF52" s="34"/>
      <c r="GUG52" s="34"/>
      <c r="GUH52" s="34"/>
      <c r="GUI52" s="34"/>
      <c r="GUJ52" s="34"/>
      <c r="GUK52" s="34"/>
      <c r="GUL52" s="34"/>
      <c r="GUM52" s="34"/>
      <c r="GUN52" s="34"/>
      <c r="GUO52" s="34"/>
      <c r="GUP52" s="34"/>
      <c r="GUQ52" s="34"/>
      <c r="GUR52" s="34"/>
      <c r="GUS52" s="34"/>
      <c r="GUT52" s="34"/>
      <c r="GUU52" s="34"/>
      <c r="GUV52" s="34"/>
      <c r="GUW52" s="34"/>
      <c r="GUX52" s="34"/>
      <c r="GUY52" s="34"/>
      <c r="GUZ52" s="34"/>
      <c r="GVA52" s="34"/>
      <c r="GVB52" s="34"/>
      <c r="GVC52" s="34"/>
      <c r="GVD52" s="34"/>
      <c r="GVE52" s="34"/>
      <c r="GVF52" s="34"/>
      <c r="GVG52" s="34"/>
      <c r="GVH52" s="34"/>
      <c r="GVI52" s="34"/>
      <c r="GVJ52" s="34"/>
      <c r="GVK52" s="34"/>
      <c r="GVL52" s="34"/>
      <c r="GVM52" s="34"/>
      <c r="GVN52" s="34"/>
      <c r="GVO52" s="34"/>
      <c r="GVP52" s="34"/>
      <c r="GVQ52" s="34"/>
      <c r="GVR52" s="34"/>
      <c r="GVS52" s="34"/>
      <c r="GVT52" s="34"/>
      <c r="GVU52" s="34"/>
      <c r="GVV52" s="34"/>
      <c r="GVW52" s="34"/>
      <c r="GVX52" s="34"/>
      <c r="GVY52" s="34"/>
      <c r="GVZ52" s="34"/>
      <c r="GWA52" s="34"/>
      <c r="GWB52" s="34"/>
      <c r="GWC52" s="34"/>
      <c r="GWD52" s="34"/>
      <c r="GWE52" s="34"/>
      <c r="GWF52" s="34"/>
      <c r="GWG52" s="34"/>
      <c r="GWH52" s="34"/>
      <c r="GWI52" s="34"/>
      <c r="GWJ52" s="34"/>
      <c r="GWK52" s="34"/>
      <c r="GWL52" s="34"/>
      <c r="GWM52" s="34"/>
      <c r="GWN52" s="34"/>
      <c r="GWO52" s="34"/>
      <c r="GWP52" s="34"/>
      <c r="GWQ52" s="34"/>
      <c r="GWR52" s="34"/>
      <c r="GWS52" s="34"/>
      <c r="GWT52" s="34"/>
      <c r="GWU52" s="34"/>
      <c r="GWV52" s="34"/>
      <c r="GWW52" s="34"/>
      <c r="GWX52" s="34"/>
      <c r="GWY52" s="34"/>
      <c r="GWZ52" s="34"/>
      <c r="GXA52" s="34"/>
      <c r="GXB52" s="34"/>
      <c r="GXC52" s="34"/>
      <c r="GXD52" s="34"/>
      <c r="GXE52" s="34"/>
      <c r="GXF52" s="34"/>
      <c r="GXG52" s="34"/>
      <c r="GXH52" s="34"/>
      <c r="GXI52" s="34"/>
      <c r="GXJ52" s="34"/>
      <c r="GXK52" s="34"/>
      <c r="GXL52" s="34"/>
      <c r="GXM52" s="34"/>
      <c r="GXN52" s="34"/>
      <c r="GXO52" s="34"/>
      <c r="GXP52" s="34"/>
      <c r="GXQ52" s="34"/>
      <c r="GXR52" s="34"/>
      <c r="GXS52" s="34"/>
      <c r="GXT52" s="34"/>
      <c r="GXU52" s="34"/>
      <c r="GXV52" s="34"/>
      <c r="GXW52" s="34"/>
      <c r="GXX52" s="34"/>
      <c r="GXY52" s="34"/>
      <c r="GXZ52" s="34"/>
      <c r="GYA52" s="34"/>
      <c r="GYB52" s="34"/>
      <c r="GYC52" s="34"/>
      <c r="GYD52" s="34"/>
      <c r="GYE52" s="34"/>
      <c r="GYF52" s="34"/>
      <c r="GYG52" s="34"/>
      <c r="GYH52" s="34"/>
      <c r="GYI52" s="34"/>
      <c r="GYJ52" s="34"/>
      <c r="GYK52" s="34"/>
      <c r="GYL52" s="34"/>
      <c r="GYM52" s="34"/>
      <c r="GYN52" s="34"/>
      <c r="GYO52" s="34"/>
      <c r="GYP52" s="34"/>
      <c r="GYQ52" s="34"/>
      <c r="GYR52" s="34"/>
      <c r="GYS52" s="34"/>
      <c r="GYT52" s="34"/>
      <c r="GYU52" s="34"/>
      <c r="GYV52" s="34"/>
      <c r="GYW52" s="34"/>
      <c r="GYX52" s="34"/>
      <c r="GYY52" s="34"/>
      <c r="GYZ52" s="34"/>
      <c r="GZA52" s="34"/>
      <c r="GZB52" s="34"/>
      <c r="GZC52" s="34"/>
      <c r="GZD52" s="34"/>
      <c r="GZE52" s="34"/>
      <c r="GZF52" s="34"/>
      <c r="GZG52" s="34"/>
      <c r="GZH52" s="34"/>
      <c r="GZI52" s="34"/>
      <c r="GZJ52" s="34"/>
      <c r="GZK52" s="34"/>
      <c r="GZL52" s="34"/>
      <c r="GZM52" s="34"/>
      <c r="GZN52" s="34"/>
      <c r="GZO52" s="34"/>
      <c r="GZP52" s="34"/>
      <c r="GZQ52" s="34"/>
      <c r="GZR52" s="34"/>
      <c r="GZS52" s="34"/>
      <c r="GZT52" s="34"/>
      <c r="GZU52" s="34"/>
      <c r="GZV52" s="34"/>
      <c r="GZW52" s="34"/>
      <c r="GZX52" s="34"/>
      <c r="GZY52" s="34"/>
      <c r="GZZ52" s="34"/>
      <c r="HAA52" s="34"/>
      <c r="HAB52" s="34"/>
      <c r="HAC52" s="34"/>
      <c r="HAD52" s="34"/>
      <c r="HAE52" s="34"/>
      <c r="HAF52" s="34"/>
      <c r="HAG52" s="34"/>
      <c r="HAH52" s="34"/>
      <c r="HAI52" s="34"/>
      <c r="HAJ52" s="34"/>
      <c r="HAK52" s="34"/>
      <c r="HAL52" s="34"/>
      <c r="HAM52" s="34"/>
      <c r="HAN52" s="34"/>
      <c r="HAO52" s="34"/>
      <c r="HAP52" s="34"/>
      <c r="HAQ52" s="34"/>
      <c r="HAR52" s="34"/>
      <c r="HAS52" s="34"/>
      <c r="HAT52" s="34"/>
      <c r="HAU52" s="34"/>
      <c r="HAV52" s="34"/>
      <c r="HAW52" s="34"/>
      <c r="HAX52" s="34"/>
      <c r="HAY52" s="34"/>
      <c r="HAZ52" s="34"/>
      <c r="HBA52" s="34"/>
      <c r="HBB52" s="34"/>
      <c r="HBC52" s="34"/>
      <c r="HBD52" s="34"/>
      <c r="HBE52" s="34"/>
      <c r="HBF52" s="34"/>
      <c r="HBG52" s="34"/>
      <c r="HBH52" s="34"/>
      <c r="HBI52" s="34"/>
      <c r="HBJ52" s="34"/>
      <c r="HBK52" s="34"/>
      <c r="HBL52" s="34"/>
      <c r="HBM52" s="34"/>
      <c r="HBN52" s="34"/>
      <c r="HBO52" s="34"/>
      <c r="HBP52" s="34"/>
      <c r="HBQ52" s="34"/>
      <c r="HBR52" s="34"/>
      <c r="HBS52" s="34"/>
      <c r="HBT52" s="34"/>
      <c r="HBU52" s="34"/>
      <c r="HBV52" s="34"/>
      <c r="HBW52" s="34"/>
      <c r="HBX52" s="34"/>
      <c r="HBY52" s="34"/>
      <c r="HBZ52" s="34"/>
      <c r="HCA52" s="34"/>
      <c r="HCB52" s="34"/>
      <c r="HCC52" s="34"/>
      <c r="HCD52" s="34"/>
      <c r="HCE52" s="34"/>
      <c r="HCF52" s="34"/>
      <c r="HCG52" s="34"/>
      <c r="HCH52" s="34"/>
      <c r="HCI52" s="34"/>
      <c r="HCJ52" s="34"/>
      <c r="HCK52" s="34"/>
      <c r="HCL52" s="34"/>
      <c r="HCM52" s="34"/>
      <c r="HCN52" s="34"/>
      <c r="HCO52" s="34"/>
      <c r="HCP52" s="34"/>
      <c r="HCQ52" s="34"/>
      <c r="HCR52" s="34"/>
      <c r="HCS52" s="34"/>
      <c r="HCT52" s="34"/>
      <c r="HCU52" s="34"/>
      <c r="HCV52" s="34"/>
      <c r="HCW52" s="34"/>
      <c r="HCX52" s="34"/>
      <c r="HCY52" s="34"/>
      <c r="HCZ52" s="34"/>
      <c r="HDA52" s="34"/>
      <c r="HDB52" s="34"/>
      <c r="HDC52" s="34"/>
      <c r="HDD52" s="34"/>
      <c r="HDE52" s="34"/>
      <c r="HDF52" s="34"/>
      <c r="HDG52" s="34"/>
      <c r="HDH52" s="34"/>
      <c r="HDI52" s="34"/>
      <c r="HDJ52" s="34"/>
      <c r="HDK52" s="34"/>
      <c r="HDL52" s="34"/>
      <c r="HDM52" s="34"/>
      <c r="HDN52" s="34"/>
      <c r="HDO52" s="34"/>
      <c r="HDP52" s="34"/>
      <c r="HDQ52" s="34"/>
      <c r="HDR52" s="34"/>
      <c r="HDS52" s="34"/>
      <c r="HDT52" s="34"/>
      <c r="HDU52" s="34"/>
      <c r="HDV52" s="34"/>
      <c r="HDW52" s="34"/>
      <c r="HDX52" s="34"/>
      <c r="HDY52" s="34"/>
      <c r="HDZ52" s="34"/>
      <c r="HEA52" s="34"/>
      <c r="HEB52" s="34"/>
      <c r="HEC52" s="34"/>
      <c r="HED52" s="34"/>
      <c r="HEE52" s="34"/>
      <c r="HEF52" s="34"/>
      <c r="HEG52" s="34"/>
      <c r="HEH52" s="34"/>
      <c r="HEI52" s="34"/>
      <c r="HEJ52" s="34"/>
      <c r="HEK52" s="34"/>
      <c r="HEL52" s="34"/>
      <c r="HEM52" s="34"/>
      <c r="HEN52" s="34"/>
      <c r="HEO52" s="34"/>
      <c r="HEP52" s="34"/>
      <c r="HEQ52" s="34"/>
      <c r="HER52" s="34"/>
      <c r="HES52" s="34"/>
      <c r="HET52" s="34"/>
      <c r="HEU52" s="34"/>
      <c r="HEV52" s="34"/>
      <c r="HEW52" s="34"/>
      <c r="HEX52" s="34"/>
      <c r="HEY52" s="34"/>
      <c r="HEZ52" s="34"/>
      <c r="HFA52" s="34"/>
      <c r="HFB52" s="34"/>
      <c r="HFC52" s="34"/>
      <c r="HFD52" s="34"/>
      <c r="HFE52" s="34"/>
      <c r="HFF52" s="34"/>
      <c r="HFG52" s="34"/>
      <c r="HFH52" s="34"/>
      <c r="HFI52" s="34"/>
      <c r="HFJ52" s="34"/>
      <c r="HFK52" s="34"/>
      <c r="HFL52" s="34"/>
      <c r="HFM52" s="34"/>
      <c r="HFN52" s="34"/>
      <c r="HFO52" s="34"/>
      <c r="HFP52" s="34"/>
      <c r="HFQ52" s="34"/>
      <c r="HFR52" s="34"/>
      <c r="HFS52" s="34"/>
      <c r="HFT52" s="34"/>
      <c r="HFU52" s="34"/>
      <c r="HFV52" s="34"/>
      <c r="HFW52" s="34"/>
      <c r="HFX52" s="34"/>
      <c r="HFY52" s="34"/>
      <c r="HFZ52" s="34"/>
      <c r="HGA52" s="34"/>
      <c r="HGB52" s="34"/>
      <c r="HGC52" s="34"/>
      <c r="HGD52" s="34"/>
      <c r="HGE52" s="34"/>
      <c r="HGF52" s="34"/>
      <c r="HGG52" s="34"/>
      <c r="HGH52" s="34"/>
      <c r="HGI52" s="34"/>
      <c r="HGJ52" s="34"/>
      <c r="HGK52" s="34"/>
      <c r="HGL52" s="34"/>
      <c r="HGM52" s="34"/>
      <c r="HGN52" s="34"/>
      <c r="HGO52" s="34"/>
      <c r="HGP52" s="34"/>
      <c r="HGQ52" s="34"/>
      <c r="HGR52" s="34"/>
      <c r="HGS52" s="34"/>
      <c r="HGT52" s="34"/>
      <c r="HGU52" s="34"/>
      <c r="HGV52" s="34"/>
      <c r="HGW52" s="34"/>
      <c r="HGX52" s="34"/>
      <c r="HGY52" s="34"/>
      <c r="HGZ52" s="34"/>
      <c r="HHA52" s="34"/>
      <c r="HHB52" s="34"/>
      <c r="HHC52" s="34"/>
      <c r="HHD52" s="34"/>
      <c r="HHE52" s="34"/>
      <c r="HHF52" s="34"/>
      <c r="HHG52" s="34"/>
      <c r="HHH52" s="34"/>
      <c r="HHI52" s="34"/>
      <c r="HHJ52" s="34"/>
      <c r="HHK52" s="34"/>
      <c r="HHL52" s="34"/>
      <c r="HHM52" s="34"/>
      <c r="HHN52" s="34"/>
      <c r="HHO52" s="34"/>
      <c r="HHP52" s="34"/>
      <c r="HHQ52" s="34"/>
      <c r="HHR52" s="34"/>
      <c r="HHS52" s="34"/>
      <c r="HHT52" s="34"/>
      <c r="HHU52" s="34"/>
      <c r="HHV52" s="34"/>
      <c r="HHW52" s="34"/>
      <c r="HHX52" s="34"/>
      <c r="HHY52" s="34"/>
      <c r="HHZ52" s="34"/>
      <c r="HIA52" s="34"/>
      <c r="HIB52" s="34"/>
      <c r="HIC52" s="34"/>
      <c r="HID52" s="34"/>
      <c r="HIE52" s="34"/>
      <c r="HIF52" s="34"/>
      <c r="HIG52" s="34"/>
      <c r="HIH52" s="34"/>
      <c r="HII52" s="34"/>
      <c r="HIJ52" s="34"/>
      <c r="HIK52" s="34"/>
      <c r="HIL52" s="34"/>
      <c r="HIM52" s="34"/>
      <c r="HIN52" s="34"/>
      <c r="HIO52" s="34"/>
      <c r="HIP52" s="34"/>
      <c r="HIQ52" s="34"/>
      <c r="HIR52" s="34"/>
      <c r="HIS52" s="34"/>
      <c r="HIT52" s="34"/>
      <c r="HIU52" s="34"/>
      <c r="HIV52" s="34"/>
      <c r="HIW52" s="34"/>
      <c r="HIX52" s="34"/>
      <c r="HIY52" s="34"/>
      <c r="HIZ52" s="34"/>
      <c r="HJA52" s="34"/>
      <c r="HJB52" s="34"/>
      <c r="HJC52" s="34"/>
      <c r="HJD52" s="34"/>
      <c r="HJE52" s="34"/>
      <c r="HJF52" s="34"/>
      <c r="HJG52" s="34"/>
      <c r="HJH52" s="34"/>
      <c r="HJI52" s="34"/>
      <c r="HJJ52" s="34"/>
      <c r="HJK52" s="34"/>
      <c r="HJL52" s="34"/>
      <c r="HJM52" s="34"/>
      <c r="HJN52" s="34"/>
      <c r="HJO52" s="34"/>
      <c r="HJP52" s="34"/>
      <c r="HJQ52" s="34"/>
      <c r="HJR52" s="34"/>
      <c r="HJS52" s="34"/>
      <c r="HJT52" s="34"/>
      <c r="HJU52" s="34"/>
      <c r="HJV52" s="34"/>
      <c r="HJW52" s="34"/>
      <c r="HJX52" s="34"/>
      <c r="HJY52" s="34"/>
      <c r="HJZ52" s="34"/>
      <c r="HKA52" s="34"/>
      <c r="HKB52" s="34"/>
      <c r="HKC52" s="34"/>
      <c r="HKD52" s="34"/>
      <c r="HKE52" s="34"/>
      <c r="HKF52" s="34"/>
      <c r="HKG52" s="34"/>
      <c r="HKH52" s="34"/>
      <c r="HKI52" s="34"/>
      <c r="HKJ52" s="34"/>
      <c r="HKK52" s="34"/>
      <c r="HKL52" s="34"/>
      <c r="HKM52" s="34"/>
      <c r="HKN52" s="34"/>
      <c r="HKO52" s="34"/>
      <c r="HKP52" s="34"/>
      <c r="HKQ52" s="34"/>
      <c r="HKR52" s="34"/>
      <c r="HKS52" s="34"/>
      <c r="HKT52" s="34"/>
      <c r="HKU52" s="34"/>
      <c r="HKV52" s="34"/>
      <c r="HKW52" s="34"/>
      <c r="HKX52" s="34"/>
      <c r="HKY52" s="34"/>
      <c r="HKZ52" s="34"/>
      <c r="HLA52" s="34"/>
      <c r="HLB52" s="34"/>
      <c r="HLC52" s="34"/>
      <c r="HLD52" s="34"/>
      <c r="HLE52" s="34"/>
      <c r="HLF52" s="34"/>
      <c r="HLG52" s="34"/>
      <c r="HLH52" s="34"/>
      <c r="HLI52" s="34"/>
      <c r="HLJ52" s="34"/>
      <c r="HLK52" s="34"/>
      <c r="HLL52" s="34"/>
      <c r="HLM52" s="34"/>
      <c r="HLN52" s="34"/>
      <c r="HLO52" s="34"/>
      <c r="HLP52" s="34"/>
      <c r="HLQ52" s="34"/>
      <c r="HLR52" s="34"/>
      <c r="HLS52" s="34"/>
      <c r="HLT52" s="34"/>
      <c r="HLU52" s="34"/>
      <c r="HLV52" s="34"/>
      <c r="HLW52" s="34"/>
      <c r="HLX52" s="34"/>
      <c r="HLY52" s="34"/>
      <c r="HLZ52" s="34"/>
      <c r="HMA52" s="34"/>
      <c r="HMB52" s="34"/>
      <c r="HMC52" s="34"/>
      <c r="HMD52" s="34"/>
      <c r="HME52" s="34"/>
      <c r="HMF52" s="34"/>
      <c r="HMG52" s="34"/>
      <c r="HMH52" s="34"/>
      <c r="HMI52" s="34"/>
      <c r="HMJ52" s="34"/>
      <c r="HMK52" s="34"/>
      <c r="HML52" s="34"/>
      <c r="HMM52" s="34"/>
      <c r="HMN52" s="34"/>
      <c r="HMO52" s="34"/>
      <c r="HMP52" s="34"/>
      <c r="HMQ52" s="34"/>
      <c r="HMR52" s="34"/>
      <c r="HMS52" s="34"/>
      <c r="HMT52" s="34"/>
      <c r="HMU52" s="34"/>
      <c r="HMV52" s="34"/>
      <c r="HMW52" s="34"/>
      <c r="HMX52" s="34"/>
      <c r="HMY52" s="34"/>
      <c r="HMZ52" s="34"/>
      <c r="HNA52" s="34"/>
      <c r="HNB52" s="34"/>
      <c r="HNC52" s="34"/>
      <c r="HND52" s="34"/>
      <c r="HNE52" s="34"/>
      <c r="HNF52" s="34"/>
      <c r="HNG52" s="34"/>
      <c r="HNH52" s="34"/>
      <c r="HNI52" s="34"/>
      <c r="HNJ52" s="34"/>
      <c r="HNK52" s="34"/>
      <c r="HNL52" s="34"/>
      <c r="HNM52" s="34"/>
      <c r="HNN52" s="34"/>
      <c r="HNO52" s="34"/>
      <c r="HNP52" s="34"/>
      <c r="HNQ52" s="34"/>
      <c r="HNR52" s="34"/>
      <c r="HNS52" s="34"/>
      <c r="HNT52" s="34"/>
      <c r="HNU52" s="34"/>
      <c r="HNV52" s="34"/>
      <c r="HNW52" s="34"/>
      <c r="HNX52" s="34"/>
      <c r="HNY52" s="34"/>
      <c r="HNZ52" s="34"/>
      <c r="HOA52" s="34"/>
      <c r="HOB52" s="34"/>
      <c r="HOC52" s="34"/>
      <c r="HOD52" s="34"/>
      <c r="HOE52" s="34"/>
      <c r="HOF52" s="34"/>
      <c r="HOG52" s="34"/>
      <c r="HOH52" s="34"/>
      <c r="HOI52" s="34"/>
      <c r="HOJ52" s="34"/>
      <c r="HOK52" s="34"/>
      <c r="HOL52" s="34"/>
      <c r="HOM52" s="34"/>
      <c r="HON52" s="34"/>
      <c r="HOO52" s="34"/>
      <c r="HOP52" s="34"/>
      <c r="HOQ52" s="34"/>
      <c r="HOR52" s="34"/>
      <c r="HOS52" s="34"/>
      <c r="HOT52" s="34"/>
      <c r="HOU52" s="34"/>
      <c r="HOV52" s="34"/>
      <c r="HOW52" s="34"/>
      <c r="HOX52" s="34"/>
      <c r="HOY52" s="34"/>
      <c r="HOZ52" s="34"/>
      <c r="HPA52" s="34"/>
      <c r="HPB52" s="34"/>
      <c r="HPC52" s="34"/>
      <c r="HPD52" s="34"/>
      <c r="HPE52" s="34"/>
      <c r="HPF52" s="34"/>
      <c r="HPG52" s="34"/>
      <c r="HPH52" s="34"/>
      <c r="HPI52" s="34"/>
      <c r="HPJ52" s="34"/>
      <c r="HPK52" s="34"/>
      <c r="HPL52" s="34"/>
      <c r="HPM52" s="34"/>
      <c r="HPN52" s="34"/>
      <c r="HPO52" s="34"/>
      <c r="HPP52" s="34"/>
      <c r="HPQ52" s="34"/>
      <c r="HPR52" s="34"/>
      <c r="HPS52" s="34"/>
      <c r="HPT52" s="34"/>
      <c r="HPU52" s="34"/>
      <c r="HPV52" s="34"/>
      <c r="HPW52" s="34"/>
      <c r="HPX52" s="34"/>
      <c r="HPY52" s="34"/>
      <c r="HPZ52" s="34"/>
      <c r="HQA52" s="34"/>
      <c r="HQB52" s="34"/>
      <c r="HQC52" s="34"/>
      <c r="HQD52" s="34"/>
      <c r="HQE52" s="34"/>
      <c r="HQF52" s="34"/>
      <c r="HQG52" s="34"/>
      <c r="HQH52" s="34"/>
      <c r="HQI52" s="34"/>
      <c r="HQJ52" s="34"/>
      <c r="HQK52" s="34"/>
      <c r="HQL52" s="34"/>
      <c r="HQM52" s="34"/>
      <c r="HQN52" s="34"/>
      <c r="HQO52" s="34"/>
      <c r="HQP52" s="34"/>
      <c r="HQQ52" s="34"/>
      <c r="HQR52" s="34"/>
      <c r="HQS52" s="34"/>
      <c r="HQT52" s="34"/>
      <c r="HQU52" s="34"/>
      <c r="HQV52" s="34"/>
      <c r="HQW52" s="34"/>
      <c r="HQX52" s="34"/>
      <c r="HQY52" s="34"/>
      <c r="HQZ52" s="34"/>
      <c r="HRA52" s="34"/>
      <c r="HRB52" s="34"/>
      <c r="HRC52" s="34"/>
      <c r="HRD52" s="34"/>
      <c r="HRE52" s="34"/>
      <c r="HRF52" s="34"/>
      <c r="HRG52" s="34"/>
      <c r="HRH52" s="34"/>
      <c r="HRI52" s="34"/>
      <c r="HRJ52" s="34"/>
      <c r="HRK52" s="34"/>
      <c r="HRL52" s="34"/>
      <c r="HRM52" s="34"/>
      <c r="HRN52" s="34"/>
      <c r="HRO52" s="34"/>
      <c r="HRP52" s="34"/>
      <c r="HRQ52" s="34"/>
      <c r="HRR52" s="34"/>
      <c r="HRS52" s="34"/>
      <c r="HRT52" s="34"/>
      <c r="HRU52" s="34"/>
      <c r="HRV52" s="34"/>
      <c r="HRW52" s="34"/>
      <c r="HRX52" s="34"/>
      <c r="HRY52" s="34"/>
      <c r="HRZ52" s="34"/>
      <c r="HSA52" s="34"/>
      <c r="HSB52" s="34"/>
      <c r="HSC52" s="34"/>
      <c r="HSD52" s="34"/>
      <c r="HSE52" s="34"/>
      <c r="HSF52" s="34"/>
      <c r="HSG52" s="34"/>
      <c r="HSH52" s="34"/>
      <c r="HSI52" s="34"/>
      <c r="HSJ52" s="34"/>
      <c r="HSK52" s="34"/>
      <c r="HSL52" s="34"/>
      <c r="HSM52" s="34"/>
      <c r="HSN52" s="34"/>
      <c r="HSO52" s="34"/>
      <c r="HSP52" s="34"/>
      <c r="HSQ52" s="34"/>
      <c r="HSR52" s="34"/>
      <c r="HSS52" s="34"/>
      <c r="HST52" s="34"/>
      <c r="HSU52" s="34"/>
      <c r="HSV52" s="34"/>
      <c r="HSW52" s="34"/>
      <c r="HSX52" s="34"/>
      <c r="HSY52" s="34"/>
      <c r="HSZ52" s="34"/>
      <c r="HTA52" s="34"/>
      <c r="HTB52" s="34"/>
      <c r="HTC52" s="34"/>
      <c r="HTD52" s="34"/>
      <c r="HTE52" s="34"/>
      <c r="HTF52" s="34"/>
      <c r="HTG52" s="34"/>
      <c r="HTH52" s="34"/>
      <c r="HTI52" s="34"/>
      <c r="HTJ52" s="34"/>
      <c r="HTK52" s="34"/>
      <c r="HTL52" s="34"/>
      <c r="HTM52" s="34"/>
      <c r="HTN52" s="34"/>
      <c r="HTO52" s="34"/>
      <c r="HTP52" s="34"/>
      <c r="HTQ52" s="34"/>
      <c r="HTR52" s="34"/>
      <c r="HTS52" s="34"/>
      <c r="HTT52" s="34"/>
      <c r="HTU52" s="34"/>
      <c r="HTV52" s="34"/>
      <c r="HTW52" s="34"/>
      <c r="HTX52" s="34"/>
      <c r="HTY52" s="34"/>
      <c r="HTZ52" s="34"/>
      <c r="HUA52" s="34"/>
      <c r="HUB52" s="34"/>
      <c r="HUC52" s="34"/>
      <c r="HUD52" s="34"/>
      <c r="HUE52" s="34"/>
      <c r="HUF52" s="34"/>
      <c r="HUG52" s="34"/>
      <c r="HUH52" s="34"/>
      <c r="HUI52" s="34"/>
      <c r="HUJ52" s="34"/>
      <c r="HUK52" s="34"/>
      <c r="HUL52" s="34"/>
      <c r="HUM52" s="34"/>
      <c r="HUN52" s="34"/>
      <c r="HUO52" s="34"/>
      <c r="HUP52" s="34"/>
      <c r="HUQ52" s="34"/>
      <c r="HUR52" s="34"/>
      <c r="HUS52" s="34"/>
      <c r="HUT52" s="34"/>
      <c r="HUU52" s="34"/>
      <c r="HUV52" s="34"/>
      <c r="HUW52" s="34"/>
      <c r="HUX52" s="34"/>
      <c r="HUY52" s="34"/>
      <c r="HUZ52" s="34"/>
      <c r="HVA52" s="34"/>
      <c r="HVB52" s="34"/>
      <c r="HVC52" s="34"/>
      <c r="HVD52" s="34"/>
      <c r="HVE52" s="34"/>
      <c r="HVF52" s="34"/>
      <c r="HVG52" s="34"/>
      <c r="HVH52" s="34"/>
      <c r="HVI52" s="34"/>
      <c r="HVJ52" s="34"/>
      <c r="HVK52" s="34"/>
      <c r="HVL52" s="34"/>
      <c r="HVM52" s="34"/>
      <c r="HVN52" s="34"/>
      <c r="HVO52" s="34"/>
      <c r="HVP52" s="34"/>
      <c r="HVQ52" s="34"/>
      <c r="HVR52" s="34"/>
      <c r="HVS52" s="34"/>
      <c r="HVT52" s="34"/>
      <c r="HVU52" s="34"/>
      <c r="HVV52" s="34"/>
      <c r="HVW52" s="34"/>
      <c r="HVX52" s="34"/>
      <c r="HVY52" s="34"/>
      <c r="HVZ52" s="34"/>
      <c r="HWA52" s="34"/>
      <c r="HWB52" s="34"/>
      <c r="HWC52" s="34"/>
      <c r="HWD52" s="34"/>
      <c r="HWE52" s="34"/>
      <c r="HWF52" s="34"/>
      <c r="HWG52" s="34"/>
      <c r="HWH52" s="34"/>
      <c r="HWI52" s="34"/>
      <c r="HWJ52" s="34"/>
      <c r="HWK52" s="34"/>
      <c r="HWL52" s="34"/>
      <c r="HWM52" s="34"/>
      <c r="HWN52" s="34"/>
      <c r="HWO52" s="34"/>
      <c r="HWP52" s="34"/>
      <c r="HWQ52" s="34"/>
      <c r="HWR52" s="34"/>
      <c r="HWS52" s="34"/>
      <c r="HWT52" s="34"/>
      <c r="HWU52" s="34"/>
      <c r="HWV52" s="34"/>
      <c r="HWW52" s="34"/>
      <c r="HWX52" s="34"/>
      <c r="HWY52" s="34"/>
      <c r="HWZ52" s="34"/>
      <c r="HXA52" s="34"/>
      <c r="HXB52" s="34"/>
      <c r="HXC52" s="34"/>
      <c r="HXD52" s="34"/>
      <c r="HXE52" s="34"/>
      <c r="HXF52" s="34"/>
      <c r="HXG52" s="34"/>
      <c r="HXH52" s="34"/>
      <c r="HXI52" s="34"/>
      <c r="HXJ52" s="34"/>
      <c r="HXK52" s="34"/>
      <c r="HXL52" s="34"/>
      <c r="HXM52" s="34"/>
      <c r="HXN52" s="34"/>
      <c r="HXO52" s="34"/>
      <c r="HXP52" s="34"/>
      <c r="HXQ52" s="34"/>
      <c r="HXR52" s="34"/>
      <c r="HXS52" s="34"/>
      <c r="HXT52" s="34"/>
      <c r="HXU52" s="34"/>
      <c r="HXV52" s="34"/>
      <c r="HXW52" s="34"/>
      <c r="HXX52" s="34"/>
      <c r="HXY52" s="34"/>
      <c r="HXZ52" s="34"/>
      <c r="HYA52" s="34"/>
      <c r="HYB52" s="34"/>
      <c r="HYC52" s="34"/>
      <c r="HYD52" s="34"/>
      <c r="HYE52" s="34"/>
      <c r="HYF52" s="34"/>
      <c r="HYG52" s="34"/>
      <c r="HYH52" s="34"/>
      <c r="HYI52" s="34"/>
      <c r="HYJ52" s="34"/>
      <c r="HYK52" s="34"/>
      <c r="HYL52" s="34"/>
      <c r="HYM52" s="34"/>
      <c r="HYN52" s="34"/>
      <c r="HYO52" s="34"/>
      <c r="HYP52" s="34"/>
      <c r="HYQ52" s="34"/>
      <c r="HYR52" s="34"/>
      <c r="HYS52" s="34"/>
      <c r="HYT52" s="34"/>
      <c r="HYU52" s="34"/>
      <c r="HYV52" s="34"/>
      <c r="HYW52" s="34"/>
      <c r="HYX52" s="34"/>
      <c r="HYY52" s="34"/>
      <c r="HYZ52" s="34"/>
      <c r="HZA52" s="34"/>
      <c r="HZB52" s="34"/>
      <c r="HZC52" s="34"/>
      <c r="HZD52" s="34"/>
      <c r="HZE52" s="34"/>
      <c r="HZF52" s="34"/>
      <c r="HZG52" s="34"/>
      <c r="HZH52" s="34"/>
      <c r="HZI52" s="34"/>
      <c r="HZJ52" s="34"/>
      <c r="HZK52" s="34"/>
      <c r="HZL52" s="34"/>
      <c r="HZM52" s="34"/>
      <c r="HZN52" s="34"/>
      <c r="HZO52" s="34"/>
      <c r="HZP52" s="34"/>
      <c r="HZQ52" s="34"/>
      <c r="HZR52" s="34"/>
      <c r="HZS52" s="34"/>
      <c r="HZT52" s="34"/>
      <c r="HZU52" s="34"/>
      <c r="HZV52" s="34"/>
      <c r="HZW52" s="34"/>
      <c r="HZX52" s="34"/>
      <c r="HZY52" s="34"/>
      <c r="HZZ52" s="34"/>
      <c r="IAA52" s="34"/>
      <c r="IAB52" s="34"/>
      <c r="IAC52" s="34"/>
      <c r="IAD52" s="34"/>
      <c r="IAE52" s="34"/>
      <c r="IAF52" s="34"/>
      <c r="IAG52" s="34"/>
      <c r="IAH52" s="34"/>
      <c r="IAI52" s="34"/>
      <c r="IAJ52" s="34"/>
      <c r="IAK52" s="34"/>
      <c r="IAL52" s="34"/>
      <c r="IAM52" s="34"/>
      <c r="IAN52" s="34"/>
      <c r="IAO52" s="34"/>
      <c r="IAP52" s="34"/>
      <c r="IAQ52" s="34"/>
      <c r="IAR52" s="34"/>
      <c r="IAS52" s="34"/>
      <c r="IAT52" s="34"/>
      <c r="IAU52" s="34"/>
      <c r="IAV52" s="34"/>
      <c r="IAW52" s="34"/>
      <c r="IAX52" s="34"/>
      <c r="IAY52" s="34"/>
      <c r="IAZ52" s="34"/>
      <c r="IBA52" s="34"/>
      <c r="IBB52" s="34"/>
      <c r="IBC52" s="34"/>
      <c r="IBD52" s="34"/>
      <c r="IBE52" s="34"/>
      <c r="IBF52" s="34"/>
      <c r="IBG52" s="34"/>
      <c r="IBH52" s="34"/>
      <c r="IBI52" s="34"/>
      <c r="IBJ52" s="34"/>
      <c r="IBK52" s="34"/>
      <c r="IBL52" s="34"/>
      <c r="IBM52" s="34"/>
      <c r="IBN52" s="34"/>
      <c r="IBO52" s="34"/>
      <c r="IBP52" s="34"/>
      <c r="IBQ52" s="34"/>
      <c r="IBR52" s="34"/>
      <c r="IBS52" s="34"/>
      <c r="IBT52" s="34"/>
      <c r="IBU52" s="34"/>
      <c r="IBV52" s="34"/>
      <c r="IBW52" s="34"/>
      <c r="IBX52" s="34"/>
      <c r="IBY52" s="34"/>
      <c r="IBZ52" s="34"/>
      <c r="ICA52" s="34"/>
      <c r="ICB52" s="34"/>
      <c r="ICC52" s="34"/>
      <c r="ICD52" s="34"/>
      <c r="ICE52" s="34"/>
      <c r="ICF52" s="34"/>
      <c r="ICG52" s="34"/>
      <c r="ICH52" s="34"/>
      <c r="ICI52" s="34"/>
      <c r="ICJ52" s="34"/>
      <c r="ICK52" s="34"/>
      <c r="ICL52" s="34"/>
      <c r="ICM52" s="34"/>
      <c r="ICN52" s="34"/>
      <c r="ICO52" s="34"/>
      <c r="ICP52" s="34"/>
      <c r="ICQ52" s="34"/>
      <c r="ICR52" s="34"/>
      <c r="ICS52" s="34"/>
      <c r="ICT52" s="34"/>
      <c r="ICU52" s="34"/>
      <c r="ICV52" s="34"/>
      <c r="ICW52" s="34"/>
      <c r="ICX52" s="34"/>
      <c r="ICY52" s="34"/>
      <c r="ICZ52" s="34"/>
      <c r="IDA52" s="34"/>
      <c r="IDB52" s="34"/>
      <c r="IDC52" s="34"/>
      <c r="IDD52" s="34"/>
      <c r="IDE52" s="34"/>
      <c r="IDF52" s="34"/>
      <c r="IDG52" s="34"/>
      <c r="IDH52" s="34"/>
      <c r="IDI52" s="34"/>
      <c r="IDJ52" s="34"/>
      <c r="IDK52" s="34"/>
      <c r="IDL52" s="34"/>
      <c r="IDM52" s="34"/>
      <c r="IDN52" s="34"/>
      <c r="IDO52" s="34"/>
      <c r="IDP52" s="34"/>
      <c r="IDQ52" s="34"/>
      <c r="IDR52" s="34"/>
      <c r="IDS52" s="34"/>
      <c r="IDT52" s="34"/>
      <c r="IDU52" s="34"/>
      <c r="IDV52" s="34"/>
      <c r="IDW52" s="34"/>
      <c r="IDX52" s="34"/>
      <c r="IDY52" s="34"/>
      <c r="IDZ52" s="34"/>
      <c r="IEA52" s="34"/>
      <c r="IEB52" s="34"/>
      <c r="IEC52" s="34"/>
      <c r="IED52" s="34"/>
      <c r="IEE52" s="34"/>
      <c r="IEF52" s="34"/>
      <c r="IEG52" s="34"/>
      <c r="IEH52" s="34"/>
      <c r="IEI52" s="34"/>
      <c r="IEJ52" s="34"/>
      <c r="IEK52" s="34"/>
      <c r="IEL52" s="34"/>
      <c r="IEM52" s="34"/>
      <c r="IEN52" s="34"/>
      <c r="IEO52" s="34"/>
      <c r="IEP52" s="34"/>
      <c r="IEQ52" s="34"/>
      <c r="IER52" s="34"/>
      <c r="IES52" s="34"/>
      <c r="IET52" s="34"/>
      <c r="IEU52" s="34"/>
      <c r="IEV52" s="34"/>
      <c r="IEW52" s="34"/>
      <c r="IEX52" s="34"/>
      <c r="IEY52" s="34"/>
      <c r="IEZ52" s="34"/>
      <c r="IFA52" s="34"/>
      <c r="IFB52" s="34"/>
      <c r="IFC52" s="34"/>
      <c r="IFD52" s="34"/>
      <c r="IFE52" s="34"/>
      <c r="IFF52" s="34"/>
      <c r="IFG52" s="34"/>
      <c r="IFH52" s="34"/>
      <c r="IFI52" s="34"/>
      <c r="IFJ52" s="34"/>
      <c r="IFK52" s="34"/>
      <c r="IFL52" s="34"/>
      <c r="IFM52" s="34"/>
      <c r="IFN52" s="34"/>
      <c r="IFO52" s="34"/>
      <c r="IFP52" s="34"/>
      <c r="IFQ52" s="34"/>
      <c r="IFR52" s="34"/>
      <c r="IFS52" s="34"/>
      <c r="IFT52" s="34"/>
      <c r="IFU52" s="34"/>
      <c r="IFV52" s="34"/>
      <c r="IFW52" s="34"/>
      <c r="IFX52" s="34"/>
      <c r="IFY52" s="34"/>
      <c r="IFZ52" s="34"/>
      <c r="IGA52" s="34"/>
      <c r="IGB52" s="34"/>
      <c r="IGC52" s="34"/>
      <c r="IGD52" s="34"/>
      <c r="IGE52" s="34"/>
      <c r="IGF52" s="34"/>
      <c r="IGG52" s="34"/>
      <c r="IGH52" s="34"/>
      <c r="IGI52" s="34"/>
      <c r="IGJ52" s="34"/>
      <c r="IGK52" s="34"/>
      <c r="IGL52" s="34"/>
      <c r="IGM52" s="34"/>
      <c r="IGN52" s="34"/>
      <c r="IGO52" s="34"/>
      <c r="IGP52" s="34"/>
      <c r="IGQ52" s="34"/>
      <c r="IGR52" s="34"/>
      <c r="IGS52" s="34"/>
      <c r="IGT52" s="34"/>
      <c r="IGU52" s="34"/>
      <c r="IGV52" s="34"/>
      <c r="IGW52" s="34"/>
      <c r="IGX52" s="34"/>
      <c r="IGY52" s="34"/>
      <c r="IGZ52" s="34"/>
      <c r="IHA52" s="34"/>
      <c r="IHB52" s="34"/>
      <c r="IHC52" s="34"/>
      <c r="IHD52" s="34"/>
      <c r="IHE52" s="34"/>
      <c r="IHF52" s="34"/>
      <c r="IHG52" s="34"/>
      <c r="IHH52" s="34"/>
      <c r="IHI52" s="34"/>
      <c r="IHJ52" s="34"/>
      <c r="IHK52" s="34"/>
      <c r="IHL52" s="34"/>
      <c r="IHM52" s="34"/>
      <c r="IHN52" s="34"/>
      <c r="IHO52" s="34"/>
      <c r="IHP52" s="34"/>
      <c r="IHQ52" s="34"/>
      <c r="IHR52" s="34"/>
      <c r="IHS52" s="34"/>
      <c r="IHT52" s="34"/>
      <c r="IHU52" s="34"/>
      <c r="IHV52" s="34"/>
      <c r="IHW52" s="34"/>
      <c r="IHX52" s="34"/>
      <c r="IHY52" s="34"/>
      <c r="IHZ52" s="34"/>
      <c r="IIA52" s="34"/>
      <c r="IIB52" s="34"/>
      <c r="IIC52" s="34"/>
      <c r="IID52" s="34"/>
      <c r="IIE52" s="34"/>
      <c r="IIF52" s="34"/>
      <c r="IIG52" s="34"/>
      <c r="IIH52" s="34"/>
      <c r="III52" s="34"/>
      <c r="IIJ52" s="34"/>
      <c r="IIK52" s="34"/>
      <c r="IIL52" s="34"/>
      <c r="IIM52" s="34"/>
      <c r="IIN52" s="34"/>
      <c r="IIO52" s="34"/>
      <c r="IIP52" s="34"/>
      <c r="IIQ52" s="34"/>
      <c r="IIR52" s="34"/>
      <c r="IIS52" s="34"/>
      <c r="IIT52" s="34"/>
      <c r="IIU52" s="34"/>
      <c r="IIV52" s="34"/>
      <c r="IIW52" s="34"/>
      <c r="IIX52" s="34"/>
      <c r="IIY52" s="34"/>
      <c r="IIZ52" s="34"/>
      <c r="IJA52" s="34"/>
      <c r="IJB52" s="34"/>
      <c r="IJC52" s="34"/>
      <c r="IJD52" s="34"/>
      <c r="IJE52" s="34"/>
      <c r="IJF52" s="34"/>
      <c r="IJG52" s="34"/>
      <c r="IJH52" s="34"/>
      <c r="IJI52" s="34"/>
      <c r="IJJ52" s="34"/>
      <c r="IJK52" s="34"/>
      <c r="IJL52" s="34"/>
      <c r="IJM52" s="34"/>
      <c r="IJN52" s="34"/>
      <c r="IJO52" s="34"/>
      <c r="IJP52" s="34"/>
      <c r="IJQ52" s="34"/>
      <c r="IJR52" s="34"/>
      <c r="IJS52" s="34"/>
      <c r="IJT52" s="34"/>
      <c r="IJU52" s="34"/>
      <c r="IJV52" s="34"/>
      <c r="IJW52" s="34"/>
      <c r="IJX52" s="34"/>
      <c r="IJY52" s="34"/>
      <c r="IJZ52" s="34"/>
      <c r="IKA52" s="34"/>
      <c r="IKB52" s="34"/>
      <c r="IKC52" s="34"/>
      <c r="IKD52" s="34"/>
      <c r="IKE52" s="34"/>
      <c r="IKF52" s="34"/>
      <c r="IKG52" s="34"/>
      <c r="IKH52" s="34"/>
      <c r="IKI52" s="34"/>
      <c r="IKJ52" s="34"/>
      <c r="IKK52" s="34"/>
      <c r="IKL52" s="34"/>
      <c r="IKM52" s="34"/>
      <c r="IKN52" s="34"/>
      <c r="IKO52" s="34"/>
      <c r="IKP52" s="34"/>
      <c r="IKQ52" s="34"/>
      <c r="IKR52" s="34"/>
      <c r="IKS52" s="34"/>
      <c r="IKT52" s="34"/>
      <c r="IKU52" s="34"/>
      <c r="IKV52" s="34"/>
      <c r="IKW52" s="34"/>
      <c r="IKX52" s="34"/>
      <c r="IKY52" s="34"/>
      <c r="IKZ52" s="34"/>
      <c r="ILA52" s="34"/>
      <c r="ILB52" s="34"/>
      <c r="ILC52" s="34"/>
      <c r="ILD52" s="34"/>
      <c r="ILE52" s="34"/>
      <c r="ILF52" s="34"/>
      <c r="ILG52" s="34"/>
      <c r="ILH52" s="34"/>
      <c r="ILI52" s="34"/>
      <c r="ILJ52" s="34"/>
      <c r="ILK52" s="34"/>
      <c r="ILL52" s="34"/>
      <c r="ILM52" s="34"/>
      <c r="ILN52" s="34"/>
      <c r="ILO52" s="34"/>
      <c r="ILP52" s="34"/>
      <c r="ILQ52" s="34"/>
      <c r="ILR52" s="34"/>
      <c r="ILS52" s="34"/>
      <c r="ILT52" s="34"/>
      <c r="ILU52" s="34"/>
      <c r="ILV52" s="34"/>
      <c r="ILW52" s="34"/>
      <c r="ILX52" s="34"/>
      <c r="ILY52" s="34"/>
      <c r="ILZ52" s="34"/>
      <c r="IMA52" s="34"/>
      <c r="IMB52" s="34"/>
      <c r="IMC52" s="34"/>
      <c r="IMD52" s="34"/>
      <c r="IME52" s="34"/>
      <c r="IMF52" s="34"/>
      <c r="IMG52" s="34"/>
      <c r="IMH52" s="34"/>
      <c r="IMI52" s="34"/>
      <c r="IMJ52" s="34"/>
      <c r="IMK52" s="34"/>
      <c r="IML52" s="34"/>
      <c r="IMM52" s="34"/>
      <c r="IMN52" s="34"/>
      <c r="IMO52" s="34"/>
      <c r="IMP52" s="34"/>
      <c r="IMQ52" s="34"/>
      <c r="IMR52" s="34"/>
      <c r="IMS52" s="34"/>
      <c r="IMT52" s="34"/>
      <c r="IMU52" s="34"/>
      <c r="IMV52" s="34"/>
      <c r="IMW52" s="34"/>
      <c r="IMX52" s="34"/>
      <c r="IMY52" s="34"/>
      <c r="IMZ52" s="34"/>
      <c r="INA52" s="34"/>
      <c r="INB52" s="34"/>
      <c r="INC52" s="34"/>
      <c r="IND52" s="34"/>
      <c r="INE52" s="34"/>
      <c r="INF52" s="34"/>
      <c r="ING52" s="34"/>
      <c r="INH52" s="34"/>
      <c r="INI52" s="34"/>
      <c r="INJ52" s="34"/>
      <c r="INK52" s="34"/>
      <c r="INL52" s="34"/>
      <c r="INM52" s="34"/>
      <c r="INN52" s="34"/>
      <c r="INO52" s="34"/>
      <c r="INP52" s="34"/>
      <c r="INQ52" s="34"/>
      <c r="INR52" s="34"/>
      <c r="INS52" s="34"/>
      <c r="INT52" s="34"/>
      <c r="INU52" s="34"/>
      <c r="INV52" s="34"/>
      <c r="INW52" s="34"/>
      <c r="INX52" s="34"/>
      <c r="INY52" s="34"/>
      <c r="INZ52" s="34"/>
      <c r="IOA52" s="34"/>
      <c r="IOB52" s="34"/>
      <c r="IOC52" s="34"/>
      <c r="IOD52" s="34"/>
      <c r="IOE52" s="34"/>
      <c r="IOF52" s="34"/>
      <c r="IOG52" s="34"/>
      <c r="IOH52" s="34"/>
      <c r="IOI52" s="34"/>
      <c r="IOJ52" s="34"/>
      <c r="IOK52" s="34"/>
      <c r="IOL52" s="34"/>
      <c r="IOM52" s="34"/>
      <c r="ION52" s="34"/>
      <c r="IOO52" s="34"/>
      <c r="IOP52" s="34"/>
      <c r="IOQ52" s="34"/>
      <c r="IOR52" s="34"/>
      <c r="IOS52" s="34"/>
      <c r="IOT52" s="34"/>
      <c r="IOU52" s="34"/>
      <c r="IOV52" s="34"/>
      <c r="IOW52" s="34"/>
      <c r="IOX52" s="34"/>
      <c r="IOY52" s="34"/>
      <c r="IOZ52" s="34"/>
      <c r="IPA52" s="34"/>
      <c r="IPB52" s="34"/>
      <c r="IPC52" s="34"/>
      <c r="IPD52" s="34"/>
      <c r="IPE52" s="34"/>
      <c r="IPF52" s="34"/>
      <c r="IPG52" s="34"/>
      <c r="IPH52" s="34"/>
      <c r="IPI52" s="34"/>
      <c r="IPJ52" s="34"/>
      <c r="IPK52" s="34"/>
      <c r="IPL52" s="34"/>
      <c r="IPM52" s="34"/>
      <c r="IPN52" s="34"/>
      <c r="IPO52" s="34"/>
      <c r="IPP52" s="34"/>
      <c r="IPQ52" s="34"/>
      <c r="IPR52" s="34"/>
      <c r="IPS52" s="34"/>
      <c r="IPT52" s="34"/>
      <c r="IPU52" s="34"/>
      <c r="IPV52" s="34"/>
      <c r="IPW52" s="34"/>
      <c r="IPX52" s="34"/>
      <c r="IPY52" s="34"/>
      <c r="IPZ52" s="34"/>
      <c r="IQA52" s="34"/>
      <c r="IQB52" s="34"/>
      <c r="IQC52" s="34"/>
      <c r="IQD52" s="34"/>
      <c r="IQE52" s="34"/>
      <c r="IQF52" s="34"/>
      <c r="IQG52" s="34"/>
      <c r="IQH52" s="34"/>
      <c r="IQI52" s="34"/>
      <c r="IQJ52" s="34"/>
      <c r="IQK52" s="34"/>
      <c r="IQL52" s="34"/>
      <c r="IQM52" s="34"/>
      <c r="IQN52" s="34"/>
      <c r="IQO52" s="34"/>
      <c r="IQP52" s="34"/>
      <c r="IQQ52" s="34"/>
      <c r="IQR52" s="34"/>
      <c r="IQS52" s="34"/>
      <c r="IQT52" s="34"/>
      <c r="IQU52" s="34"/>
      <c r="IQV52" s="34"/>
      <c r="IQW52" s="34"/>
      <c r="IQX52" s="34"/>
      <c r="IQY52" s="34"/>
      <c r="IQZ52" s="34"/>
      <c r="IRA52" s="34"/>
      <c r="IRB52" s="34"/>
      <c r="IRC52" s="34"/>
      <c r="IRD52" s="34"/>
      <c r="IRE52" s="34"/>
      <c r="IRF52" s="34"/>
      <c r="IRG52" s="34"/>
      <c r="IRH52" s="34"/>
      <c r="IRI52" s="34"/>
      <c r="IRJ52" s="34"/>
      <c r="IRK52" s="34"/>
      <c r="IRL52" s="34"/>
      <c r="IRM52" s="34"/>
      <c r="IRN52" s="34"/>
      <c r="IRO52" s="34"/>
      <c r="IRP52" s="34"/>
      <c r="IRQ52" s="34"/>
      <c r="IRR52" s="34"/>
      <c r="IRS52" s="34"/>
      <c r="IRT52" s="34"/>
      <c r="IRU52" s="34"/>
      <c r="IRV52" s="34"/>
      <c r="IRW52" s="34"/>
      <c r="IRX52" s="34"/>
      <c r="IRY52" s="34"/>
      <c r="IRZ52" s="34"/>
      <c r="ISA52" s="34"/>
      <c r="ISB52" s="34"/>
      <c r="ISC52" s="34"/>
      <c r="ISD52" s="34"/>
      <c r="ISE52" s="34"/>
      <c r="ISF52" s="34"/>
      <c r="ISG52" s="34"/>
      <c r="ISH52" s="34"/>
      <c r="ISI52" s="34"/>
      <c r="ISJ52" s="34"/>
      <c r="ISK52" s="34"/>
      <c r="ISL52" s="34"/>
      <c r="ISM52" s="34"/>
      <c r="ISN52" s="34"/>
      <c r="ISO52" s="34"/>
      <c r="ISP52" s="34"/>
      <c r="ISQ52" s="34"/>
      <c r="ISR52" s="34"/>
      <c r="ISS52" s="34"/>
      <c r="IST52" s="34"/>
      <c r="ISU52" s="34"/>
      <c r="ISV52" s="34"/>
      <c r="ISW52" s="34"/>
      <c r="ISX52" s="34"/>
      <c r="ISY52" s="34"/>
      <c r="ISZ52" s="34"/>
      <c r="ITA52" s="34"/>
      <c r="ITB52" s="34"/>
      <c r="ITC52" s="34"/>
      <c r="ITD52" s="34"/>
      <c r="ITE52" s="34"/>
      <c r="ITF52" s="34"/>
      <c r="ITG52" s="34"/>
      <c r="ITH52" s="34"/>
      <c r="ITI52" s="34"/>
      <c r="ITJ52" s="34"/>
      <c r="ITK52" s="34"/>
      <c r="ITL52" s="34"/>
      <c r="ITM52" s="34"/>
      <c r="ITN52" s="34"/>
      <c r="ITO52" s="34"/>
      <c r="ITP52" s="34"/>
      <c r="ITQ52" s="34"/>
      <c r="ITR52" s="34"/>
      <c r="ITS52" s="34"/>
      <c r="ITT52" s="34"/>
      <c r="ITU52" s="34"/>
      <c r="ITV52" s="34"/>
      <c r="ITW52" s="34"/>
      <c r="ITX52" s="34"/>
      <c r="ITY52" s="34"/>
      <c r="ITZ52" s="34"/>
      <c r="IUA52" s="34"/>
      <c r="IUB52" s="34"/>
      <c r="IUC52" s="34"/>
      <c r="IUD52" s="34"/>
      <c r="IUE52" s="34"/>
      <c r="IUF52" s="34"/>
      <c r="IUG52" s="34"/>
      <c r="IUH52" s="34"/>
      <c r="IUI52" s="34"/>
      <c r="IUJ52" s="34"/>
      <c r="IUK52" s="34"/>
      <c r="IUL52" s="34"/>
      <c r="IUM52" s="34"/>
      <c r="IUN52" s="34"/>
      <c r="IUO52" s="34"/>
      <c r="IUP52" s="34"/>
      <c r="IUQ52" s="34"/>
      <c r="IUR52" s="34"/>
      <c r="IUS52" s="34"/>
      <c r="IUT52" s="34"/>
      <c r="IUU52" s="34"/>
      <c r="IUV52" s="34"/>
      <c r="IUW52" s="34"/>
      <c r="IUX52" s="34"/>
      <c r="IUY52" s="34"/>
      <c r="IUZ52" s="34"/>
      <c r="IVA52" s="34"/>
      <c r="IVB52" s="34"/>
      <c r="IVC52" s="34"/>
      <c r="IVD52" s="34"/>
      <c r="IVE52" s="34"/>
      <c r="IVF52" s="34"/>
      <c r="IVG52" s="34"/>
      <c r="IVH52" s="34"/>
      <c r="IVI52" s="34"/>
      <c r="IVJ52" s="34"/>
      <c r="IVK52" s="34"/>
      <c r="IVL52" s="34"/>
      <c r="IVM52" s="34"/>
      <c r="IVN52" s="34"/>
      <c r="IVO52" s="34"/>
      <c r="IVP52" s="34"/>
      <c r="IVQ52" s="34"/>
      <c r="IVR52" s="34"/>
      <c r="IVS52" s="34"/>
      <c r="IVT52" s="34"/>
      <c r="IVU52" s="34"/>
      <c r="IVV52" s="34"/>
      <c r="IVW52" s="34"/>
      <c r="IVX52" s="34"/>
      <c r="IVY52" s="34"/>
      <c r="IVZ52" s="34"/>
      <c r="IWA52" s="34"/>
      <c r="IWB52" s="34"/>
      <c r="IWC52" s="34"/>
      <c r="IWD52" s="34"/>
      <c r="IWE52" s="34"/>
      <c r="IWF52" s="34"/>
      <c r="IWG52" s="34"/>
      <c r="IWH52" s="34"/>
      <c r="IWI52" s="34"/>
      <c r="IWJ52" s="34"/>
      <c r="IWK52" s="34"/>
      <c r="IWL52" s="34"/>
      <c r="IWM52" s="34"/>
      <c r="IWN52" s="34"/>
      <c r="IWO52" s="34"/>
      <c r="IWP52" s="34"/>
      <c r="IWQ52" s="34"/>
      <c r="IWR52" s="34"/>
      <c r="IWS52" s="34"/>
      <c r="IWT52" s="34"/>
      <c r="IWU52" s="34"/>
      <c r="IWV52" s="34"/>
      <c r="IWW52" s="34"/>
      <c r="IWX52" s="34"/>
      <c r="IWY52" s="34"/>
      <c r="IWZ52" s="34"/>
      <c r="IXA52" s="34"/>
      <c r="IXB52" s="34"/>
      <c r="IXC52" s="34"/>
      <c r="IXD52" s="34"/>
      <c r="IXE52" s="34"/>
      <c r="IXF52" s="34"/>
      <c r="IXG52" s="34"/>
      <c r="IXH52" s="34"/>
      <c r="IXI52" s="34"/>
      <c r="IXJ52" s="34"/>
      <c r="IXK52" s="34"/>
      <c r="IXL52" s="34"/>
      <c r="IXM52" s="34"/>
      <c r="IXN52" s="34"/>
      <c r="IXO52" s="34"/>
      <c r="IXP52" s="34"/>
      <c r="IXQ52" s="34"/>
      <c r="IXR52" s="34"/>
      <c r="IXS52" s="34"/>
      <c r="IXT52" s="34"/>
      <c r="IXU52" s="34"/>
      <c r="IXV52" s="34"/>
      <c r="IXW52" s="34"/>
      <c r="IXX52" s="34"/>
      <c r="IXY52" s="34"/>
      <c r="IXZ52" s="34"/>
      <c r="IYA52" s="34"/>
      <c r="IYB52" s="34"/>
      <c r="IYC52" s="34"/>
      <c r="IYD52" s="34"/>
      <c r="IYE52" s="34"/>
      <c r="IYF52" s="34"/>
      <c r="IYG52" s="34"/>
      <c r="IYH52" s="34"/>
      <c r="IYI52" s="34"/>
      <c r="IYJ52" s="34"/>
      <c r="IYK52" s="34"/>
      <c r="IYL52" s="34"/>
      <c r="IYM52" s="34"/>
      <c r="IYN52" s="34"/>
      <c r="IYO52" s="34"/>
      <c r="IYP52" s="34"/>
      <c r="IYQ52" s="34"/>
      <c r="IYR52" s="34"/>
      <c r="IYS52" s="34"/>
      <c r="IYT52" s="34"/>
      <c r="IYU52" s="34"/>
      <c r="IYV52" s="34"/>
      <c r="IYW52" s="34"/>
      <c r="IYX52" s="34"/>
      <c r="IYY52" s="34"/>
      <c r="IYZ52" s="34"/>
      <c r="IZA52" s="34"/>
      <c r="IZB52" s="34"/>
      <c r="IZC52" s="34"/>
      <c r="IZD52" s="34"/>
      <c r="IZE52" s="34"/>
      <c r="IZF52" s="34"/>
      <c r="IZG52" s="34"/>
      <c r="IZH52" s="34"/>
      <c r="IZI52" s="34"/>
      <c r="IZJ52" s="34"/>
      <c r="IZK52" s="34"/>
      <c r="IZL52" s="34"/>
      <c r="IZM52" s="34"/>
      <c r="IZN52" s="34"/>
      <c r="IZO52" s="34"/>
      <c r="IZP52" s="34"/>
      <c r="IZQ52" s="34"/>
      <c r="IZR52" s="34"/>
      <c r="IZS52" s="34"/>
      <c r="IZT52" s="34"/>
      <c r="IZU52" s="34"/>
      <c r="IZV52" s="34"/>
      <c r="IZW52" s="34"/>
      <c r="IZX52" s="34"/>
      <c r="IZY52" s="34"/>
      <c r="IZZ52" s="34"/>
      <c r="JAA52" s="34"/>
      <c r="JAB52" s="34"/>
      <c r="JAC52" s="34"/>
      <c r="JAD52" s="34"/>
      <c r="JAE52" s="34"/>
      <c r="JAF52" s="34"/>
      <c r="JAG52" s="34"/>
      <c r="JAH52" s="34"/>
      <c r="JAI52" s="34"/>
      <c r="JAJ52" s="34"/>
      <c r="JAK52" s="34"/>
      <c r="JAL52" s="34"/>
      <c r="JAM52" s="34"/>
      <c r="JAN52" s="34"/>
      <c r="JAO52" s="34"/>
      <c r="JAP52" s="34"/>
      <c r="JAQ52" s="34"/>
      <c r="JAR52" s="34"/>
      <c r="JAS52" s="34"/>
      <c r="JAT52" s="34"/>
      <c r="JAU52" s="34"/>
      <c r="JAV52" s="34"/>
      <c r="JAW52" s="34"/>
      <c r="JAX52" s="34"/>
      <c r="JAY52" s="34"/>
      <c r="JAZ52" s="34"/>
      <c r="JBA52" s="34"/>
      <c r="JBB52" s="34"/>
      <c r="JBC52" s="34"/>
      <c r="JBD52" s="34"/>
      <c r="JBE52" s="34"/>
      <c r="JBF52" s="34"/>
      <c r="JBG52" s="34"/>
      <c r="JBH52" s="34"/>
      <c r="JBI52" s="34"/>
      <c r="JBJ52" s="34"/>
      <c r="JBK52" s="34"/>
      <c r="JBL52" s="34"/>
      <c r="JBM52" s="34"/>
      <c r="JBN52" s="34"/>
      <c r="JBO52" s="34"/>
      <c r="JBP52" s="34"/>
      <c r="JBQ52" s="34"/>
      <c r="JBR52" s="34"/>
      <c r="JBS52" s="34"/>
      <c r="JBT52" s="34"/>
      <c r="JBU52" s="34"/>
      <c r="JBV52" s="34"/>
      <c r="JBW52" s="34"/>
      <c r="JBX52" s="34"/>
      <c r="JBY52" s="34"/>
      <c r="JBZ52" s="34"/>
      <c r="JCA52" s="34"/>
      <c r="JCB52" s="34"/>
      <c r="JCC52" s="34"/>
      <c r="JCD52" s="34"/>
      <c r="JCE52" s="34"/>
      <c r="JCF52" s="34"/>
      <c r="JCG52" s="34"/>
      <c r="JCH52" s="34"/>
      <c r="JCI52" s="34"/>
      <c r="JCJ52" s="34"/>
      <c r="JCK52" s="34"/>
      <c r="JCL52" s="34"/>
      <c r="JCM52" s="34"/>
      <c r="JCN52" s="34"/>
      <c r="JCO52" s="34"/>
      <c r="JCP52" s="34"/>
      <c r="JCQ52" s="34"/>
      <c r="JCR52" s="34"/>
      <c r="JCS52" s="34"/>
      <c r="JCT52" s="34"/>
      <c r="JCU52" s="34"/>
      <c r="JCV52" s="34"/>
      <c r="JCW52" s="34"/>
      <c r="JCX52" s="34"/>
      <c r="JCY52" s="34"/>
      <c r="JCZ52" s="34"/>
      <c r="JDA52" s="34"/>
      <c r="JDB52" s="34"/>
      <c r="JDC52" s="34"/>
      <c r="JDD52" s="34"/>
      <c r="JDE52" s="34"/>
      <c r="JDF52" s="34"/>
      <c r="JDG52" s="34"/>
      <c r="JDH52" s="34"/>
      <c r="JDI52" s="34"/>
      <c r="JDJ52" s="34"/>
      <c r="JDK52" s="34"/>
      <c r="JDL52" s="34"/>
      <c r="JDM52" s="34"/>
      <c r="JDN52" s="34"/>
      <c r="JDO52" s="34"/>
      <c r="JDP52" s="34"/>
      <c r="JDQ52" s="34"/>
      <c r="JDR52" s="34"/>
      <c r="JDS52" s="34"/>
      <c r="JDT52" s="34"/>
      <c r="JDU52" s="34"/>
      <c r="JDV52" s="34"/>
      <c r="JDW52" s="34"/>
      <c r="JDX52" s="34"/>
      <c r="JDY52" s="34"/>
      <c r="JDZ52" s="34"/>
      <c r="JEA52" s="34"/>
      <c r="JEB52" s="34"/>
      <c r="JEC52" s="34"/>
      <c r="JED52" s="34"/>
      <c r="JEE52" s="34"/>
      <c r="JEF52" s="34"/>
      <c r="JEG52" s="34"/>
      <c r="JEH52" s="34"/>
      <c r="JEI52" s="34"/>
      <c r="JEJ52" s="34"/>
      <c r="JEK52" s="34"/>
      <c r="JEL52" s="34"/>
      <c r="JEM52" s="34"/>
      <c r="JEN52" s="34"/>
      <c r="JEO52" s="34"/>
      <c r="JEP52" s="34"/>
      <c r="JEQ52" s="34"/>
      <c r="JER52" s="34"/>
      <c r="JES52" s="34"/>
      <c r="JET52" s="34"/>
      <c r="JEU52" s="34"/>
      <c r="JEV52" s="34"/>
      <c r="JEW52" s="34"/>
      <c r="JEX52" s="34"/>
      <c r="JEY52" s="34"/>
      <c r="JEZ52" s="34"/>
      <c r="JFA52" s="34"/>
      <c r="JFB52" s="34"/>
      <c r="JFC52" s="34"/>
      <c r="JFD52" s="34"/>
      <c r="JFE52" s="34"/>
      <c r="JFF52" s="34"/>
      <c r="JFG52" s="34"/>
      <c r="JFH52" s="34"/>
      <c r="JFI52" s="34"/>
      <c r="JFJ52" s="34"/>
      <c r="JFK52" s="34"/>
      <c r="JFL52" s="34"/>
      <c r="JFM52" s="34"/>
      <c r="JFN52" s="34"/>
      <c r="JFO52" s="34"/>
      <c r="JFP52" s="34"/>
      <c r="JFQ52" s="34"/>
      <c r="JFR52" s="34"/>
      <c r="JFS52" s="34"/>
      <c r="JFT52" s="34"/>
      <c r="JFU52" s="34"/>
      <c r="JFV52" s="34"/>
      <c r="JFW52" s="34"/>
      <c r="JFX52" s="34"/>
      <c r="JFY52" s="34"/>
      <c r="JFZ52" s="34"/>
      <c r="JGA52" s="34"/>
      <c r="JGB52" s="34"/>
      <c r="JGC52" s="34"/>
      <c r="JGD52" s="34"/>
      <c r="JGE52" s="34"/>
      <c r="JGF52" s="34"/>
      <c r="JGG52" s="34"/>
      <c r="JGH52" s="34"/>
      <c r="JGI52" s="34"/>
      <c r="JGJ52" s="34"/>
      <c r="JGK52" s="34"/>
      <c r="JGL52" s="34"/>
      <c r="JGM52" s="34"/>
      <c r="JGN52" s="34"/>
      <c r="JGO52" s="34"/>
      <c r="JGP52" s="34"/>
      <c r="JGQ52" s="34"/>
      <c r="JGR52" s="34"/>
      <c r="JGS52" s="34"/>
      <c r="JGT52" s="34"/>
      <c r="JGU52" s="34"/>
      <c r="JGV52" s="34"/>
      <c r="JGW52" s="34"/>
      <c r="JGX52" s="34"/>
      <c r="JGY52" s="34"/>
      <c r="JGZ52" s="34"/>
      <c r="JHA52" s="34"/>
      <c r="JHB52" s="34"/>
      <c r="JHC52" s="34"/>
      <c r="JHD52" s="34"/>
      <c r="JHE52" s="34"/>
      <c r="JHF52" s="34"/>
      <c r="JHG52" s="34"/>
      <c r="JHH52" s="34"/>
      <c r="JHI52" s="34"/>
      <c r="JHJ52" s="34"/>
      <c r="JHK52" s="34"/>
      <c r="JHL52" s="34"/>
      <c r="JHM52" s="34"/>
      <c r="JHN52" s="34"/>
      <c r="JHO52" s="34"/>
      <c r="JHP52" s="34"/>
      <c r="JHQ52" s="34"/>
      <c r="JHR52" s="34"/>
      <c r="JHS52" s="34"/>
      <c r="JHT52" s="34"/>
      <c r="JHU52" s="34"/>
      <c r="JHV52" s="34"/>
      <c r="JHW52" s="34"/>
      <c r="JHX52" s="34"/>
      <c r="JHY52" s="34"/>
      <c r="JHZ52" s="34"/>
      <c r="JIA52" s="34"/>
      <c r="JIB52" s="34"/>
      <c r="JIC52" s="34"/>
      <c r="JID52" s="34"/>
      <c r="JIE52" s="34"/>
      <c r="JIF52" s="34"/>
      <c r="JIG52" s="34"/>
      <c r="JIH52" s="34"/>
      <c r="JII52" s="34"/>
      <c r="JIJ52" s="34"/>
      <c r="JIK52" s="34"/>
      <c r="JIL52" s="34"/>
      <c r="JIM52" s="34"/>
      <c r="JIN52" s="34"/>
      <c r="JIO52" s="34"/>
      <c r="JIP52" s="34"/>
      <c r="JIQ52" s="34"/>
      <c r="JIR52" s="34"/>
      <c r="JIS52" s="34"/>
      <c r="JIT52" s="34"/>
      <c r="JIU52" s="34"/>
      <c r="JIV52" s="34"/>
      <c r="JIW52" s="34"/>
      <c r="JIX52" s="34"/>
      <c r="JIY52" s="34"/>
      <c r="JIZ52" s="34"/>
      <c r="JJA52" s="34"/>
      <c r="JJB52" s="34"/>
      <c r="JJC52" s="34"/>
      <c r="JJD52" s="34"/>
      <c r="JJE52" s="34"/>
      <c r="JJF52" s="34"/>
      <c r="JJG52" s="34"/>
      <c r="JJH52" s="34"/>
      <c r="JJI52" s="34"/>
      <c r="JJJ52" s="34"/>
      <c r="JJK52" s="34"/>
      <c r="JJL52" s="34"/>
      <c r="JJM52" s="34"/>
      <c r="JJN52" s="34"/>
      <c r="JJO52" s="34"/>
      <c r="JJP52" s="34"/>
      <c r="JJQ52" s="34"/>
      <c r="JJR52" s="34"/>
      <c r="JJS52" s="34"/>
      <c r="JJT52" s="34"/>
      <c r="JJU52" s="34"/>
      <c r="JJV52" s="34"/>
      <c r="JJW52" s="34"/>
      <c r="JJX52" s="34"/>
      <c r="JJY52" s="34"/>
      <c r="JJZ52" s="34"/>
      <c r="JKA52" s="34"/>
      <c r="JKB52" s="34"/>
      <c r="JKC52" s="34"/>
      <c r="JKD52" s="34"/>
      <c r="JKE52" s="34"/>
      <c r="JKF52" s="34"/>
      <c r="JKG52" s="34"/>
      <c r="JKH52" s="34"/>
      <c r="JKI52" s="34"/>
      <c r="JKJ52" s="34"/>
      <c r="JKK52" s="34"/>
      <c r="JKL52" s="34"/>
      <c r="JKM52" s="34"/>
      <c r="JKN52" s="34"/>
      <c r="JKO52" s="34"/>
      <c r="JKP52" s="34"/>
      <c r="JKQ52" s="34"/>
      <c r="JKR52" s="34"/>
      <c r="JKS52" s="34"/>
      <c r="JKT52" s="34"/>
      <c r="JKU52" s="34"/>
      <c r="JKV52" s="34"/>
      <c r="JKW52" s="34"/>
      <c r="JKX52" s="34"/>
      <c r="JKY52" s="34"/>
      <c r="JKZ52" s="34"/>
      <c r="JLA52" s="34"/>
      <c r="JLB52" s="34"/>
      <c r="JLC52" s="34"/>
      <c r="JLD52" s="34"/>
      <c r="JLE52" s="34"/>
      <c r="JLF52" s="34"/>
      <c r="JLG52" s="34"/>
      <c r="JLH52" s="34"/>
      <c r="JLI52" s="34"/>
      <c r="JLJ52" s="34"/>
      <c r="JLK52" s="34"/>
      <c r="JLL52" s="34"/>
      <c r="JLM52" s="34"/>
      <c r="JLN52" s="34"/>
      <c r="JLO52" s="34"/>
      <c r="JLP52" s="34"/>
      <c r="JLQ52" s="34"/>
      <c r="JLR52" s="34"/>
      <c r="JLS52" s="34"/>
      <c r="JLT52" s="34"/>
      <c r="JLU52" s="34"/>
      <c r="JLV52" s="34"/>
      <c r="JLW52" s="34"/>
      <c r="JLX52" s="34"/>
      <c r="JLY52" s="34"/>
      <c r="JLZ52" s="34"/>
      <c r="JMA52" s="34"/>
      <c r="JMB52" s="34"/>
      <c r="JMC52" s="34"/>
      <c r="JMD52" s="34"/>
      <c r="JME52" s="34"/>
      <c r="JMF52" s="34"/>
      <c r="JMG52" s="34"/>
      <c r="JMH52" s="34"/>
      <c r="JMI52" s="34"/>
      <c r="JMJ52" s="34"/>
      <c r="JMK52" s="34"/>
      <c r="JML52" s="34"/>
      <c r="JMM52" s="34"/>
      <c r="JMN52" s="34"/>
      <c r="JMO52" s="34"/>
      <c r="JMP52" s="34"/>
      <c r="JMQ52" s="34"/>
      <c r="JMR52" s="34"/>
      <c r="JMS52" s="34"/>
      <c r="JMT52" s="34"/>
      <c r="JMU52" s="34"/>
      <c r="JMV52" s="34"/>
      <c r="JMW52" s="34"/>
      <c r="JMX52" s="34"/>
      <c r="JMY52" s="34"/>
      <c r="JMZ52" s="34"/>
      <c r="JNA52" s="34"/>
      <c r="JNB52" s="34"/>
      <c r="JNC52" s="34"/>
      <c r="JND52" s="34"/>
      <c r="JNE52" s="34"/>
      <c r="JNF52" s="34"/>
      <c r="JNG52" s="34"/>
      <c r="JNH52" s="34"/>
      <c r="JNI52" s="34"/>
      <c r="JNJ52" s="34"/>
      <c r="JNK52" s="34"/>
      <c r="JNL52" s="34"/>
      <c r="JNM52" s="34"/>
      <c r="JNN52" s="34"/>
      <c r="JNO52" s="34"/>
      <c r="JNP52" s="34"/>
      <c r="JNQ52" s="34"/>
      <c r="JNR52" s="34"/>
      <c r="JNS52" s="34"/>
      <c r="JNT52" s="34"/>
      <c r="JNU52" s="34"/>
      <c r="JNV52" s="34"/>
      <c r="JNW52" s="34"/>
      <c r="JNX52" s="34"/>
      <c r="JNY52" s="34"/>
      <c r="JNZ52" s="34"/>
      <c r="JOA52" s="34"/>
      <c r="JOB52" s="34"/>
      <c r="JOC52" s="34"/>
      <c r="JOD52" s="34"/>
      <c r="JOE52" s="34"/>
      <c r="JOF52" s="34"/>
      <c r="JOG52" s="34"/>
      <c r="JOH52" s="34"/>
      <c r="JOI52" s="34"/>
      <c r="JOJ52" s="34"/>
      <c r="JOK52" s="34"/>
      <c r="JOL52" s="34"/>
      <c r="JOM52" s="34"/>
      <c r="JON52" s="34"/>
      <c r="JOO52" s="34"/>
      <c r="JOP52" s="34"/>
      <c r="JOQ52" s="34"/>
      <c r="JOR52" s="34"/>
      <c r="JOS52" s="34"/>
      <c r="JOT52" s="34"/>
      <c r="JOU52" s="34"/>
      <c r="JOV52" s="34"/>
      <c r="JOW52" s="34"/>
      <c r="JOX52" s="34"/>
      <c r="JOY52" s="34"/>
      <c r="JOZ52" s="34"/>
      <c r="JPA52" s="34"/>
      <c r="JPB52" s="34"/>
      <c r="JPC52" s="34"/>
      <c r="JPD52" s="34"/>
      <c r="JPE52" s="34"/>
      <c r="JPF52" s="34"/>
      <c r="JPG52" s="34"/>
      <c r="JPH52" s="34"/>
      <c r="JPI52" s="34"/>
      <c r="JPJ52" s="34"/>
      <c r="JPK52" s="34"/>
      <c r="JPL52" s="34"/>
      <c r="JPM52" s="34"/>
      <c r="JPN52" s="34"/>
      <c r="JPO52" s="34"/>
      <c r="JPP52" s="34"/>
      <c r="JPQ52" s="34"/>
      <c r="JPR52" s="34"/>
      <c r="JPS52" s="34"/>
      <c r="JPT52" s="34"/>
      <c r="JPU52" s="34"/>
      <c r="JPV52" s="34"/>
      <c r="JPW52" s="34"/>
      <c r="JPX52" s="34"/>
      <c r="JPY52" s="34"/>
      <c r="JPZ52" s="34"/>
      <c r="JQA52" s="34"/>
      <c r="JQB52" s="34"/>
      <c r="JQC52" s="34"/>
      <c r="JQD52" s="34"/>
      <c r="JQE52" s="34"/>
      <c r="JQF52" s="34"/>
      <c r="JQG52" s="34"/>
      <c r="JQH52" s="34"/>
      <c r="JQI52" s="34"/>
      <c r="JQJ52" s="34"/>
      <c r="JQK52" s="34"/>
      <c r="JQL52" s="34"/>
      <c r="JQM52" s="34"/>
      <c r="JQN52" s="34"/>
      <c r="JQO52" s="34"/>
      <c r="JQP52" s="34"/>
      <c r="JQQ52" s="34"/>
      <c r="JQR52" s="34"/>
      <c r="JQS52" s="34"/>
      <c r="JQT52" s="34"/>
      <c r="JQU52" s="34"/>
      <c r="JQV52" s="34"/>
      <c r="JQW52" s="34"/>
      <c r="JQX52" s="34"/>
      <c r="JQY52" s="34"/>
      <c r="JQZ52" s="34"/>
      <c r="JRA52" s="34"/>
      <c r="JRB52" s="34"/>
      <c r="JRC52" s="34"/>
      <c r="JRD52" s="34"/>
      <c r="JRE52" s="34"/>
      <c r="JRF52" s="34"/>
      <c r="JRG52" s="34"/>
      <c r="JRH52" s="34"/>
      <c r="JRI52" s="34"/>
      <c r="JRJ52" s="34"/>
      <c r="JRK52" s="34"/>
      <c r="JRL52" s="34"/>
      <c r="JRM52" s="34"/>
      <c r="JRN52" s="34"/>
      <c r="JRO52" s="34"/>
      <c r="JRP52" s="34"/>
      <c r="JRQ52" s="34"/>
      <c r="JRR52" s="34"/>
      <c r="JRS52" s="34"/>
      <c r="JRT52" s="34"/>
      <c r="JRU52" s="34"/>
      <c r="JRV52" s="34"/>
      <c r="JRW52" s="34"/>
      <c r="JRX52" s="34"/>
      <c r="JRY52" s="34"/>
      <c r="JRZ52" s="34"/>
      <c r="JSA52" s="34"/>
      <c r="JSB52" s="34"/>
      <c r="JSC52" s="34"/>
      <c r="JSD52" s="34"/>
      <c r="JSE52" s="34"/>
      <c r="JSF52" s="34"/>
      <c r="JSG52" s="34"/>
      <c r="JSH52" s="34"/>
      <c r="JSI52" s="34"/>
      <c r="JSJ52" s="34"/>
      <c r="JSK52" s="34"/>
      <c r="JSL52" s="34"/>
      <c r="JSM52" s="34"/>
      <c r="JSN52" s="34"/>
      <c r="JSO52" s="34"/>
      <c r="JSP52" s="34"/>
      <c r="JSQ52" s="34"/>
      <c r="JSR52" s="34"/>
      <c r="JSS52" s="34"/>
      <c r="JST52" s="34"/>
      <c r="JSU52" s="34"/>
      <c r="JSV52" s="34"/>
      <c r="JSW52" s="34"/>
      <c r="JSX52" s="34"/>
      <c r="JSY52" s="34"/>
      <c r="JSZ52" s="34"/>
      <c r="JTA52" s="34"/>
      <c r="JTB52" s="34"/>
      <c r="JTC52" s="34"/>
      <c r="JTD52" s="34"/>
      <c r="JTE52" s="34"/>
      <c r="JTF52" s="34"/>
      <c r="JTG52" s="34"/>
      <c r="JTH52" s="34"/>
      <c r="JTI52" s="34"/>
      <c r="JTJ52" s="34"/>
      <c r="JTK52" s="34"/>
      <c r="JTL52" s="34"/>
      <c r="JTM52" s="34"/>
      <c r="JTN52" s="34"/>
      <c r="JTO52" s="34"/>
      <c r="JTP52" s="34"/>
      <c r="JTQ52" s="34"/>
      <c r="JTR52" s="34"/>
      <c r="JTS52" s="34"/>
      <c r="JTT52" s="34"/>
      <c r="JTU52" s="34"/>
      <c r="JTV52" s="34"/>
      <c r="JTW52" s="34"/>
      <c r="JTX52" s="34"/>
      <c r="JTY52" s="34"/>
      <c r="JTZ52" s="34"/>
      <c r="JUA52" s="34"/>
      <c r="JUB52" s="34"/>
      <c r="JUC52" s="34"/>
      <c r="JUD52" s="34"/>
      <c r="JUE52" s="34"/>
      <c r="JUF52" s="34"/>
      <c r="JUG52" s="34"/>
      <c r="JUH52" s="34"/>
      <c r="JUI52" s="34"/>
      <c r="JUJ52" s="34"/>
      <c r="JUK52" s="34"/>
      <c r="JUL52" s="34"/>
      <c r="JUM52" s="34"/>
      <c r="JUN52" s="34"/>
      <c r="JUO52" s="34"/>
      <c r="JUP52" s="34"/>
      <c r="JUQ52" s="34"/>
      <c r="JUR52" s="34"/>
      <c r="JUS52" s="34"/>
      <c r="JUT52" s="34"/>
      <c r="JUU52" s="34"/>
      <c r="JUV52" s="34"/>
      <c r="JUW52" s="34"/>
      <c r="JUX52" s="34"/>
      <c r="JUY52" s="34"/>
      <c r="JUZ52" s="34"/>
      <c r="JVA52" s="34"/>
      <c r="JVB52" s="34"/>
      <c r="JVC52" s="34"/>
      <c r="JVD52" s="34"/>
      <c r="JVE52" s="34"/>
      <c r="JVF52" s="34"/>
      <c r="JVG52" s="34"/>
      <c r="JVH52" s="34"/>
      <c r="JVI52" s="34"/>
      <c r="JVJ52" s="34"/>
      <c r="JVK52" s="34"/>
      <c r="JVL52" s="34"/>
      <c r="JVM52" s="34"/>
      <c r="JVN52" s="34"/>
      <c r="JVO52" s="34"/>
      <c r="JVP52" s="34"/>
      <c r="JVQ52" s="34"/>
      <c r="JVR52" s="34"/>
      <c r="JVS52" s="34"/>
      <c r="JVT52" s="34"/>
      <c r="JVU52" s="34"/>
      <c r="JVV52" s="34"/>
      <c r="JVW52" s="34"/>
      <c r="JVX52" s="34"/>
      <c r="JVY52" s="34"/>
      <c r="JVZ52" s="34"/>
      <c r="JWA52" s="34"/>
      <c r="JWB52" s="34"/>
      <c r="JWC52" s="34"/>
      <c r="JWD52" s="34"/>
      <c r="JWE52" s="34"/>
      <c r="JWF52" s="34"/>
      <c r="JWG52" s="34"/>
      <c r="JWH52" s="34"/>
      <c r="JWI52" s="34"/>
      <c r="JWJ52" s="34"/>
      <c r="JWK52" s="34"/>
      <c r="JWL52" s="34"/>
      <c r="JWM52" s="34"/>
      <c r="JWN52" s="34"/>
      <c r="JWO52" s="34"/>
      <c r="JWP52" s="34"/>
      <c r="JWQ52" s="34"/>
      <c r="JWR52" s="34"/>
      <c r="JWS52" s="34"/>
      <c r="JWT52" s="34"/>
      <c r="JWU52" s="34"/>
      <c r="JWV52" s="34"/>
      <c r="JWW52" s="34"/>
      <c r="JWX52" s="34"/>
      <c r="JWY52" s="34"/>
      <c r="JWZ52" s="34"/>
      <c r="JXA52" s="34"/>
      <c r="JXB52" s="34"/>
      <c r="JXC52" s="34"/>
      <c r="JXD52" s="34"/>
      <c r="JXE52" s="34"/>
      <c r="JXF52" s="34"/>
      <c r="JXG52" s="34"/>
      <c r="JXH52" s="34"/>
      <c r="JXI52" s="34"/>
      <c r="JXJ52" s="34"/>
      <c r="JXK52" s="34"/>
      <c r="JXL52" s="34"/>
      <c r="JXM52" s="34"/>
      <c r="JXN52" s="34"/>
      <c r="JXO52" s="34"/>
      <c r="JXP52" s="34"/>
      <c r="JXQ52" s="34"/>
      <c r="JXR52" s="34"/>
      <c r="JXS52" s="34"/>
      <c r="JXT52" s="34"/>
      <c r="JXU52" s="34"/>
      <c r="JXV52" s="34"/>
      <c r="JXW52" s="34"/>
      <c r="JXX52" s="34"/>
      <c r="JXY52" s="34"/>
      <c r="JXZ52" s="34"/>
      <c r="JYA52" s="34"/>
      <c r="JYB52" s="34"/>
      <c r="JYC52" s="34"/>
      <c r="JYD52" s="34"/>
      <c r="JYE52" s="34"/>
      <c r="JYF52" s="34"/>
      <c r="JYG52" s="34"/>
      <c r="JYH52" s="34"/>
      <c r="JYI52" s="34"/>
      <c r="JYJ52" s="34"/>
      <c r="JYK52" s="34"/>
      <c r="JYL52" s="34"/>
      <c r="JYM52" s="34"/>
      <c r="JYN52" s="34"/>
      <c r="JYO52" s="34"/>
      <c r="JYP52" s="34"/>
      <c r="JYQ52" s="34"/>
      <c r="JYR52" s="34"/>
      <c r="JYS52" s="34"/>
      <c r="JYT52" s="34"/>
      <c r="JYU52" s="34"/>
      <c r="JYV52" s="34"/>
      <c r="JYW52" s="34"/>
      <c r="JYX52" s="34"/>
      <c r="JYY52" s="34"/>
      <c r="JYZ52" s="34"/>
      <c r="JZA52" s="34"/>
      <c r="JZB52" s="34"/>
      <c r="JZC52" s="34"/>
      <c r="JZD52" s="34"/>
      <c r="JZE52" s="34"/>
      <c r="JZF52" s="34"/>
      <c r="JZG52" s="34"/>
      <c r="JZH52" s="34"/>
      <c r="JZI52" s="34"/>
      <c r="JZJ52" s="34"/>
      <c r="JZK52" s="34"/>
      <c r="JZL52" s="34"/>
      <c r="JZM52" s="34"/>
      <c r="JZN52" s="34"/>
      <c r="JZO52" s="34"/>
      <c r="JZP52" s="34"/>
      <c r="JZQ52" s="34"/>
      <c r="JZR52" s="34"/>
      <c r="JZS52" s="34"/>
      <c r="JZT52" s="34"/>
      <c r="JZU52" s="34"/>
      <c r="JZV52" s="34"/>
      <c r="JZW52" s="34"/>
      <c r="JZX52" s="34"/>
      <c r="JZY52" s="34"/>
      <c r="JZZ52" s="34"/>
      <c r="KAA52" s="34"/>
      <c r="KAB52" s="34"/>
      <c r="KAC52" s="34"/>
      <c r="KAD52" s="34"/>
      <c r="KAE52" s="34"/>
      <c r="KAF52" s="34"/>
      <c r="KAG52" s="34"/>
      <c r="KAH52" s="34"/>
      <c r="KAI52" s="34"/>
      <c r="KAJ52" s="34"/>
      <c r="KAK52" s="34"/>
      <c r="KAL52" s="34"/>
      <c r="KAM52" s="34"/>
      <c r="KAN52" s="34"/>
      <c r="KAO52" s="34"/>
      <c r="KAP52" s="34"/>
      <c r="KAQ52" s="34"/>
      <c r="KAR52" s="34"/>
      <c r="KAS52" s="34"/>
      <c r="KAT52" s="34"/>
      <c r="KAU52" s="34"/>
      <c r="KAV52" s="34"/>
      <c r="KAW52" s="34"/>
      <c r="KAX52" s="34"/>
      <c r="KAY52" s="34"/>
      <c r="KAZ52" s="34"/>
      <c r="KBA52" s="34"/>
      <c r="KBB52" s="34"/>
      <c r="KBC52" s="34"/>
      <c r="KBD52" s="34"/>
      <c r="KBE52" s="34"/>
      <c r="KBF52" s="34"/>
      <c r="KBG52" s="34"/>
      <c r="KBH52" s="34"/>
      <c r="KBI52" s="34"/>
      <c r="KBJ52" s="34"/>
      <c r="KBK52" s="34"/>
      <c r="KBL52" s="34"/>
      <c r="KBM52" s="34"/>
      <c r="KBN52" s="34"/>
      <c r="KBO52" s="34"/>
      <c r="KBP52" s="34"/>
      <c r="KBQ52" s="34"/>
      <c r="KBR52" s="34"/>
      <c r="KBS52" s="34"/>
      <c r="KBT52" s="34"/>
      <c r="KBU52" s="34"/>
      <c r="KBV52" s="34"/>
      <c r="KBW52" s="34"/>
      <c r="KBX52" s="34"/>
      <c r="KBY52" s="34"/>
      <c r="KBZ52" s="34"/>
      <c r="KCA52" s="34"/>
      <c r="KCB52" s="34"/>
      <c r="KCC52" s="34"/>
      <c r="KCD52" s="34"/>
      <c r="KCE52" s="34"/>
      <c r="KCF52" s="34"/>
      <c r="KCG52" s="34"/>
      <c r="KCH52" s="34"/>
      <c r="KCI52" s="34"/>
      <c r="KCJ52" s="34"/>
      <c r="KCK52" s="34"/>
      <c r="KCL52" s="34"/>
      <c r="KCM52" s="34"/>
      <c r="KCN52" s="34"/>
      <c r="KCO52" s="34"/>
      <c r="KCP52" s="34"/>
      <c r="KCQ52" s="34"/>
      <c r="KCR52" s="34"/>
      <c r="KCS52" s="34"/>
      <c r="KCT52" s="34"/>
      <c r="KCU52" s="34"/>
      <c r="KCV52" s="34"/>
      <c r="KCW52" s="34"/>
      <c r="KCX52" s="34"/>
      <c r="KCY52" s="34"/>
      <c r="KCZ52" s="34"/>
      <c r="KDA52" s="34"/>
      <c r="KDB52" s="34"/>
      <c r="KDC52" s="34"/>
      <c r="KDD52" s="34"/>
      <c r="KDE52" s="34"/>
      <c r="KDF52" s="34"/>
      <c r="KDG52" s="34"/>
      <c r="KDH52" s="34"/>
      <c r="KDI52" s="34"/>
      <c r="KDJ52" s="34"/>
      <c r="KDK52" s="34"/>
      <c r="KDL52" s="34"/>
      <c r="KDM52" s="34"/>
      <c r="KDN52" s="34"/>
      <c r="KDO52" s="34"/>
      <c r="KDP52" s="34"/>
      <c r="KDQ52" s="34"/>
      <c r="KDR52" s="34"/>
      <c r="KDS52" s="34"/>
      <c r="KDT52" s="34"/>
      <c r="KDU52" s="34"/>
      <c r="KDV52" s="34"/>
      <c r="KDW52" s="34"/>
      <c r="KDX52" s="34"/>
      <c r="KDY52" s="34"/>
      <c r="KDZ52" s="34"/>
      <c r="KEA52" s="34"/>
      <c r="KEB52" s="34"/>
      <c r="KEC52" s="34"/>
      <c r="KED52" s="34"/>
      <c r="KEE52" s="34"/>
      <c r="KEF52" s="34"/>
      <c r="KEG52" s="34"/>
      <c r="KEH52" s="34"/>
      <c r="KEI52" s="34"/>
      <c r="KEJ52" s="34"/>
      <c r="KEK52" s="34"/>
      <c r="KEL52" s="34"/>
      <c r="KEM52" s="34"/>
      <c r="KEN52" s="34"/>
      <c r="KEO52" s="34"/>
      <c r="KEP52" s="34"/>
      <c r="KEQ52" s="34"/>
      <c r="KER52" s="34"/>
      <c r="KES52" s="34"/>
      <c r="KET52" s="34"/>
      <c r="KEU52" s="34"/>
      <c r="KEV52" s="34"/>
      <c r="KEW52" s="34"/>
      <c r="KEX52" s="34"/>
      <c r="KEY52" s="34"/>
      <c r="KEZ52" s="34"/>
      <c r="KFA52" s="34"/>
      <c r="KFB52" s="34"/>
      <c r="KFC52" s="34"/>
      <c r="KFD52" s="34"/>
      <c r="KFE52" s="34"/>
      <c r="KFF52" s="34"/>
      <c r="KFG52" s="34"/>
      <c r="KFH52" s="34"/>
      <c r="KFI52" s="34"/>
      <c r="KFJ52" s="34"/>
      <c r="KFK52" s="34"/>
      <c r="KFL52" s="34"/>
      <c r="KFM52" s="34"/>
      <c r="KFN52" s="34"/>
      <c r="KFO52" s="34"/>
      <c r="KFP52" s="34"/>
      <c r="KFQ52" s="34"/>
      <c r="KFR52" s="34"/>
      <c r="KFS52" s="34"/>
      <c r="KFT52" s="34"/>
      <c r="KFU52" s="34"/>
      <c r="KFV52" s="34"/>
      <c r="KFW52" s="34"/>
      <c r="KFX52" s="34"/>
      <c r="KFY52" s="34"/>
      <c r="KFZ52" s="34"/>
      <c r="KGA52" s="34"/>
      <c r="KGB52" s="34"/>
      <c r="KGC52" s="34"/>
      <c r="KGD52" s="34"/>
      <c r="KGE52" s="34"/>
      <c r="KGF52" s="34"/>
      <c r="KGG52" s="34"/>
      <c r="KGH52" s="34"/>
      <c r="KGI52" s="34"/>
      <c r="KGJ52" s="34"/>
      <c r="KGK52" s="34"/>
      <c r="KGL52" s="34"/>
      <c r="KGM52" s="34"/>
      <c r="KGN52" s="34"/>
      <c r="KGO52" s="34"/>
      <c r="KGP52" s="34"/>
      <c r="KGQ52" s="34"/>
      <c r="KGR52" s="34"/>
      <c r="KGS52" s="34"/>
      <c r="KGT52" s="34"/>
      <c r="KGU52" s="34"/>
      <c r="KGV52" s="34"/>
      <c r="KGW52" s="34"/>
      <c r="KGX52" s="34"/>
      <c r="KGY52" s="34"/>
      <c r="KGZ52" s="34"/>
      <c r="KHA52" s="34"/>
      <c r="KHB52" s="34"/>
      <c r="KHC52" s="34"/>
      <c r="KHD52" s="34"/>
      <c r="KHE52" s="34"/>
      <c r="KHF52" s="34"/>
      <c r="KHG52" s="34"/>
      <c r="KHH52" s="34"/>
      <c r="KHI52" s="34"/>
      <c r="KHJ52" s="34"/>
      <c r="KHK52" s="34"/>
      <c r="KHL52" s="34"/>
      <c r="KHM52" s="34"/>
      <c r="KHN52" s="34"/>
      <c r="KHO52" s="34"/>
      <c r="KHP52" s="34"/>
      <c r="KHQ52" s="34"/>
      <c r="KHR52" s="34"/>
      <c r="KHS52" s="34"/>
      <c r="KHT52" s="34"/>
      <c r="KHU52" s="34"/>
      <c r="KHV52" s="34"/>
      <c r="KHW52" s="34"/>
      <c r="KHX52" s="34"/>
      <c r="KHY52" s="34"/>
      <c r="KHZ52" s="34"/>
      <c r="KIA52" s="34"/>
      <c r="KIB52" s="34"/>
      <c r="KIC52" s="34"/>
      <c r="KID52" s="34"/>
      <c r="KIE52" s="34"/>
      <c r="KIF52" s="34"/>
      <c r="KIG52" s="34"/>
      <c r="KIH52" s="34"/>
      <c r="KII52" s="34"/>
      <c r="KIJ52" s="34"/>
      <c r="KIK52" s="34"/>
      <c r="KIL52" s="34"/>
      <c r="KIM52" s="34"/>
      <c r="KIN52" s="34"/>
      <c r="KIO52" s="34"/>
      <c r="KIP52" s="34"/>
      <c r="KIQ52" s="34"/>
      <c r="KIR52" s="34"/>
      <c r="KIS52" s="34"/>
      <c r="KIT52" s="34"/>
      <c r="KIU52" s="34"/>
      <c r="KIV52" s="34"/>
      <c r="KIW52" s="34"/>
      <c r="KIX52" s="34"/>
      <c r="KIY52" s="34"/>
      <c r="KIZ52" s="34"/>
      <c r="KJA52" s="34"/>
      <c r="KJB52" s="34"/>
      <c r="KJC52" s="34"/>
      <c r="KJD52" s="34"/>
      <c r="KJE52" s="34"/>
      <c r="KJF52" s="34"/>
      <c r="KJG52" s="34"/>
      <c r="KJH52" s="34"/>
      <c r="KJI52" s="34"/>
      <c r="KJJ52" s="34"/>
      <c r="KJK52" s="34"/>
      <c r="KJL52" s="34"/>
      <c r="KJM52" s="34"/>
      <c r="KJN52" s="34"/>
      <c r="KJO52" s="34"/>
      <c r="KJP52" s="34"/>
      <c r="KJQ52" s="34"/>
      <c r="KJR52" s="34"/>
      <c r="KJS52" s="34"/>
      <c r="KJT52" s="34"/>
      <c r="KJU52" s="34"/>
      <c r="KJV52" s="34"/>
      <c r="KJW52" s="34"/>
      <c r="KJX52" s="34"/>
      <c r="KJY52" s="34"/>
      <c r="KJZ52" s="34"/>
      <c r="KKA52" s="34"/>
      <c r="KKB52" s="34"/>
      <c r="KKC52" s="34"/>
      <c r="KKD52" s="34"/>
      <c r="KKE52" s="34"/>
      <c r="KKF52" s="34"/>
      <c r="KKG52" s="34"/>
      <c r="KKH52" s="34"/>
      <c r="KKI52" s="34"/>
      <c r="KKJ52" s="34"/>
      <c r="KKK52" s="34"/>
      <c r="KKL52" s="34"/>
      <c r="KKM52" s="34"/>
      <c r="KKN52" s="34"/>
      <c r="KKO52" s="34"/>
      <c r="KKP52" s="34"/>
      <c r="KKQ52" s="34"/>
      <c r="KKR52" s="34"/>
      <c r="KKS52" s="34"/>
      <c r="KKT52" s="34"/>
      <c r="KKU52" s="34"/>
      <c r="KKV52" s="34"/>
      <c r="KKW52" s="34"/>
      <c r="KKX52" s="34"/>
      <c r="KKY52" s="34"/>
      <c r="KKZ52" s="34"/>
      <c r="KLA52" s="34"/>
      <c r="KLB52" s="34"/>
      <c r="KLC52" s="34"/>
      <c r="KLD52" s="34"/>
      <c r="KLE52" s="34"/>
      <c r="KLF52" s="34"/>
      <c r="KLG52" s="34"/>
      <c r="KLH52" s="34"/>
      <c r="KLI52" s="34"/>
      <c r="KLJ52" s="34"/>
      <c r="KLK52" s="34"/>
      <c r="KLL52" s="34"/>
      <c r="KLM52" s="34"/>
      <c r="KLN52" s="34"/>
      <c r="KLO52" s="34"/>
      <c r="KLP52" s="34"/>
      <c r="KLQ52" s="34"/>
      <c r="KLR52" s="34"/>
      <c r="KLS52" s="34"/>
      <c r="KLT52" s="34"/>
      <c r="KLU52" s="34"/>
      <c r="KLV52" s="34"/>
      <c r="KLW52" s="34"/>
      <c r="KLX52" s="34"/>
      <c r="KLY52" s="34"/>
      <c r="KLZ52" s="34"/>
      <c r="KMA52" s="34"/>
      <c r="KMB52" s="34"/>
      <c r="KMC52" s="34"/>
      <c r="KMD52" s="34"/>
      <c r="KME52" s="34"/>
      <c r="KMF52" s="34"/>
      <c r="KMG52" s="34"/>
      <c r="KMH52" s="34"/>
      <c r="KMI52" s="34"/>
      <c r="KMJ52" s="34"/>
      <c r="KMK52" s="34"/>
      <c r="KML52" s="34"/>
      <c r="KMM52" s="34"/>
      <c r="KMN52" s="34"/>
      <c r="KMO52" s="34"/>
      <c r="KMP52" s="34"/>
      <c r="KMQ52" s="34"/>
      <c r="KMR52" s="34"/>
      <c r="KMS52" s="34"/>
      <c r="KMT52" s="34"/>
      <c r="KMU52" s="34"/>
      <c r="KMV52" s="34"/>
      <c r="KMW52" s="34"/>
      <c r="KMX52" s="34"/>
      <c r="KMY52" s="34"/>
      <c r="KMZ52" s="34"/>
      <c r="KNA52" s="34"/>
      <c r="KNB52" s="34"/>
      <c r="KNC52" s="34"/>
      <c r="KND52" s="34"/>
      <c r="KNE52" s="34"/>
      <c r="KNF52" s="34"/>
      <c r="KNG52" s="34"/>
      <c r="KNH52" s="34"/>
      <c r="KNI52" s="34"/>
      <c r="KNJ52" s="34"/>
      <c r="KNK52" s="34"/>
      <c r="KNL52" s="34"/>
      <c r="KNM52" s="34"/>
      <c r="KNN52" s="34"/>
      <c r="KNO52" s="34"/>
      <c r="KNP52" s="34"/>
      <c r="KNQ52" s="34"/>
      <c r="KNR52" s="34"/>
      <c r="KNS52" s="34"/>
      <c r="KNT52" s="34"/>
      <c r="KNU52" s="34"/>
      <c r="KNV52" s="34"/>
      <c r="KNW52" s="34"/>
      <c r="KNX52" s="34"/>
      <c r="KNY52" s="34"/>
      <c r="KNZ52" s="34"/>
      <c r="KOA52" s="34"/>
      <c r="KOB52" s="34"/>
      <c r="KOC52" s="34"/>
      <c r="KOD52" s="34"/>
      <c r="KOE52" s="34"/>
      <c r="KOF52" s="34"/>
      <c r="KOG52" s="34"/>
      <c r="KOH52" s="34"/>
      <c r="KOI52" s="34"/>
      <c r="KOJ52" s="34"/>
      <c r="KOK52" s="34"/>
      <c r="KOL52" s="34"/>
      <c r="KOM52" s="34"/>
      <c r="KON52" s="34"/>
      <c r="KOO52" s="34"/>
      <c r="KOP52" s="34"/>
      <c r="KOQ52" s="34"/>
      <c r="KOR52" s="34"/>
      <c r="KOS52" s="34"/>
      <c r="KOT52" s="34"/>
      <c r="KOU52" s="34"/>
      <c r="KOV52" s="34"/>
      <c r="KOW52" s="34"/>
      <c r="KOX52" s="34"/>
      <c r="KOY52" s="34"/>
      <c r="KOZ52" s="34"/>
      <c r="KPA52" s="34"/>
      <c r="KPB52" s="34"/>
      <c r="KPC52" s="34"/>
      <c r="KPD52" s="34"/>
      <c r="KPE52" s="34"/>
      <c r="KPF52" s="34"/>
      <c r="KPG52" s="34"/>
      <c r="KPH52" s="34"/>
      <c r="KPI52" s="34"/>
      <c r="KPJ52" s="34"/>
      <c r="KPK52" s="34"/>
      <c r="KPL52" s="34"/>
      <c r="KPM52" s="34"/>
      <c r="KPN52" s="34"/>
      <c r="KPO52" s="34"/>
      <c r="KPP52" s="34"/>
      <c r="KPQ52" s="34"/>
      <c r="KPR52" s="34"/>
      <c r="KPS52" s="34"/>
      <c r="KPT52" s="34"/>
      <c r="KPU52" s="34"/>
      <c r="KPV52" s="34"/>
      <c r="KPW52" s="34"/>
      <c r="KPX52" s="34"/>
      <c r="KPY52" s="34"/>
      <c r="KPZ52" s="34"/>
      <c r="KQA52" s="34"/>
      <c r="KQB52" s="34"/>
      <c r="KQC52" s="34"/>
      <c r="KQD52" s="34"/>
      <c r="KQE52" s="34"/>
      <c r="KQF52" s="34"/>
      <c r="KQG52" s="34"/>
      <c r="KQH52" s="34"/>
      <c r="KQI52" s="34"/>
      <c r="KQJ52" s="34"/>
      <c r="KQK52" s="34"/>
      <c r="KQL52" s="34"/>
      <c r="KQM52" s="34"/>
      <c r="KQN52" s="34"/>
      <c r="KQO52" s="34"/>
      <c r="KQP52" s="34"/>
      <c r="KQQ52" s="34"/>
      <c r="KQR52" s="34"/>
      <c r="KQS52" s="34"/>
      <c r="KQT52" s="34"/>
      <c r="KQU52" s="34"/>
      <c r="KQV52" s="34"/>
      <c r="KQW52" s="34"/>
      <c r="KQX52" s="34"/>
      <c r="KQY52" s="34"/>
      <c r="KQZ52" s="34"/>
      <c r="KRA52" s="34"/>
      <c r="KRB52" s="34"/>
      <c r="KRC52" s="34"/>
      <c r="KRD52" s="34"/>
      <c r="KRE52" s="34"/>
      <c r="KRF52" s="34"/>
      <c r="KRG52" s="34"/>
      <c r="KRH52" s="34"/>
      <c r="KRI52" s="34"/>
      <c r="KRJ52" s="34"/>
      <c r="KRK52" s="34"/>
      <c r="KRL52" s="34"/>
      <c r="KRM52" s="34"/>
      <c r="KRN52" s="34"/>
      <c r="KRO52" s="34"/>
      <c r="KRP52" s="34"/>
      <c r="KRQ52" s="34"/>
      <c r="KRR52" s="34"/>
      <c r="KRS52" s="34"/>
      <c r="KRT52" s="34"/>
      <c r="KRU52" s="34"/>
      <c r="KRV52" s="34"/>
      <c r="KRW52" s="34"/>
      <c r="KRX52" s="34"/>
      <c r="KRY52" s="34"/>
      <c r="KRZ52" s="34"/>
      <c r="KSA52" s="34"/>
      <c r="KSB52" s="34"/>
      <c r="KSC52" s="34"/>
      <c r="KSD52" s="34"/>
      <c r="KSE52" s="34"/>
      <c r="KSF52" s="34"/>
      <c r="KSG52" s="34"/>
      <c r="KSH52" s="34"/>
      <c r="KSI52" s="34"/>
      <c r="KSJ52" s="34"/>
      <c r="KSK52" s="34"/>
      <c r="KSL52" s="34"/>
      <c r="KSM52" s="34"/>
      <c r="KSN52" s="34"/>
      <c r="KSO52" s="34"/>
      <c r="KSP52" s="34"/>
      <c r="KSQ52" s="34"/>
      <c r="KSR52" s="34"/>
      <c r="KSS52" s="34"/>
      <c r="KST52" s="34"/>
      <c r="KSU52" s="34"/>
      <c r="KSV52" s="34"/>
      <c r="KSW52" s="34"/>
      <c r="KSX52" s="34"/>
      <c r="KSY52" s="34"/>
      <c r="KSZ52" s="34"/>
      <c r="KTA52" s="34"/>
      <c r="KTB52" s="34"/>
      <c r="KTC52" s="34"/>
      <c r="KTD52" s="34"/>
      <c r="KTE52" s="34"/>
      <c r="KTF52" s="34"/>
      <c r="KTG52" s="34"/>
      <c r="KTH52" s="34"/>
      <c r="KTI52" s="34"/>
      <c r="KTJ52" s="34"/>
      <c r="KTK52" s="34"/>
      <c r="KTL52" s="34"/>
      <c r="KTM52" s="34"/>
      <c r="KTN52" s="34"/>
      <c r="KTO52" s="34"/>
      <c r="KTP52" s="34"/>
      <c r="KTQ52" s="34"/>
      <c r="KTR52" s="34"/>
      <c r="KTS52" s="34"/>
      <c r="KTT52" s="34"/>
      <c r="KTU52" s="34"/>
      <c r="KTV52" s="34"/>
      <c r="KTW52" s="34"/>
      <c r="KTX52" s="34"/>
      <c r="KTY52" s="34"/>
      <c r="KTZ52" s="34"/>
      <c r="KUA52" s="34"/>
      <c r="KUB52" s="34"/>
      <c r="KUC52" s="34"/>
      <c r="KUD52" s="34"/>
      <c r="KUE52" s="34"/>
      <c r="KUF52" s="34"/>
      <c r="KUG52" s="34"/>
      <c r="KUH52" s="34"/>
      <c r="KUI52" s="34"/>
      <c r="KUJ52" s="34"/>
      <c r="KUK52" s="34"/>
      <c r="KUL52" s="34"/>
      <c r="KUM52" s="34"/>
      <c r="KUN52" s="34"/>
      <c r="KUO52" s="34"/>
      <c r="KUP52" s="34"/>
      <c r="KUQ52" s="34"/>
      <c r="KUR52" s="34"/>
      <c r="KUS52" s="34"/>
      <c r="KUT52" s="34"/>
      <c r="KUU52" s="34"/>
      <c r="KUV52" s="34"/>
      <c r="KUW52" s="34"/>
      <c r="KUX52" s="34"/>
      <c r="KUY52" s="34"/>
      <c r="KUZ52" s="34"/>
      <c r="KVA52" s="34"/>
      <c r="KVB52" s="34"/>
      <c r="KVC52" s="34"/>
      <c r="KVD52" s="34"/>
      <c r="KVE52" s="34"/>
      <c r="KVF52" s="34"/>
      <c r="KVG52" s="34"/>
      <c r="KVH52" s="34"/>
      <c r="KVI52" s="34"/>
      <c r="KVJ52" s="34"/>
      <c r="KVK52" s="34"/>
      <c r="KVL52" s="34"/>
      <c r="KVM52" s="34"/>
      <c r="KVN52" s="34"/>
      <c r="KVO52" s="34"/>
      <c r="KVP52" s="34"/>
      <c r="KVQ52" s="34"/>
      <c r="KVR52" s="34"/>
      <c r="KVS52" s="34"/>
      <c r="KVT52" s="34"/>
      <c r="KVU52" s="34"/>
      <c r="KVV52" s="34"/>
      <c r="KVW52" s="34"/>
      <c r="KVX52" s="34"/>
      <c r="KVY52" s="34"/>
      <c r="KVZ52" s="34"/>
      <c r="KWA52" s="34"/>
      <c r="KWB52" s="34"/>
      <c r="KWC52" s="34"/>
      <c r="KWD52" s="34"/>
      <c r="KWE52" s="34"/>
      <c r="KWF52" s="34"/>
      <c r="KWG52" s="34"/>
      <c r="KWH52" s="34"/>
      <c r="KWI52" s="34"/>
      <c r="KWJ52" s="34"/>
      <c r="KWK52" s="34"/>
      <c r="KWL52" s="34"/>
      <c r="KWM52" s="34"/>
      <c r="KWN52" s="34"/>
      <c r="KWO52" s="34"/>
      <c r="KWP52" s="34"/>
      <c r="KWQ52" s="34"/>
      <c r="KWR52" s="34"/>
      <c r="KWS52" s="34"/>
      <c r="KWT52" s="34"/>
      <c r="KWU52" s="34"/>
      <c r="KWV52" s="34"/>
      <c r="KWW52" s="34"/>
      <c r="KWX52" s="34"/>
      <c r="KWY52" s="34"/>
      <c r="KWZ52" s="34"/>
      <c r="KXA52" s="34"/>
      <c r="KXB52" s="34"/>
      <c r="KXC52" s="34"/>
      <c r="KXD52" s="34"/>
      <c r="KXE52" s="34"/>
      <c r="KXF52" s="34"/>
      <c r="KXG52" s="34"/>
      <c r="KXH52" s="34"/>
      <c r="KXI52" s="34"/>
      <c r="KXJ52" s="34"/>
      <c r="KXK52" s="34"/>
      <c r="KXL52" s="34"/>
      <c r="KXM52" s="34"/>
      <c r="KXN52" s="34"/>
      <c r="KXO52" s="34"/>
      <c r="KXP52" s="34"/>
      <c r="KXQ52" s="34"/>
      <c r="KXR52" s="34"/>
      <c r="KXS52" s="34"/>
      <c r="KXT52" s="34"/>
      <c r="KXU52" s="34"/>
      <c r="KXV52" s="34"/>
      <c r="KXW52" s="34"/>
      <c r="KXX52" s="34"/>
      <c r="KXY52" s="34"/>
      <c r="KXZ52" s="34"/>
      <c r="KYA52" s="34"/>
      <c r="KYB52" s="34"/>
      <c r="KYC52" s="34"/>
      <c r="KYD52" s="34"/>
      <c r="KYE52" s="34"/>
      <c r="KYF52" s="34"/>
      <c r="KYG52" s="34"/>
      <c r="KYH52" s="34"/>
      <c r="KYI52" s="34"/>
      <c r="KYJ52" s="34"/>
      <c r="KYK52" s="34"/>
      <c r="KYL52" s="34"/>
      <c r="KYM52" s="34"/>
      <c r="KYN52" s="34"/>
      <c r="KYO52" s="34"/>
      <c r="KYP52" s="34"/>
      <c r="KYQ52" s="34"/>
      <c r="KYR52" s="34"/>
      <c r="KYS52" s="34"/>
      <c r="KYT52" s="34"/>
      <c r="KYU52" s="34"/>
      <c r="KYV52" s="34"/>
      <c r="KYW52" s="34"/>
      <c r="KYX52" s="34"/>
      <c r="KYY52" s="34"/>
      <c r="KYZ52" s="34"/>
      <c r="KZA52" s="34"/>
      <c r="KZB52" s="34"/>
      <c r="KZC52" s="34"/>
      <c r="KZD52" s="34"/>
      <c r="KZE52" s="34"/>
      <c r="KZF52" s="34"/>
      <c r="KZG52" s="34"/>
      <c r="KZH52" s="34"/>
      <c r="KZI52" s="34"/>
      <c r="KZJ52" s="34"/>
      <c r="KZK52" s="34"/>
      <c r="KZL52" s="34"/>
      <c r="KZM52" s="34"/>
      <c r="KZN52" s="34"/>
      <c r="KZO52" s="34"/>
      <c r="KZP52" s="34"/>
      <c r="KZQ52" s="34"/>
      <c r="KZR52" s="34"/>
      <c r="KZS52" s="34"/>
      <c r="KZT52" s="34"/>
      <c r="KZU52" s="34"/>
      <c r="KZV52" s="34"/>
      <c r="KZW52" s="34"/>
      <c r="KZX52" s="34"/>
      <c r="KZY52" s="34"/>
      <c r="KZZ52" s="34"/>
      <c r="LAA52" s="34"/>
      <c r="LAB52" s="34"/>
      <c r="LAC52" s="34"/>
      <c r="LAD52" s="34"/>
      <c r="LAE52" s="34"/>
      <c r="LAF52" s="34"/>
      <c r="LAG52" s="34"/>
      <c r="LAH52" s="34"/>
      <c r="LAI52" s="34"/>
      <c r="LAJ52" s="34"/>
      <c r="LAK52" s="34"/>
      <c r="LAL52" s="34"/>
      <c r="LAM52" s="34"/>
      <c r="LAN52" s="34"/>
      <c r="LAO52" s="34"/>
      <c r="LAP52" s="34"/>
      <c r="LAQ52" s="34"/>
      <c r="LAR52" s="34"/>
      <c r="LAS52" s="34"/>
      <c r="LAT52" s="34"/>
      <c r="LAU52" s="34"/>
      <c r="LAV52" s="34"/>
      <c r="LAW52" s="34"/>
      <c r="LAX52" s="34"/>
      <c r="LAY52" s="34"/>
      <c r="LAZ52" s="34"/>
      <c r="LBA52" s="34"/>
      <c r="LBB52" s="34"/>
      <c r="LBC52" s="34"/>
      <c r="LBD52" s="34"/>
      <c r="LBE52" s="34"/>
      <c r="LBF52" s="34"/>
      <c r="LBG52" s="34"/>
      <c r="LBH52" s="34"/>
      <c r="LBI52" s="34"/>
      <c r="LBJ52" s="34"/>
      <c r="LBK52" s="34"/>
      <c r="LBL52" s="34"/>
      <c r="LBM52" s="34"/>
      <c r="LBN52" s="34"/>
      <c r="LBO52" s="34"/>
      <c r="LBP52" s="34"/>
      <c r="LBQ52" s="34"/>
      <c r="LBR52" s="34"/>
      <c r="LBS52" s="34"/>
      <c r="LBT52" s="34"/>
      <c r="LBU52" s="34"/>
      <c r="LBV52" s="34"/>
      <c r="LBW52" s="34"/>
      <c r="LBX52" s="34"/>
      <c r="LBY52" s="34"/>
      <c r="LBZ52" s="34"/>
      <c r="LCA52" s="34"/>
      <c r="LCB52" s="34"/>
      <c r="LCC52" s="34"/>
      <c r="LCD52" s="34"/>
      <c r="LCE52" s="34"/>
      <c r="LCF52" s="34"/>
      <c r="LCG52" s="34"/>
      <c r="LCH52" s="34"/>
      <c r="LCI52" s="34"/>
      <c r="LCJ52" s="34"/>
      <c r="LCK52" s="34"/>
      <c r="LCL52" s="34"/>
      <c r="LCM52" s="34"/>
      <c r="LCN52" s="34"/>
      <c r="LCO52" s="34"/>
      <c r="LCP52" s="34"/>
      <c r="LCQ52" s="34"/>
      <c r="LCR52" s="34"/>
      <c r="LCS52" s="34"/>
      <c r="LCT52" s="34"/>
      <c r="LCU52" s="34"/>
      <c r="LCV52" s="34"/>
      <c r="LCW52" s="34"/>
      <c r="LCX52" s="34"/>
      <c r="LCY52" s="34"/>
      <c r="LCZ52" s="34"/>
      <c r="LDA52" s="34"/>
      <c r="LDB52" s="34"/>
      <c r="LDC52" s="34"/>
      <c r="LDD52" s="34"/>
      <c r="LDE52" s="34"/>
      <c r="LDF52" s="34"/>
      <c r="LDG52" s="34"/>
      <c r="LDH52" s="34"/>
      <c r="LDI52" s="34"/>
      <c r="LDJ52" s="34"/>
      <c r="LDK52" s="34"/>
      <c r="LDL52" s="34"/>
      <c r="LDM52" s="34"/>
      <c r="LDN52" s="34"/>
      <c r="LDO52" s="34"/>
      <c r="LDP52" s="34"/>
      <c r="LDQ52" s="34"/>
      <c r="LDR52" s="34"/>
      <c r="LDS52" s="34"/>
      <c r="LDT52" s="34"/>
      <c r="LDU52" s="34"/>
      <c r="LDV52" s="34"/>
      <c r="LDW52" s="34"/>
      <c r="LDX52" s="34"/>
      <c r="LDY52" s="34"/>
      <c r="LDZ52" s="34"/>
      <c r="LEA52" s="34"/>
      <c r="LEB52" s="34"/>
      <c r="LEC52" s="34"/>
      <c r="LED52" s="34"/>
      <c r="LEE52" s="34"/>
      <c r="LEF52" s="34"/>
      <c r="LEG52" s="34"/>
      <c r="LEH52" s="34"/>
      <c r="LEI52" s="34"/>
      <c r="LEJ52" s="34"/>
      <c r="LEK52" s="34"/>
      <c r="LEL52" s="34"/>
      <c r="LEM52" s="34"/>
      <c r="LEN52" s="34"/>
      <c r="LEO52" s="34"/>
      <c r="LEP52" s="34"/>
      <c r="LEQ52" s="34"/>
      <c r="LER52" s="34"/>
      <c r="LES52" s="34"/>
      <c r="LET52" s="34"/>
      <c r="LEU52" s="34"/>
      <c r="LEV52" s="34"/>
      <c r="LEW52" s="34"/>
      <c r="LEX52" s="34"/>
      <c r="LEY52" s="34"/>
      <c r="LEZ52" s="34"/>
      <c r="LFA52" s="34"/>
      <c r="LFB52" s="34"/>
      <c r="LFC52" s="34"/>
      <c r="LFD52" s="34"/>
      <c r="LFE52" s="34"/>
      <c r="LFF52" s="34"/>
      <c r="LFG52" s="34"/>
      <c r="LFH52" s="34"/>
      <c r="LFI52" s="34"/>
      <c r="LFJ52" s="34"/>
      <c r="LFK52" s="34"/>
      <c r="LFL52" s="34"/>
      <c r="LFM52" s="34"/>
      <c r="LFN52" s="34"/>
      <c r="LFO52" s="34"/>
      <c r="LFP52" s="34"/>
      <c r="LFQ52" s="34"/>
      <c r="LFR52" s="34"/>
      <c r="LFS52" s="34"/>
      <c r="LFT52" s="34"/>
      <c r="LFU52" s="34"/>
      <c r="LFV52" s="34"/>
      <c r="LFW52" s="34"/>
      <c r="LFX52" s="34"/>
      <c r="LFY52" s="34"/>
      <c r="LFZ52" s="34"/>
      <c r="LGA52" s="34"/>
      <c r="LGB52" s="34"/>
      <c r="LGC52" s="34"/>
      <c r="LGD52" s="34"/>
      <c r="LGE52" s="34"/>
      <c r="LGF52" s="34"/>
      <c r="LGG52" s="34"/>
      <c r="LGH52" s="34"/>
      <c r="LGI52" s="34"/>
      <c r="LGJ52" s="34"/>
      <c r="LGK52" s="34"/>
      <c r="LGL52" s="34"/>
      <c r="LGM52" s="34"/>
      <c r="LGN52" s="34"/>
      <c r="LGO52" s="34"/>
      <c r="LGP52" s="34"/>
      <c r="LGQ52" s="34"/>
      <c r="LGR52" s="34"/>
      <c r="LGS52" s="34"/>
      <c r="LGT52" s="34"/>
      <c r="LGU52" s="34"/>
      <c r="LGV52" s="34"/>
      <c r="LGW52" s="34"/>
      <c r="LGX52" s="34"/>
      <c r="LGY52" s="34"/>
      <c r="LGZ52" s="34"/>
      <c r="LHA52" s="34"/>
      <c r="LHB52" s="34"/>
      <c r="LHC52" s="34"/>
      <c r="LHD52" s="34"/>
      <c r="LHE52" s="34"/>
      <c r="LHF52" s="34"/>
      <c r="LHG52" s="34"/>
      <c r="LHH52" s="34"/>
      <c r="LHI52" s="34"/>
      <c r="LHJ52" s="34"/>
      <c r="LHK52" s="34"/>
      <c r="LHL52" s="34"/>
      <c r="LHM52" s="34"/>
      <c r="LHN52" s="34"/>
      <c r="LHO52" s="34"/>
      <c r="LHP52" s="34"/>
      <c r="LHQ52" s="34"/>
      <c r="LHR52" s="34"/>
      <c r="LHS52" s="34"/>
      <c r="LHT52" s="34"/>
      <c r="LHU52" s="34"/>
      <c r="LHV52" s="34"/>
      <c r="LHW52" s="34"/>
      <c r="LHX52" s="34"/>
      <c r="LHY52" s="34"/>
      <c r="LHZ52" s="34"/>
      <c r="LIA52" s="34"/>
      <c r="LIB52" s="34"/>
      <c r="LIC52" s="34"/>
      <c r="LID52" s="34"/>
      <c r="LIE52" s="34"/>
      <c r="LIF52" s="34"/>
      <c r="LIG52" s="34"/>
      <c r="LIH52" s="34"/>
      <c r="LII52" s="34"/>
      <c r="LIJ52" s="34"/>
      <c r="LIK52" s="34"/>
      <c r="LIL52" s="34"/>
      <c r="LIM52" s="34"/>
      <c r="LIN52" s="34"/>
      <c r="LIO52" s="34"/>
      <c r="LIP52" s="34"/>
      <c r="LIQ52" s="34"/>
      <c r="LIR52" s="34"/>
      <c r="LIS52" s="34"/>
      <c r="LIT52" s="34"/>
      <c r="LIU52" s="34"/>
      <c r="LIV52" s="34"/>
      <c r="LIW52" s="34"/>
      <c r="LIX52" s="34"/>
      <c r="LIY52" s="34"/>
      <c r="LIZ52" s="34"/>
      <c r="LJA52" s="34"/>
      <c r="LJB52" s="34"/>
      <c r="LJC52" s="34"/>
      <c r="LJD52" s="34"/>
      <c r="LJE52" s="34"/>
      <c r="LJF52" s="34"/>
      <c r="LJG52" s="34"/>
      <c r="LJH52" s="34"/>
      <c r="LJI52" s="34"/>
      <c r="LJJ52" s="34"/>
      <c r="LJK52" s="34"/>
      <c r="LJL52" s="34"/>
      <c r="LJM52" s="34"/>
      <c r="LJN52" s="34"/>
      <c r="LJO52" s="34"/>
      <c r="LJP52" s="34"/>
      <c r="LJQ52" s="34"/>
      <c r="LJR52" s="34"/>
      <c r="LJS52" s="34"/>
      <c r="LJT52" s="34"/>
      <c r="LJU52" s="34"/>
      <c r="LJV52" s="34"/>
      <c r="LJW52" s="34"/>
      <c r="LJX52" s="34"/>
      <c r="LJY52" s="34"/>
      <c r="LJZ52" s="34"/>
      <c r="LKA52" s="34"/>
      <c r="LKB52" s="34"/>
      <c r="LKC52" s="34"/>
      <c r="LKD52" s="34"/>
      <c r="LKE52" s="34"/>
      <c r="LKF52" s="34"/>
      <c r="LKG52" s="34"/>
      <c r="LKH52" s="34"/>
      <c r="LKI52" s="34"/>
      <c r="LKJ52" s="34"/>
      <c r="LKK52" s="34"/>
      <c r="LKL52" s="34"/>
      <c r="LKM52" s="34"/>
      <c r="LKN52" s="34"/>
      <c r="LKO52" s="34"/>
      <c r="LKP52" s="34"/>
      <c r="LKQ52" s="34"/>
      <c r="LKR52" s="34"/>
      <c r="LKS52" s="34"/>
      <c r="LKT52" s="34"/>
      <c r="LKU52" s="34"/>
      <c r="LKV52" s="34"/>
      <c r="LKW52" s="34"/>
      <c r="LKX52" s="34"/>
      <c r="LKY52" s="34"/>
      <c r="LKZ52" s="34"/>
      <c r="LLA52" s="34"/>
      <c r="LLB52" s="34"/>
      <c r="LLC52" s="34"/>
      <c r="LLD52" s="34"/>
      <c r="LLE52" s="34"/>
      <c r="LLF52" s="34"/>
      <c r="LLG52" s="34"/>
      <c r="LLH52" s="34"/>
      <c r="LLI52" s="34"/>
      <c r="LLJ52" s="34"/>
      <c r="LLK52" s="34"/>
      <c r="LLL52" s="34"/>
      <c r="LLM52" s="34"/>
      <c r="LLN52" s="34"/>
      <c r="LLO52" s="34"/>
      <c r="LLP52" s="34"/>
      <c r="LLQ52" s="34"/>
      <c r="LLR52" s="34"/>
      <c r="LLS52" s="34"/>
      <c r="LLT52" s="34"/>
      <c r="LLU52" s="34"/>
      <c r="LLV52" s="34"/>
      <c r="LLW52" s="34"/>
      <c r="LLX52" s="34"/>
      <c r="LLY52" s="34"/>
      <c r="LLZ52" s="34"/>
      <c r="LMA52" s="34"/>
      <c r="LMB52" s="34"/>
      <c r="LMC52" s="34"/>
      <c r="LMD52" s="34"/>
      <c r="LME52" s="34"/>
      <c r="LMF52" s="34"/>
      <c r="LMG52" s="34"/>
      <c r="LMH52" s="34"/>
      <c r="LMI52" s="34"/>
      <c r="LMJ52" s="34"/>
      <c r="LMK52" s="34"/>
      <c r="LML52" s="34"/>
      <c r="LMM52" s="34"/>
      <c r="LMN52" s="34"/>
      <c r="LMO52" s="34"/>
      <c r="LMP52" s="34"/>
      <c r="LMQ52" s="34"/>
      <c r="LMR52" s="34"/>
      <c r="LMS52" s="34"/>
      <c r="LMT52" s="34"/>
      <c r="LMU52" s="34"/>
      <c r="LMV52" s="34"/>
      <c r="LMW52" s="34"/>
      <c r="LMX52" s="34"/>
      <c r="LMY52" s="34"/>
      <c r="LMZ52" s="34"/>
      <c r="LNA52" s="34"/>
      <c r="LNB52" s="34"/>
      <c r="LNC52" s="34"/>
      <c r="LND52" s="34"/>
      <c r="LNE52" s="34"/>
      <c r="LNF52" s="34"/>
      <c r="LNG52" s="34"/>
      <c r="LNH52" s="34"/>
      <c r="LNI52" s="34"/>
      <c r="LNJ52" s="34"/>
      <c r="LNK52" s="34"/>
      <c r="LNL52" s="34"/>
      <c r="LNM52" s="34"/>
      <c r="LNN52" s="34"/>
      <c r="LNO52" s="34"/>
      <c r="LNP52" s="34"/>
      <c r="LNQ52" s="34"/>
      <c r="LNR52" s="34"/>
      <c r="LNS52" s="34"/>
      <c r="LNT52" s="34"/>
      <c r="LNU52" s="34"/>
      <c r="LNV52" s="34"/>
      <c r="LNW52" s="34"/>
      <c r="LNX52" s="34"/>
      <c r="LNY52" s="34"/>
      <c r="LNZ52" s="34"/>
      <c r="LOA52" s="34"/>
      <c r="LOB52" s="34"/>
      <c r="LOC52" s="34"/>
      <c r="LOD52" s="34"/>
      <c r="LOE52" s="34"/>
      <c r="LOF52" s="34"/>
      <c r="LOG52" s="34"/>
      <c r="LOH52" s="34"/>
      <c r="LOI52" s="34"/>
      <c r="LOJ52" s="34"/>
      <c r="LOK52" s="34"/>
      <c r="LOL52" s="34"/>
      <c r="LOM52" s="34"/>
      <c r="LON52" s="34"/>
      <c r="LOO52" s="34"/>
      <c r="LOP52" s="34"/>
      <c r="LOQ52" s="34"/>
      <c r="LOR52" s="34"/>
      <c r="LOS52" s="34"/>
      <c r="LOT52" s="34"/>
      <c r="LOU52" s="34"/>
      <c r="LOV52" s="34"/>
      <c r="LOW52" s="34"/>
      <c r="LOX52" s="34"/>
      <c r="LOY52" s="34"/>
      <c r="LOZ52" s="34"/>
      <c r="LPA52" s="34"/>
      <c r="LPB52" s="34"/>
      <c r="LPC52" s="34"/>
      <c r="LPD52" s="34"/>
      <c r="LPE52" s="34"/>
      <c r="LPF52" s="34"/>
      <c r="LPG52" s="34"/>
      <c r="LPH52" s="34"/>
      <c r="LPI52" s="34"/>
      <c r="LPJ52" s="34"/>
      <c r="LPK52" s="34"/>
      <c r="LPL52" s="34"/>
      <c r="LPM52" s="34"/>
      <c r="LPN52" s="34"/>
      <c r="LPO52" s="34"/>
      <c r="LPP52" s="34"/>
      <c r="LPQ52" s="34"/>
      <c r="LPR52" s="34"/>
      <c r="LPS52" s="34"/>
      <c r="LPT52" s="34"/>
      <c r="LPU52" s="34"/>
      <c r="LPV52" s="34"/>
      <c r="LPW52" s="34"/>
      <c r="LPX52" s="34"/>
      <c r="LPY52" s="34"/>
      <c r="LPZ52" s="34"/>
      <c r="LQA52" s="34"/>
      <c r="LQB52" s="34"/>
      <c r="LQC52" s="34"/>
      <c r="LQD52" s="34"/>
      <c r="LQE52" s="34"/>
      <c r="LQF52" s="34"/>
      <c r="LQG52" s="34"/>
      <c r="LQH52" s="34"/>
      <c r="LQI52" s="34"/>
      <c r="LQJ52" s="34"/>
      <c r="LQK52" s="34"/>
      <c r="LQL52" s="34"/>
      <c r="LQM52" s="34"/>
      <c r="LQN52" s="34"/>
      <c r="LQO52" s="34"/>
      <c r="LQP52" s="34"/>
      <c r="LQQ52" s="34"/>
      <c r="LQR52" s="34"/>
      <c r="LQS52" s="34"/>
      <c r="LQT52" s="34"/>
      <c r="LQU52" s="34"/>
      <c r="LQV52" s="34"/>
      <c r="LQW52" s="34"/>
      <c r="LQX52" s="34"/>
      <c r="LQY52" s="34"/>
      <c r="LQZ52" s="34"/>
      <c r="LRA52" s="34"/>
      <c r="LRB52" s="34"/>
      <c r="LRC52" s="34"/>
      <c r="LRD52" s="34"/>
      <c r="LRE52" s="34"/>
      <c r="LRF52" s="34"/>
      <c r="LRG52" s="34"/>
      <c r="LRH52" s="34"/>
      <c r="LRI52" s="34"/>
      <c r="LRJ52" s="34"/>
      <c r="LRK52" s="34"/>
      <c r="LRL52" s="34"/>
      <c r="LRM52" s="34"/>
      <c r="LRN52" s="34"/>
      <c r="LRO52" s="34"/>
      <c r="LRP52" s="34"/>
      <c r="LRQ52" s="34"/>
      <c r="LRR52" s="34"/>
      <c r="LRS52" s="34"/>
      <c r="LRT52" s="34"/>
      <c r="LRU52" s="34"/>
      <c r="LRV52" s="34"/>
      <c r="LRW52" s="34"/>
      <c r="LRX52" s="34"/>
      <c r="LRY52" s="34"/>
      <c r="LRZ52" s="34"/>
      <c r="LSA52" s="34"/>
      <c r="LSB52" s="34"/>
      <c r="LSC52" s="34"/>
      <c r="LSD52" s="34"/>
      <c r="LSE52" s="34"/>
      <c r="LSF52" s="34"/>
      <c r="LSG52" s="34"/>
      <c r="LSH52" s="34"/>
      <c r="LSI52" s="34"/>
      <c r="LSJ52" s="34"/>
      <c r="LSK52" s="34"/>
      <c r="LSL52" s="34"/>
      <c r="LSM52" s="34"/>
      <c r="LSN52" s="34"/>
      <c r="LSO52" s="34"/>
      <c r="LSP52" s="34"/>
      <c r="LSQ52" s="34"/>
      <c r="LSR52" s="34"/>
      <c r="LSS52" s="34"/>
      <c r="LST52" s="34"/>
      <c r="LSU52" s="34"/>
      <c r="LSV52" s="34"/>
      <c r="LSW52" s="34"/>
      <c r="LSX52" s="34"/>
      <c r="LSY52" s="34"/>
      <c r="LSZ52" s="34"/>
      <c r="LTA52" s="34"/>
      <c r="LTB52" s="34"/>
      <c r="LTC52" s="34"/>
      <c r="LTD52" s="34"/>
      <c r="LTE52" s="34"/>
      <c r="LTF52" s="34"/>
      <c r="LTG52" s="34"/>
      <c r="LTH52" s="34"/>
      <c r="LTI52" s="34"/>
      <c r="LTJ52" s="34"/>
      <c r="LTK52" s="34"/>
      <c r="LTL52" s="34"/>
      <c r="LTM52" s="34"/>
      <c r="LTN52" s="34"/>
      <c r="LTO52" s="34"/>
      <c r="LTP52" s="34"/>
      <c r="LTQ52" s="34"/>
      <c r="LTR52" s="34"/>
      <c r="LTS52" s="34"/>
      <c r="LTT52" s="34"/>
      <c r="LTU52" s="34"/>
      <c r="LTV52" s="34"/>
      <c r="LTW52" s="34"/>
      <c r="LTX52" s="34"/>
      <c r="LTY52" s="34"/>
      <c r="LTZ52" s="34"/>
      <c r="LUA52" s="34"/>
      <c r="LUB52" s="34"/>
      <c r="LUC52" s="34"/>
      <c r="LUD52" s="34"/>
      <c r="LUE52" s="34"/>
      <c r="LUF52" s="34"/>
      <c r="LUG52" s="34"/>
      <c r="LUH52" s="34"/>
      <c r="LUI52" s="34"/>
      <c r="LUJ52" s="34"/>
      <c r="LUK52" s="34"/>
      <c r="LUL52" s="34"/>
      <c r="LUM52" s="34"/>
      <c r="LUN52" s="34"/>
      <c r="LUO52" s="34"/>
      <c r="LUP52" s="34"/>
      <c r="LUQ52" s="34"/>
      <c r="LUR52" s="34"/>
      <c r="LUS52" s="34"/>
      <c r="LUT52" s="34"/>
      <c r="LUU52" s="34"/>
      <c r="LUV52" s="34"/>
      <c r="LUW52" s="34"/>
      <c r="LUX52" s="34"/>
      <c r="LUY52" s="34"/>
      <c r="LUZ52" s="34"/>
      <c r="LVA52" s="34"/>
      <c r="LVB52" s="34"/>
      <c r="LVC52" s="34"/>
      <c r="LVD52" s="34"/>
      <c r="LVE52" s="34"/>
      <c r="LVF52" s="34"/>
      <c r="LVG52" s="34"/>
      <c r="LVH52" s="34"/>
      <c r="LVI52" s="34"/>
      <c r="LVJ52" s="34"/>
      <c r="LVK52" s="34"/>
      <c r="LVL52" s="34"/>
      <c r="LVM52" s="34"/>
      <c r="LVN52" s="34"/>
      <c r="LVO52" s="34"/>
      <c r="LVP52" s="34"/>
      <c r="LVQ52" s="34"/>
      <c r="LVR52" s="34"/>
      <c r="LVS52" s="34"/>
      <c r="LVT52" s="34"/>
      <c r="LVU52" s="34"/>
      <c r="LVV52" s="34"/>
      <c r="LVW52" s="34"/>
      <c r="LVX52" s="34"/>
      <c r="LVY52" s="34"/>
      <c r="LVZ52" s="34"/>
      <c r="LWA52" s="34"/>
      <c r="LWB52" s="34"/>
      <c r="LWC52" s="34"/>
      <c r="LWD52" s="34"/>
      <c r="LWE52" s="34"/>
      <c r="LWF52" s="34"/>
      <c r="LWG52" s="34"/>
      <c r="LWH52" s="34"/>
      <c r="LWI52" s="34"/>
      <c r="LWJ52" s="34"/>
      <c r="LWK52" s="34"/>
      <c r="LWL52" s="34"/>
      <c r="LWM52" s="34"/>
      <c r="LWN52" s="34"/>
      <c r="LWO52" s="34"/>
      <c r="LWP52" s="34"/>
      <c r="LWQ52" s="34"/>
      <c r="LWR52" s="34"/>
      <c r="LWS52" s="34"/>
      <c r="LWT52" s="34"/>
      <c r="LWU52" s="34"/>
      <c r="LWV52" s="34"/>
      <c r="LWW52" s="34"/>
      <c r="LWX52" s="34"/>
      <c r="LWY52" s="34"/>
      <c r="LWZ52" s="34"/>
      <c r="LXA52" s="34"/>
      <c r="LXB52" s="34"/>
      <c r="LXC52" s="34"/>
      <c r="LXD52" s="34"/>
      <c r="LXE52" s="34"/>
      <c r="LXF52" s="34"/>
      <c r="LXG52" s="34"/>
      <c r="LXH52" s="34"/>
      <c r="LXI52" s="34"/>
      <c r="LXJ52" s="34"/>
      <c r="LXK52" s="34"/>
      <c r="LXL52" s="34"/>
      <c r="LXM52" s="34"/>
      <c r="LXN52" s="34"/>
      <c r="LXO52" s="34"/>
      <c r="LXP52" s="34"/>
      <c r="LXQ52" s="34"/>
      <c r="LXR52" s="34"/>
      <c r="LXS52" s="34"/>
      <c r="LXT52" s="34"/>
      <c r="LXU52" s="34"/>
      <c r="LXV52" s="34"/>
      <c r="LXW52" s="34"/>
      <c r="LXX52" s="34"/>
      <c r="LXY52" s="34"/>
      <c r="LXZ52" s="34"/>
      <c r="LYA52" s="34"/>
      <c r="LYB52" s="34"/>
      <c r="LYC52" s="34"/>
      <c r="LYD52" s="34"/>
      <c r="LYE52" s="34"/>
      <c r="LYF52" s="34"/>
      <c r="LYG52" s="34"/>
      <c r="LYH52" s="34"/>
      <c r="LYI52" s="34"/>
      <c r="LYJ52" s="34"/>
      <c r="LYK52" s="34"/>
      <c r="LYL52" s="34"/>
      <c r="LYM52" s="34"/>
      <c r="LYN52" s="34"/>
      <c r="LYO52" s="34"/>
      <c r="LYP52" s="34"/>
      <c r="LYQ52" s="34"/>
      <c r="LYR52" s="34"/>
      <c r="LYS52" s="34"/>
      <c r="LYT52" s="34"/>
      <c r="LYU52" s="34"/>
      <c r="LYV52" s="34"/>
      <c r="LYW52" s="34"/>
      <c r="LYX52" s="34"/>
      <c r="LYY52" s="34"/>
      <c r="LYZ52" s="34"/>
      <c r="LZA52" s="34"/>
      <c r="LZB52" s="34"/>
      <c r="LZC52" s="34"/>
      <c r="LZD52" s="34"/>
      <c r="LZE52" s="34"/>
      <c r="LZF52" s="34"/>
      <c r="LZG52" s="34"/>
      <c r="LZH52" s="34"/>
      <c r="LZI52" s="34"/>
      <c r="LZJ52" s="34"/>
      <c r="LZK52" s="34"/>
      <c r="LZL52" s="34"/>
      <c r="LZM52" s="34"/>
      <c r="LZN52" s="34"/>
      <c r="LZO52" s="34"/>
      <c r="LZP52" s="34"/>
      <c r="LZQ52" s="34"/>
      <c r="LZR52" s="34"/>
      <c r="LZS52" s="34"/>
      <c r="LZT52" s="34"/>
      <c r="LZU52" s="34"/>
      <c r="LZV52" s="34"/>
      <c r="LZW52" s="34"/>
      <c r="LZX52" s="34"/>
      <c r="LZY52" s="34"/>
      <c r="LZZ52" s="34"/>
      <c r="MAA52" s="34"/>
      <c r="MAB52" s="34"/>
      <c r="MAC52" s="34"/>
      <c r="MAD52" s="34"/>
      <c r="MAE52" s="34"/>
      <c r="MAF52" s="34"/>
      <c r="MAG52" s="34"/>
      <c r="MAH52" s="34"/>
      <c r="MAI52" s="34"/>
      <c r="MAJ52" s="34"/>
      <c r="MAK52" s="34"/>
      <c r="MAL52" s="34"/>
      <c r="MAM52" s="34"/>
      <c r="MAN52" s="34"/>
      <c r="MAO52" s="34"/>
      <c r="MAP52" s="34"/>
      <c r="MAQ52" s="34"/>
      <c r="MAR52" s="34"/>
      <c r="MAS52" s="34"/>
      <c r="MAT52" s="34"/>
      <c r="MAU52" s="34"/>
      <c r="MAV52" s="34"/>
      <c r="MAW52" s="34"/>
      <c r="MAX52" s="34"/>
      <c r="MAY52" s="34"/>
      <c r="MAZ52" s="34"/>
      <c r="MBA52" s="34"/>
      <c r="MBB52" s="34"/>
      <c r="MBC52" s="34"/>
      <c r="MBD52" s="34"/>
      <c r="MBE52" s="34"/>
      <c r="MBF52" s="34"/>
      <c r="MBG52" s="34"/>
      <c r="MBH52" s="34"/>
      <c r="MBI52" s="34"/>
      <c r="MBJ52" s="34"/>
      <c r="MBK52" s="34"/>
      <c r="MBL52" s="34"/>
      <c r="MBM52" s="34"/>
      <c r="MBN52" s="34"/>
      <c r="MBO52" s="34"/>
      <c r="MBP52" s="34"/>
      <c r="MBQ52" s="34"/>
      <c r="MBR52" s="34"/>
      <c r="MBS52" s="34"/>
      <c r="MBT52" s="34"/>
      <c r="MBU52" s="34"/>
      <c r="MBV52" s="34"/>
      <c r="MBW52" s="34"/>
      <c r="MBX52" s="34"/>
      <c r="MBY52" s="34"/>
      <c r="MBZ52" s="34"/>
      <c r="MCA52" s="34"/>
      <c r="MCB52" s="34"/>
      <c r="MCC52" s="34"/>
      <c r="MCD52" s="34"/>
      <c r="MCE52" s="34"/>
      <c r="MCF52" s="34"/>
      <c r="MCG52" s="34"/>
      <c r="MCH52" s="34"/>
      <c r="MCI52" s="34"/>
      <c r="MCJ52" s="34"/>
      <c r="MCK52" s="34"/>
      <c r="MCL52" s="34"/>
      <c r="MCM52" s="34"/>
      <c r="MCN52" s="34"/>
      <c r="MCO52" s="34"/>
      <c r="MCP52" s="34"/>
      <c r="MCQ52" s="34"/>
      <c r="MCR52" s="34"/>
      <c r="MCS52" s="34"/>
      <c r="MCT52" s="34"/>
      <c r="MCU52" s="34"/>
      <c r="MCV52" s="34"/>
      <c r="MCW52" s="34"/>
      <c r="MCX52" s="34"/>
      <c r="MCY52" s="34"/>
      <c r="MCZ52" s="34"/>
      <c r="MDA52" s="34"/>
      <c r="MDB52" s="34"/>
      <c r="MDC52" s="34"/>
      <c r="MDD52" s="34"/>
      <c r="MDE52" s="34"/>
      <c r="MDF52" s="34"/>
      <c r="MDG52" s="34"/>
      <c r="MDH52" s="34"/>
      <c r="MDI52" s="34"/>
      <c r="MDJ52" s="34"/>
      <c r="MDK52" s="34"/>
      <c r="MDL52" s="34"/>
      <c r="MDM52" s="34"/>
      <c r="MDN52" s="34"/>
      <c r="MDO52" s="34"/>
      <c r="MDP52" s="34"/>
      <c r="MDQ52" s="34"/>
      <c r="MDR52" s="34"/>
      <c r="MDS52" s="34"/>
      <c r="MDT52" s="34"/>
      <c r="MDU52" s="34"/>
      <c r="MDV52" s="34"/>
      <c r="MDW52" s="34"/>
      <c r="MDX52" s="34"/>
      <c r="MDY52" s="34"/>
      <c r="MDZ52" s="34"/>
      <c r="MEA52" s="34"/>
      <c r="MEB52" s="34"/>
      <c r="MEC52" s="34"/>
      <c r="MED52" s="34"/>
      <c r="MEE52" s="34"/>
      <c r="MEF52" s="34"/>
      <c r="MEG52" s="34"/>
      <c r="MEH52" s="34"/>
      <c r="MEI52" s="34"/>
      <c r="MEJ52" s="34"/>
      <c r="MEK52" s="34"/>
      <c r="MEL52" s="34"/>
      <c r="MEM52" s="34"/>
      <c r="MEN52" s="34"/>
      <c r="MEO52" s="34"/>
      <c r="MEP52" s="34"/>
      <c r="MEQ52" s="34"/>
      <c r="MER52" s="34"/>
      <c r="MES52" s="34"/>
      <c r="MET52" s="34"/>
      <c r="MEU52" s="34"/>
      <c r="MEV52" s="34"/>
      <c r="MEW52" s="34"/>
      <c r="MEX52" s="34"/>
      <c r="MEY52" s="34"/>
      <c r="MEZ52" s="34"/>
      <c r="MFA52" s="34"/>
      <c r="MFB52" s="34"/>
      <c r="MFC52" s="34"/>
      <c r="MFD52" s="34"/>
      <c r="MFE52" s="34"/>
      <c r="MFF52" s="34"/>
      <c r="MFG52" s="34"/>
      <c r="MFH52" s="34"/>
      <c r="MFI52" s="34"/>
      <c r="MFJ52" s="34"/>
      <c r="MFK52" s="34"/>
      <c r="MFL52" s="34"/>
      <c r="MFM52" s="34"/>
      <c r="MFN52" s="34"/>
      <c r="MFO52" s="34"/>
      <c r="MFP52" s="34"/>
      <c r="MFQ52" s="34"/>
      <c r="MFR52" s="34"/>
      <c r="MFS52" s="34"/>
      <c r="MFT52" s="34"/>
      <c r="MFU52" s="34"/>
      <c r="MFV52" s="34"/>
      <c r="MFW52" s="34"/>
      <c r="MFX52" s="34"/>
      <c r="MFY52" s="34"/>
      <c r="MFZ52" s="34"/>
      <c r="MGA52" s="34"/>
      <c r="MGB52" s="34"/>
      <c r="MGC52" s="34"/>
      <c r="MGD52" s="34"/>
      <c r="MGE52" s="34"/>
      <c r="MGF52" s="34"/>
      <c r="MGG52" s="34"/>
      <c r="MGH52" s="34"/>
      <c r="MGI52" s="34"/>
      <c r="MGJ52" s="34"/>
      <c r="MGK52" s="34"/>
      <c r="MGL52" s="34"/>
      <c r="MGM52" s="34"/>
      <c r="MGN52" s="34"/>
      <c r="MGO52" s="34"/>
      <c r="MGP52" s="34"/>
      <c r="MGQ52" s="34"/>
      <c r="MGR52" s="34"/>
      <c r="MGS52" s="34"/>
      <c r="MGT52" s="34"/>
      <c r="MGU52" s="34"/>
      <c r="MGV52" s="34"/>
      <c r="MGW52" s="34"/>
      <c r="MGX52" s="34"/>
      <c r="MGY52" s="34"/>
      <c r="MGZ52" s="34"/>
      <c r="MHA52" s="34"/>
      <c r="MHB52" s="34"/>
      <c r="MHC52" s="34"/>
      <c r="MHD52" s="34"/>
      <c r="MHE52" s="34"/>
      <c r="MHF52" s="34"/>
      <c r="MHG52" s="34"/>
      <c r="MHH52" s="34"/>
      <c r="MHI52" s="34"/>
      <c r="MHJ52" s="34"/>
      <c r="MHK52" s="34"/>
      <c r="MHL52" s="34"/>
      <c r="MHM52" s="34"/>
      <c r="MHN52" s="34"/>
      <c r="MHO52" s="34"/>
      <c r="MHP52" s="34"/>
      <c r="MHQ52" s="34"/>
      <c r="MHR52" s="34"/>
      <c r="MHS52" s="34"/>
      <c r="MHT52" s="34"/>
      <c r="MHU52" s="34"/>
      <c r="MHV52" s="34"/>
      <c r="MHW52" s="34"/>
      <c r="MHX52" s="34"/>
      <c r="MHY52" s="34"/>
      <c r="MHZ52" s="34"/>
      <c r="MIA52" s="34"/>
      <c r="MIB52" s="34"/>
      <c r="MIC52" s="34"/>
      <c r="MID52" s="34"/>
      <c r="MIE52" s="34"/>
      <c r="MIF52" s="34"/>
      <c r="MIG52" s="34"/>
      <c r="MIH52" s="34"/>
      <c r="MII52" s="34"/>
      <c r="MIJ52" s="34"/>
      <c r="MIK52" s="34"/>
      <c r="MIL52" s="34"/>
      <c r="MIM52" s="34"/>
      <c r="MIN52" s="34"/>
      <c r="MIO52" s="34"/>
      <c r="MIP52" s="34"/>
      <c r="MIQ52" s="34"/>
      <c r="MIR52" s="34"/>
      <c r="MIS52" s="34"/>
      <c r="MIT52" s="34"/>
      <c r="MIU52" s="34"/>
      <c r="MIV52" s="34"/>
      <c r="MIW52" s="34"/>
      <c r="MIX52" s="34"/>
      <c r="MIY52" s="34"/>
      <c r="MIZ52" s="34"/>
      <c r="MJA52" s="34"/>
      <c r="MJB52" s="34"/>
      <c r="MJC52" s="34"/>
      <c r="MJD52" s="34"/>
      <c r="MJE52" s="34"/>
      <c r="MJF52" s="34"/>
      <c r="MJG52" s="34"/>
      <c r="MJH52" s="34"/>
      <c r="MJI52" s="34"/>
      <c r="MJJ52" s="34"/>
      <c r="MJK52" s="34"/>
      <c r="MJL52" s="34"/>
      <c r="MJM52" s="34"/>
      <c r="MJN52" s="34"/>
      <c r="MJO52" s="34"/>
      <c r="MJP52" s="34"/>
      <c r="MJQ52" s="34"/>
      <c r="MJR52" s="34"/>
      <c r="MJS52" s="34"/>
      <c r="MJT52" s="34"/>
      <c r="MJU52" s="34"/>
      <c r="MJV52" s="34"/>
      <c r="MJW52" s="34"/>
      <c r="MJX52" s="34"/>
      <c r="MJY52" s="34"/>
      <c r="MJZ52" s="34"/>
      <c r="MKA52" s="34"/>
      <c r="MKB52" s="34"/>
      <c r="MKC52" s="34"/>
      <c r="MKD52" s="34"/>
      <c r="MKE52" s="34"/>
      <c r="MKF52" s="34"/>
      <c r="MKG52" s="34"/>
      <c r="MKH52" s="34"/>
      <c r="MKI52" s="34"/>
      <c r="MKJ52" s="34"/>
      <c r="MKK52" s="34"/>
      <c r="MKL52" s="34"/>
      <c r="MKM52" s="34"/>
      <c r="MKN52" s="34"/>
      <c r="MKO52" s="34"/>
      <c r="MKP52" s="34"/>
      <c r="MKQ52" s="34"/>
      <c r="MKR52" s="34"/>
      <c r="MKS52" s="34"/>
      <c r="MKT52" s="34"/>
      <c r="MKU52" s="34"/>
      <c r="MKV52" s="34"/>
      <c r="MKW52" s="34"/>
      <c r="MKX52" s="34"/>
      <c r="MKY52" s="34"/>
      <c r="MKZ52" s="34"/>
      <c r="MLA52" s="34"/>
      <c r="MLB52" s="34"/>
      <c r="MLC52" s="34"/>
      <c r="MLD52" s="34"/>
      <c r="MLE52" s="34"/>
      <c r="MLF52" s="34"/>
      <c r="MLG52" s="34"/>
      <c r="MLH52" s="34"/>
      <c r="MLI52" s="34"/>
      <c r="MLJ52" s="34"/>
      <c r="MLK52" s="34"/>
      <c r="MLL52" s="34"/>
      <c r="MLM52" s="34"/>
      <c r="MLN52" s="34"/>
      <c r="MLO52" s="34"/>
      <c r="MLP52" s="34"/>
      <c r="MLQ52" s="34"/>
      <c r="MLR52" s="34"/>
      <c r="MLS52" s="34"/>
      <c r="MLT52" s="34"/>
      <c r="MLU52" s="34"/>
      <c r="MLV52" s="34"/>
      <c r="MLW52" s="34"/>
      <c r="MLX52" s="34"/>
      <c r="MLY52" s="34"/>
      <c r="MLZ52" s="34"/>
      <c r="MMA52" s="34"/>
      <c r="MMB52" s="34"/>
      <c r="MMC52" s="34"/>
      <c r="MMD52" s="34"/>
      <c r="MME52" s="34"/>
      <c r="MMF52" s="34"/>
      <c r="MMG52" s="34"/>
      <c r="MMH52" s="34"/>
      <c r="MMI52" s="34"/>
      <c r="MMJ52" s="34"/>
      <c r="MMK52" s="34"/>
      <c r="MML52" s="34"/>
      <c r="MMM52" s="34"/>
      <c r="MMN52" s="34"/>
      <c r="MMO52" s="34"/>
      <c r="MMP52" s="34"/>
      <c r="MMQ52" s="34"/>
      <c r="MMR52" s="34"/>
      <c r="MMS52" s="34"/>
      <c r="MMT52" s="34"/>
      <c r="MMU52" s="34"/>
      <c r="MMV52" s="34"/>
      <c r="MMW52" s="34"/>
      <c r="MMX52" s="34"/>
      <c r="MMY52" s="34"/>
      <c r="MMZ52" s="34"/>
      <c r="MNA52" s="34"/>
      <c r="MNB52" s="34"/>
      <c r="MNC52" s="34"/>
      <c r="MND52" s="34"/>
      <c r="MNE52" s="34"/>
      <c r="MNF52" s="34"/>
      <c r="MNG52" s="34"/>
      <c r="MNH52" s="34"/>
      <c r="MNI52" s="34"/>
      <c r="MNJ52" s="34"/>
      <c r="MNK52" s="34"/>
      <c r="MNL52" s="34"/>
      <c r="MNM52" s="34"/>
      <c r="MNN52" s="34"/>
      <c r="MNO52" s="34"/>
      <c r="MNP52" s="34"/>
      <c r="MNQ52" s="34"/>
      <c r="MNR52" s="34"/>
      <c r="MNS52" s="34"/>
      <c r="MNT52" s="34"/>
      <c r="MNU52" s="34"/>
      <c r="MNV52" s="34"/>
      <c r="MNW52" s="34"/>
      <c r="MNX52" s="34"/>
      <c r="MNY52" s="34"/>
      <c r="MNZ52" s="34"/>
      <c r="MOA52" s="34"/>
      <c r="MOB52" s="34"/>
      <c r="MOC52" s="34"/>
      <c r="MOD52" s="34"/>
      <c r="MOE52" s="34"/>
      <c r="MOF52" s="34"/>
      <c r="MOG52" s="34"/>
      <c r="MOH52" s="34"/>
      <c r="MOI52" s="34"/>
      <c r="MOJ52" s="34"/>
      <c r="MOK52" s="34"/>
      <c r="MOL52" s="34"/>
      <c r="MOM52" s="34"/>
      <c r="MON52" s="34"/>
      <c r="MOO52" s="34"/>
      <c r="MOP52" s="34"/>
      <c r="MOQ52" s="34"/>
      <c r="MOR52" s="34"/>
      <c r="MOS52" s="34"/>
      <c r="MOT52" s="34"/>
      <c r="MOU52" s="34"/>
      <c r="MOV52" s="34"/>
      <c r="MOW52" s="34"/>
      <c r="MOX52" s="34"/>
      <c r="MOY52" s="34"/>
      <c r="MOZ52" s="34"/>
      <c r="MPA52" s="34"/>
      <c r="MPB52" s="34"/>
      <c r="MPC52" s="34"/>
      <c r="MPD52" s="34"/>
      <c r="MPE52" s="34"/>
      <c r="MPF52" s="34"/>
      <c r="MPG52" s="34"/>
      <c r="MPH52" s="34"/>
      <c r="MPI52" s="34"/>
      <c r="MPJ52" s="34"/>
      <c r="MPK52" s="34"/>
      <c r="MPL52" s="34"/>
      <c r="MPM52" s="34"/>
      <c r="MPN52" s="34"/>
      <c r="MPO52" s="34"/>
      <c r="MPP52" s="34"/>
      <c r="MPQ52" s="34"/>
      <c r="MPR52" s="34"/>
      <c r="MPS52" s="34"/>
      <c r="MPT52" s="34"/>
      <c r="MPU52" s="34"/>
      <c r="MPV52" s="34"/>
      <c r="MPW52" s="34"/>
      <c r="MPX52" s="34"/>
      <c r="MPY52" s="34"/>
      <c r="MPZ52" s="34"/>
      <c r="MQA52" s="34"/>
      <c r="MQB52" s="34"/>
      <c r="MQC52" s="34"/>
      <c r="MQD52" s="34"/>
      <c r="MQE52" s="34"/>
      <c r="MQF52" s="34"/>
      <c r="MQG52" s="34"/>
      <c r="MQH52" s="34"/>
      <c r="MQI52" s="34"/>
      <c r="MQJ52" s="34"/>
      <c r="MQK52" s="34"/>
      <c r="MQL52" s="34"/>
      <c r="MQM52" s="34"/>
      <c r="MQN52" s="34"/>
      <c r="MQO52" s="34"/>
      <c r="MQP52" s="34"/>
      <c r="MQQ52" s="34"/>
      <c r="MQR52" s="34"/>
      <c r="MQS52" s="34"/>
      <c r="MQT52" s="34"/>
      <c r="MQU52" s="34"/>
      <c r="MQV52" s="34"/>
      <c r="MQW52" s="34"/>
      <c r="MQX52" s="34"/>
      <c r="MQY52" s="34"/>
      <c r="MQZ52" s="34"/>
      <c r="MRA52" s="34"/>
      <c r="MRB52" s="34"/>
      <c r="MRC52" s="34"/>
      <c r="MRD52" s="34"/>
      <c r="MRE52" s="34"/>
      <c r="MRF52" s="34"/>
      <c r="MRG52" s="34"/>
      <c r="MRH52" s="34"/>
      <c r="MRI52" s="34"/>
      <c r="MRJ52" s="34"/>
      <c r="MRK52" s="34"/>
      <c r="MRL52" s="34"/>
      <c r="MRM52" s="34"/>
      <c r="MRN52" s="34"/>
      <c r="MRO52" s="34"/>
      <c r="MRP52" s="34"/>
      <c r="MRQ52" s="34"/>
      <c r="MRR52" s="34"/>
      <c r="MRS52" s="34"/>
      <c r="MRT52" s="34"/>
      <c r="MRU52" s="34"/>
      <c r="MRV52" s="34"/>
      <c r="MRW52" s="34"/>
      <c r="MRX52" s="34"/>
      <c r="MRY52" s="34"/>
      <c r="MRZ52" s="34"/>
      <c r="MSA52" s="34"/>
      <c r="MSB52" s="34"/>
      <c r="MSC52" s="34"/>
      <c r="MSD52" s="34"/>
      <c r="MSE52" s="34"/>
      <c r="MSF52" s="34"/>
      <c r="MSG52" s="34"/>
      <c r="MSH52" s="34"/>
      <c r="MSI52" s="34"/>
      <c r="MSJ52" s="34"/>
      <c r="MSK52" s="34"/>
      <c r="MSL52" s="34"/>
      <c r="MSM52" s="34"/>
      <c r="MSN52" s="34"/>
      <c r="MSO52" s="34"/>
      <c r="MSP52" s="34"/>
      <c r="MSQ52" s="34"/>
      <c r="MSR52" s="34"/>
      <c r="MSS52" s="34"/>
      <c r="MST52" s="34"/>
      <c r="MSU52" s="34"/>
      <c r="MSV52" s="34"/>
      <c r="MSW52" s="34"/>
      <c r="MSX52" s="34"/>
      <c r="MSY52" s="34"/>
      <c r="MSZ52" s="34"/>
      <c r="MTA52" s="34"/>
      <c r="MTB52" s="34"/>
      <c r="MTC52" s="34"/>
      <c r="MTD52" s="34"/>
      <c r="MTE52" s="34"/>
      <c r="MTF52" s="34"/>
      <c r="MTG52" s="34"/>
      <c r="MTH52" s="34"/>
      <c r="MTI52" s="34"/>
      <c r="MTJ52" s="34"/>
      <c r="MTK52" s="34"/>
      <c r="MTL52" s="34"/>
      <c r="MTM52" s="34"/>
      <c r="MTN52" s="34"/>
      <c r="MTO52" s="34"/>
      <c r="MTP52" s="34"/>
      <c r="MTQ52" s="34"/>
      <c r="MTR52" s="34"/>
      <c r="MTS52" s="34"/>
      <c r="MTT52" s="34"/>
      <c r="MTU52" s="34"/>
      <c r="MTV52" s="34"/>
      <c r="MTW52" s="34"/>
      <c r="MTX52" s="34"/>
      <c r="MTY52" s="34"/>
      <c r="MTZ52" s="34"/>
      <c r="MUA52" s="34"/>
      <c r="MUB52" s="34"/>
      <c r="MUC52" s="34"/>
      <c r="MUD52" s="34"/>
      <c r="MUE52" s="34"/>
      <c r="MUF52" s="34"/>
      <c r="MUG52" s="34"/>
      <c r="MUH52" s="34"/>
      <c r="MUI52" s="34"/>
      <c r="MUJ52" s="34"/>
      <c r="MUK52" s="34"/>
      <c r="MUL52" s="34"/>
      <c r="MUM52" s="34"/>
      <c r="MUN52" s="34"/>
      <c r="MUO52" s="34"/>
      <c r="MUP52" s="34"/>
      <c r="MUQ52" s="34"/>
      <c r="MUR52" s="34"/>
      <c r="MUS52" s="34"/>
      <c r="MUT52" s="34"/>
      <c r="MUU52" s="34"/>
      <c r="MUV52" s="34"/>
      <c r="MUW52" s="34"/>
      <c r="MUX52" s="34"/>
      <c r="MUY52" s="34"/>
      <c r="MUZ52" s="34"/>
      <c r="MVA52" s="34"/>
      <c r="MVB52" s="34"/>
      <c r="MVC52" s="34"/>
      <c r="MVD52" s="34"/>
      <c r="MVE52" s="34"/>
      <c r="MVF52" s="34"/>
      <c r="MVG52" s="34"/>
      <c r="MVH52" s="34"/>
      <c r="MVI52" s="34"/>
      <c r="MVJ52" s="34"/>
      <c r="MVK52" s="34"/>
      <c r="MVL52" s="34"/>
      <c r="MVM52" s="34"/>
      <c r="MVN52" s="34"/>
      <c r="MVO52" s="34"/>
      <c r="MVP52" s="34"/>
      <c r="MVQ52" s="34"/>
      <c r="MVR52" s="34"/>
      <c r="MVS52" s="34"/>
      <c r="MVT52" s="34"/>
      <c r="MVU52" s="34"/>
      <c r="MVV52" s="34"/>
      <c r="MVW52" s="34"/>
      <c r="MVX52" s="34"/>
      <c r="MVY52" s="34"/>
      <c r="MVZ52" s="34"/>
      <c r="MWA52" s="34"/>
      <c r="MWB52" s="34"/>
      <c r="MWC52" s="34"/>
      <c r="MWD52" s="34"/>
      <c r="MWE52" s="34"/>
      <c r="MWF52" s="34"/>
      <c r="MWG52" s="34"/>
      <c r="MWH52" s="34"/>
      <c r="MWI52" s="34"/>
      <c r="MWJ52" s="34"/>
      <c r="MWK52" s="34"/>
      <c r="MWL52" s="34"/>
      <c r="MWM52" s="34"/>
      <c r="MWN52" s="34"/>
      <c r="MWO52" s="34"/>
      <c r="MWP52" s="34"/>
      <c r="MWQ52" s="34"/>
      <c r="MWR52" s="34"/>
      <c r="MWS52" s="34"/>
      <c r="MWT52" s="34"/>
      <c r="MWU52" s="34"/>
      <c r="MWV52" s="34"/>
      <c r="MWW52" s="34"/>
      <c r="MWX52" s="34"/>
      <c r="MWY52" s="34"/>
      <c r="MWZ52" s="34"/>
      <c r="MXA52" s="34"/>
      <c r="MXB52" s="34"/>
      <c r="MXC52" s="34"/>
      <c r="MXD52" s="34"/>
      <c r="MXE52" s="34"/>
      <c r="MXF52" s="34"/>
      <c r="MXG52" s="34"/>
      <c r="MXH52" s="34"/>
      <c r="MXI52" s="34"/>
      <c r="MXJ52" s="34"/>
      <c r="MXK52" s="34"/>
      <c r="MXL52" s="34"/>
      <c r="MXM52" s="34"/>
      <c r="MXN52" s="34"/>
      <c r="MXO52" s="34"/>
      <c r="MXP52" s="34"/>
      <c r="MXQ52" s="34"/>
      <c r="MXR52" s="34"/>
      <c r="MXS52" s="34"/>
      <c r="MXT52" s="34"/>
      <c r="MXU52" s="34"/>
      <c r="MXV52" s="34"/>
      <c r="MXW52" s="34"/>
      <c r="MXX52" s="34"/>
      <c r="MXY52" s="34"/>
      <c r="MXZ52" s="34"/>
      <c r="MYA52" s="34"/>
      <c r="MYB52" s="34"/>
      <c r="MYC52" s="34"/>
      <c r="MYD52" s="34"/>
      <c r="MYE52" s="34"/>
      <c r="MYF52" s="34"/>
      <c r="MYG52" s="34"/>
      <c r="MYH52" s="34"/>
      <c r="MYI52" s="34"/>
      <c r="MYJ52" s="34"/>
      <c r="MYK52" s="34"/>
      <c r="MYL52" s="34"/>
      <c r="MYM52" s="34"/>
      <c r="MYN52" s="34"/>
      <c r="MYO52" s="34"/>
      <c r="MYP52" s="34"/>
      <c r="MYQ52" s="34"/>
      <c r="MYR52" s="34"/>
      <c r="MYS52" s="34"/>
      <c r="MYT52" s="34"/>
      <c r="MYU52" s="34"/>
      <c r="MYV52" s="34"/>
      <c r="MYW52" s="34"/>
      <c r="MYX52" s="34"/>
      <c r="MYY52" s="34"/>
      <c r="MYZ52" s="34"/>
      <c r="MZA52" s="34"/>
      <c r="MZB52" s="34"/>
      <c r="MZC52" s="34"/>
      <c r="MZD52" s="34"/>
      <c r="MZE52" s="34"/>
      <c r="MZF52" s="34"/>
      <c r="MZG52" s="34"/>
      <c r="MZH52" s="34"/>
      <c r="MZI52" s="34"/>
      <c r="MZJ52" s="34"/>
      <c r="MZK52" s="34"/>
      <c r="MZL52" s="34"/>
      <c r="MZM52" s="34"/>
      <c r="MZN52" s="34"/>
      <c r="MZO52" s="34"/>
      <c r="MZP52" s="34"/>
      <c r="MZQ52" s="34"/>
      <c r="MZR52" s="34"/>
      <c r="MZS52" s="34"/>
      <c r="MZT52" s="34"/>
      <c r="MZU52" s="34"/>
      <c r="MZV52" s="34"/>
      <c r="MZW52" s="34"/>
      <c r="MZX52" s="34"/>
      <c r="MZY52" s="34"/>
      <c r="MZZ52" s="34"/>
      <c r="NAA52" s="34"/>
      <c r="NAB52" s="34"/>
      <c r="NAC52" s="34"/>
      <c r="NAD52" s="34"/>
      <c r="NAE52" s="34"/>
      <c r="NAF52" s="34"/>
      <c r="NAG52" s="34"/>
      <c r="NAH52" s="34"/>
      <c r="NAI52" s="34"/>
      <c r="NAJ52" s="34"/>
      <c r="NAK52" s="34"/>
      <c r="NAL52" s="34"/>
      <c r="NAM52" s="34"/>
      <c r="NAN52" s="34"/>
      <c r="NAO52" s="34"/>
      <c r="NAP52" s="34"/>
      <c r="NAQ52" s="34"/>
      <c r="NAR52" s="34"/>
      <c r="NAS52" s="34"/>
      <c r="NAT52" s="34"/>
      <c r="NAU52" s="34"/>
      <c r="NAV52" s="34"/>
      <c r="NAW52" s="34"/>
      <c r="NAX52" s="34"/>
      <c r="NAY52" s="34"/>
      <c r="NAZ52" s="34"/>
      <c r="NBA52" s="34"/>
      <c r="NBB52" s="34"/>
      <c r="NBC52" s="34"/>
      <c r="NBD52" s="34"/>
      <c r="NBE52" s="34"/>
      <c r="NBF52" s="34"/>
      <c r="NBG52" s="34"/>
      <c r="NBH52" s="34"/>
      <c r="NBI52" s="34"/>
      <c r="NBJ52" s="34"/>
      <c r="NBK52" s="34"/>
      <c r="NBL52" s="34"/>
      <c r="NBM52" s="34"/>
      <c r="NBN52" s="34"/>
      <c r="NBO52" s="34"/>
      <c r="NBP52" s="34"/>
      <c r="NBQ52" s="34"/>
      <c r="NBR52" s="34"/>
      <c r="NBS52" s="34"/>
      <c r="NBT52" s="34"/>
      <c r="NBU52" s="34"/>
      <c r="NBV52" s="34"/>
      <c r="NBW52" s="34"/>
      <c r="NBX52" s="34"/>
      <c r="NBY52" s="34"/>
      <c r="NBZ52" s="34"/>
      <c r="NCA52" s="34"/>
      <c r="NCB52" s="34"/>
      <c r="NCC52" s="34"/>
      <c r="NCD52" s="34"/>
      <c r="NCE52" s="34"/>
      <c r="NCF52" s="34"/>
      <c r="NCG52" s="34"/>
      <c r="NCH52" s="34"/>
      <c r="NCI52" s="34"/>
      <c r="NCJ52" s="34"/>
      <c r="NCK52" s="34"/>
      <c r="NCL52" s="34"/>
      <c r="NCM52" s="34"/>
      <c r="NCN52" s="34"/>
      <c r="NCO52" s="34"/>
      <c r="NCP52" s="34"/>
      <c r="NCQ52" s="34"/>
      <c r="NCR52" s="34"/>
      <c r="NCS52" s="34"/>
      <c r="NCT52" s="34"/>
      <c r="NCU52" s="34"/>
      <c r="NCV52" s="34"/>
      <c r="NCW52" s="34"/>
      <c r="NCX52" s="34"/>
      <c r="NCY52" s="34"/>
      <c r="NCZ52" s="34"/>
      <c r="NDA52" s="34"/>
      <c r="NDB52" s="34"/>
      <c r="NDC52" s="34"/>
      <c r="NDD52" s="34"/>
      <c r="NDE52" s="34"/>
      <c r="NDF52" s="34"/>
      <c r="NDG52" s="34"/>
      <c r="NDH52" s="34"/>
      <c r="NDI52" s="34"/>
      <c r="NDJ52" s="34"/>
      <c r="NDK52" s="34"/>
      <c r="NDL52" s="34"/>
      <c r="NDM52" s="34"/>
      <c r="NDN52" s="34"/>
      <c r="NDO52" s="34"/>
      <c r="NDP52" s="34"/>
      <c r="NDQ52" s="34"/>
      <c r="NDR52" s="34"/>
      <c r="NDS52" s="34"/>
      <c r="NDT52" s="34"/>
      <c r="NDU52" s="34"/>
      <c r="NDV52" s="34"/>
      <c r="NDW52" s="34"/>
      <c r="NDX52" s="34"/>
      <c r="NDY52" s="34"/>
      <c r="NDZ52" s="34"/>
      <c r="NEA52" s="34"/>
      <c r="NEB52" s="34"/>
      <c r="NEC52" s="34"/>
      <c r="NED52" s="34"/>
      <c r="NEE52" s="34"/>
      <c r="NEF52" s="34"/>
      <c r="NEG52" s="34"/>
      <c r="NEH52" s="34"/>
      <c r="NEI52" s="34"/>
      <c r="NEJ52" s="34"/>
      <c r="NEK52" s="34"/>
      <c r="NEL52" s="34"/>
      <c r="NEM52" s="34"/>
      <c r="NEN52" s="34"/>
      <c r="NEO52" s="34"/>
      <c r="NEP52" s="34"/>
      <c r="NEQ52" s="34"/>
      <c r="NER52" s="34"/>
      <c r="NES52" s="34"/>
      <c r="NET52" s="34"/>
      <c r="NEU52" s="34"/>
      <c r="NEV52" s="34"/>
      <c r="NEW52" s="34"/>
      <c r="NEX52" s="34"/>
      <c r="NEY52" s="34"/>
      <c r="NEZ52" s="34"/>
      <c r="NFA52" s="34"/>
      <c r="NFB52" s="34"/>
      <c r="NFC52" s="34"/>
      <c r="NFD52" s="34"/>
      <c r="NFE52" s="34"/>
      <c r="NFF52" s="34"/>
      <c r="NFG52" s="34"/>
      <c r="NFH52" s="34"/>
      <c r="NFI52" s="34"/>
      <c r="NFJ52" s="34"/>
      <c r="NFK52" s="34"/>
      <c r="NFL52" s="34"/>
      <c r="NFM52" s="34"/>
      <c r="NFN52" s="34"/>
      <c r="NFO52" s="34"/>
      <c r="NFP52" s="34"/>
      <c r="NFQ52" s="34"/>
      <c r="NFR52" s="34"/>
      <c r="NFS52" s="34"/>
      <c r="NFT52" s="34"/>
      <c r="NFU52" s="34"/>
      <c r="NFV52" s="34"/>
      <c r="NFW52" s="34"/>
      <c r="NFX52" s="34"/>
      <c r="NFY52" s="34"/>
      <c r="NFZ52" s="34"/>
      <c r="NGA52" s="34"/>
      <c r="NGB52" s="34"/>
      <c r="NGC52" s="34"/>
      <c r="NGD52" s="34"/>
      <c r="NGE52" s="34"/>
      <c r="NGF52" s="34"/>
      <c r="NGG52" s="34"/>
      <c r="NGH52" s="34"/>
      <c r="NGI52" s="34"/>
      <c r="NGJ52" s="34"/>
      <c r="NGK52" s="34"/>
      <c r="NGL52" s="34"/>
      <c r="NGM52" s="34"/>
      <c r="NGN52" s="34"/>
      <c r="NGO52" s="34"/>
      <c r="NGP52" s="34"/>
      <c r="NGQ52" s="34"/>
      <c r="NGR52" s="34"/>
      <c r="NGS52" s="34"/>
      <c r="NGT52" s="34"/>
      <c r="NGU52" s="34"/>
      <c r="NGV52" s="34"/>
      <c r="NGW52" s="34"/>
      <c r="NGX52" s="34"/>
      <c r="NGY52" s="34"/>
      <c r="NGZ52" s="34"/>
      <c r="NHA52" s="34"/>
      <c r="NHB52" s="34"/>
      <c r="NHC52" s="34"/>
      <c r="NHD52" s="34"/>
      <c r="NHE52" s="34"/>
      <c r="NHF52" s="34"/>
      <c r="NHG52" s="34"/>
      <c r="NHH52" s="34"/>
      <c r="NHI52" s="34"/>
      <c r="NHJ52" s="34"/>
      <c r="NHK52" s="34"/>
      <c r="NHL52" s="34"/>
      <c r="NHM52" s="34"/>
      <c r="NHN52" s="34"/>
      <c r="NHO52" s="34"/>
      <c r="NHP52" s="34"/>
      <c r="NHQ52" s="34"/>
      <c r="NHR52" s="34"/>
      <c r="NHS52" s="34"/>
      <c r="NHT52" s="34"/>
      <c r="NHU52" s="34"/>
      <c r="NHV52" s="34"/>
      <c r="NHW52" s="34"/>
      <c r="NHX52" s="34"/>
      <c r="NHY52" s="34"/>
      <c r="NHZ52" s="34"/>
      <c r="NIA52" s="34"/>
      <c r="NIB52" s="34"/>
      <c r="NIC52" s="34"/>
      <c r="NID52" s="34"/>
      <c r="NIE52" s="34"/>
      <c r="NIF52" s="34"/>
      <c r="NIG52" s="34"/>
      <c r="NIH52" s="34"/>
      <c r="NII52" s="34"/>
      <c r="NIJ52" s="34"/>
      <c r="NIK52" s="34"/>
      <c r="NIL52" s="34"/>
      <c r="NIM52" s="34"/>
      <c r="NIN52" s="34"/>
      <c r="NIO52" s="34"/>
      <c r="NIP52" s="34"/>
      <c r="NIQ52" s="34"/>
      <c r="NIR52" s="34"/>
      <c r="NIS52" s="34"/>
      <c r="NIT52" s="34"/>
      <c r="NIU52" s="34"/>
      <c r="NIV52" s="34"/>
      <c r="NIW52" s="34"/>
      <c r="NIX52" s="34"/>
      <c r="NIY52" s="34"/>
      <c r="NIZ52" s="34"/>
      <c r="NJA52" s="34"/>
      <c r="NJB52" s="34"/>
      <c r="NJC52" s="34"/>
      <c r="NJD52" s="34"/>
      <c r="NJE52" s="34"/>
      <c r="NJF52" s="34"/>
      <c r="NJG52" s="34"/>
      <c r="NJH52" s="34"/>
      <c r="NJI52" s="34"/>
      <c r="NJJ52" s="34"/>
      <c r="NJK52" s="34"/>
      <c r="NJL52" s="34"/>
      <c r="NJM52" s="34"/>
      <c r="NJN52" s="34"/>
      <c r="NJO52" s="34"/>
      <c r="NJP52" s="34"/>
      <c r="NJQ52" s="34"/>
      <c r="NJR52" s="34"/>
      <c r="NJS52" s="34"/>
      <c r="NJT52" s="34"/>
      <c r="NJU52" s="34"/>
      <c r="NJV52" s="34"/>
      <c r="NJW52" s="34"/>
      <c r="NJX52" s="34"/>
      <c r="NJY52" s="34"/>
      <c r="NJZ52" s="34"/>
      <c r="NKA52" s="34"/>
      <c r="NKB52" s="34"/>
      <c r="NKC52" s="34"/>
      <c r="NKD52" s="34"/>
      <c r="NKE52" s="34"/>
      <c r="NKF52" s="34"/>
      <c r="NKG52" s="34"/>
      <c r="NKH52" s="34"/>
      <c r="NKI52" s="34"/>
      <c r="NKJ52" s="34"/>
      <c r="NKK52" s="34"/>
      <c r="NKL52" s="34"/>
      <c r="NKM52" s="34"/>
      <c r="NKN52" s="34"/>
      <c r="NKO52" s="34"/>
      <c r="NKP52" s="34"/>
      <c r="NKQ52" s="34"/>
      <c r="NKR52" s="34"/>
      <c r="NKS52" s="34"/>
      <c r="NKT52" s="34"/>
      <c r="NKU52" s="34"/>
      <c r="NKV52" s="34"/>
      <c r="NKW52" s="34"/>
      <c r="NKX52" s="34"/>
      <c r="NKY52" s="34"/>
      <c r="NKZ52" s="34"/>
      <c r="NLA52" s="34"/>
      <c r="NLB52" s="34"/>
      <c r="NLC52" s="34"/>
      <c r="NLD52" s="34"/>
      <c r="NLE52" s="34"/>
      <c r="NLF52" s="34"/>
      <c r="NLG52" s="34"/>
      <c r="NLH52" s="34"/>
      <c r="NLI52" s="34"/>
      <c r="NLJ52" s="34"/>
      <c r="NLK52" s="34"/>
      <c r="NLL52" s="34"/>
      <c r="NLM52" s="34"/>
      <c r="NLN52" s="34"/>
      <c r="NLO52" s="34"/>
      <c r="NLP52" s="34"/>
      <c r="NLQ52" s="34"/>
      <c r="NLR52" s="34"/>
      <c r="NLS52" s="34"/>
      <c r="NLT52" s="34"/>
      <c r="NLU52" s="34"/>
      <c r="NLV52" s="34"/>
      <c r="NLW52" s="34"/>
      <c r="NLX52" s="34"/>
      <c r="NLY52" s="34"/>
      <c r="NLZ52" s="34"/>
      <c r="NMA52" s="34"/>
      <c r="NMB52" s="34"/>
      <c r="NMC52" s="34"/>
      <c r="NMD52" s="34"/>
      <c r="NME52" s="34"/>
      <c r="NMF52" s="34"/>
      <c r="NMG52" s="34"/>
      <c r="NMH52" s="34"/>
      <c r="NMI52" s="34"/>
      <c r="NMJ52" s="34"/>
      <c r="NMK52" s="34"/>
      <c r="NML52" s="34"/>
      <c r="NMM52" s="34"/>
      <c r="NMN52" s="34"/>
      <c r="NMO52" s="34"/>
      <c r="NMP52" s="34"/>
      <c r="NMQ52" s="34"/>
      <c r="NMR52" s="34"/>
      <c r="NMS52" s="34"/>
      <c r="NMT52" s="34"/>
      <c r="NMU52" s="34"/>
      <c r="NMV52" s="34"/>
      <c r="NMW52" s="34"/>
      <c r="NMX52" s="34"/>
      <c r="NMY52" s="34"/>
      <c r="NMZ52" s="34"/>
      <c r="NNA52" s="34"/>
      <c r="NNB52" s="34"/>
      <c r="NNC52" s="34"/>
      <c r="NND52" s="34"/>
      <c r="NNE52" s="34"/>
      <c r="NNF52" s="34"/>
      <c r="NNG52" s="34"/>
      <c r="NNH52" s="34"/>
      <c r="NNI52" s="34"/>
      <c r="NNJ52" s="34"/>
      <c r="NNK52" s="34"/>
      <c r="NNL52" s="34"/>
      <c r="NNM52" s="34"/>
      <c r="NNN52" s="34"/>
      <c r="NNO52" s="34"/>
      <c r="NNP52" s="34"/>
      <c r="NNQ52" s="34"/>
      <c r="NNR52" s="34"/>
      <c r="NNS52" s="34"/>
      <c r="NNT52" s="34"/>
      <c r="NNU52" s="34"/>
      <c r="NNV52" s="34"/>
      <c r="NNW52" s="34"/>
      <c r="NNX52" s="34"/>
      <c r="NNY52" s="34"/>
      <c r="NNZ52" s="34"/>
      <c r="NOA52" s="34"/>
      <c r="NOB52" s="34"/>
      <c r="NOC52" s="34"/>
      <c r="NOD52" s="34"/>
      <c r="NOE52" s="34"/>
      <c r="NOF52" s="34"/>
      <c r="NOG52" s="34"/>
      <c r="NOH52" s="34"/>
      <c r="NOI52" s="34"/>
      <c r="NOJ52" s="34"/>
      <c r="NOK52" s="34"/>
      <c r="NOL52" s="34"/>
      <c r="NOM52" s="34"/>
      <c r="NON52" s="34"/>
      <c r="NOO52" s="34"/>
      <c r="NOP52" s="34"/>
      <c r="NOQ52" s="34"/>
      <c r="NOR52" s="34"/>
      <c r="NOS52" s="34"/>
      <c r="NOT52" s="34"/>
      <c r="NOU52" s="34"/>
      <c r="NOV52" s="34"/>
      <c r="NOW52" s="34"/>
      <c r="NOX52" s="34"/>
      <c r="NOY52" s="34"/>
      <c r="NOZ52" s="34"/>
      <c r="NPA52" s="34"/>
      <c r="NPB52" s="34"/>
      <c r="NPC52" s="34"/>
      <c r="NPD52" s="34"/>
      <c r="NPE52" s="34"/>
      <c r="NPF52" s="34"/>
      <c r="NPG52" s="34"/>
      <c r="NPH52" s="34"/>
      <c r="NPI52" s="34"/>
      <c r="NPJ52" s="34"/>
      <c r="NPK52" s="34"/>
      <c r="NPL52" s="34"/>
      <c r="NPM52" s="34"/>
      <c r="NPN52" s="34"/>
      <c r="NPO52" s="34"/>
      <c r="NPP52" s="34"/>
      <c r="NPQ52" s="34"/>
      <c r="NPR52" s="34"/>
      <c r="NPS52" s="34"/>
      <c r="NPT52" s="34"/>
      <c r="NPU52" s="34"/>
      <c r="NPV52" s="34"/>
      <c r="NPW52" s="34"/>
      <c r="NPX52" s="34"/>
      <c r="NPY52" s="34"/>
      <c r="NPZ52" s="34"/>
      <c r="NQA52" s="34"/>
      <c r="NQB52" s="34"/>
      <c r="NQC52" s="34"/>
      <c r="NQD52" s="34"/>
      <c r="NQE52" s="34"/>
      <c r="NQF52" s="34"/>
      <c r="NQG52" s="34"/>
      <c r="NQH52" s="34"/>
      <c r="NQI52" s="34"/>
      <c r="NQJ52" s="34"/>
      <c r="NQK52" s="34"/>
      <c r="NQL52" s="34"/>
      <c r="NQM52" s="34"/>
      <c r="NQN52" s="34"/>
      <c r="NQO52" s="34"/>
      <c r="NQP52" s="34"/>
      <c r="NQQ52" s="34"/>
      <c r="NQR52" s="34"/>
      <c r="NQS52" s="34"/>
      <c r="NQT52" s="34"/>
      <c r="NQU52" s="34"/>
      <c r="NQV52" s="34"/>
      <c r="NQW52" s="34"/>
      <c r="NQX52" s="34"/>
      <c r="NQY52" s="34"/>
      <c r="NQZ52" s="34"/>
      <c r="NRA52" s="34"/>
      <c r="NRB52" s="34"/>
      <c r="NRC52" s="34"/>
      <c r="NRD52" s="34"/>
      <c r="NRE52" s="34"/>
      <c r="NRF52" s="34"/>
      <c r="NRG52" s="34"/>
      <c r="NRH52" s="34"/>
      <c r="NRI52" s="34"/>
      <c r="NRJ52" s="34"/>
      <c r="NRK52" s="34"/>
      <c r="NRL52" s="34"/>
      <c r="NRM52" s="34"/>
      <c r="NRN52" s="34"/>
      <c r="NRO52" s="34"/>
      <c r="NRP52" s="34"/>
      <c r="NRQ52" s="34"/>
      <c r="NRR52" s="34"/>
      <c r="NRS52" s="34"/>
      <c r="NRT52" s="34"/>
      <c r="NRU52" s="34"/>
      <c r="NRV52" s="34"/>
      <c r="NRW52" s="34"/>
      <c r="NRX52" s="34"/>
      <c r="NRY52" s="34"/>
      <c r="NRZ52" s="34"/>
      <c r="NSA52" s="34"/>
      <c r="NSB52" s="34"/>
      <c r="NSC52" s="34"/>
      <c r="NSD52" s="34"/>
      <c r="NSE52" s="34"/>
      <c r="NSF52" s="34"/>
      <c r="NSG52" s="34"/>
      <c r="NSH52" s="34"/>
      <c r="NSI52" s="34"/>
      <c r="NSJ52" s="34"/>
      <c r="NSK52" s="34"/>
      <c r="NSL52" s="34"/>
      <c r="NSM52" s="34"/>
      <c r="NSN52" s="34"/>
      <c r="NSO52" s="34"/>
      <c r="NSP52" s="34"/>
      <c r="NSQ52" s="34"/>
      <c r="NSR52" s="34"/>
      <c r="NSS52" s="34"/>
      <c r="NST52" s="34"/>
      <c r="NSU52" s="34"/>
      <c r="NSV52" s="34"/>
      <c r="NSW52" s="34"/>
      <c r="NSX52" s="34"/>
      <c r="NSY52" s="34"/>
      <c r="NSZ52" s="34"/>
      <c r="NTA52" s="34"/>
      <c r="NTB52" s="34"/>
      <c r="NTC52" s="34"/>
      <c r="NTD52" s="34"/>
      <c r="NTE52" s="34"/>
      <c r="NTF52" s="34"/>
      <c r="NTG52" s="34"/>
      <c r="NTH52" s="34"/>
      <c r="NTI52" s="34"/>
      <c r="NTJ52" s="34"/>
      <c r="NTK52" s="34"/>
      <c r="NTL52" s="34"/>
      <c r="NTM52" s="34"/>
      <c r="NTN52" s="34"/>
      <c r="NTO52" s="34"/>
      <c r="NTP52" s="34"/>
      <c r="NTQ52" s="34"/>
      <c r="NTR52" s="34"/>
      <c r="NTS52" s="34"/>
      <c r="NTT52" s="34"/>
      <c r="NTU52" s="34"/>
      <c r="NTV52" s="34"/>
      <c r="NTW52" s="34"/>
      <c r="NTX52" s="34"/>
      <c r="NTY52" s="34"/>
      <c r="NTZ52" s="34"/>
      <c r="NUA52" s="34"/>
      <c r="NUB52" s="34"/>
      <c r="NUC52" s="34"/>
      <c r="NUD52" s="34"/>
      <c r="NUE52" s="34"/>
      <c r="NUF52" s="34"/>
      <c r="NUG52" s="34"/>
      <c r="NUH52" s="34"/>
      <c r="NUI52" s="34"/>
      <c r="NUJ52" s="34"/>
      <c r="NUK52" s="34"/>
      <c r="NUL52" s="34"/>
      <c r="NUM52" s="34"/>
      <c r="NUN52" s="34"/>
      <c r="NUO52" s="34"/>
      <c r="NUP52" s="34"/>
      <c r="NUQ52" s="34"/>
      <c r="NUR52" s="34"/>
      <c r="NUS52" s="34"/>
      <c r="NUT52" s="34"/>
      <c r="NUU52" s="34"/>
      <c r="NUV52" s="34"/>
      <c r="NUW52" s="34"/>
      <c r="NUX52" s="34"/>
      <c r="NUY52" s="34"/>
      <c r="NUZ52" s="34"/>
      <c r="NVA52" s="34"/>
      <c r="NVB52" s="34"/>
      <c r="NVC52" s="34"/>
      <c r="NVD52" s="34"/>
      <c r="NVE52" s="34"/>
      <c r="NVF52" s="34"/>
      <c r="NVG52" s="34"/>
      <c r="NVH52" s="34"/>
      <c r="NVI52" s="34"/>
      <c r="NVJ52" s="34"/>
      <c r="NVK52" s="34"/>
      <c r="NVL52" s="34"/>
      <c r="NVM52" s="34"/>
      <c r="NVN52" s="34"/>
      <c r="NVO52" s="34"/>
      <c r="NVP52" s="34"/>
      <c r="NVQ52" s="34"/>
      <c r="NVR52" s="34"/>
      <c r="NVS52" s="34"/>
      <c r="NVT52" s="34"/>
      <c r="NVU52" s="34"/>
      <c r="NVV52" s="34"/>
      <c r="NVW52" s="34"/>
      <c r="NVX52" s="34"/>
      <c r="NVY52" s="34"/>
      <c r="NVZ52" s="34"/>
      <c r="NWA52" s="34"/>
      <c r="NWB52" s="34"/>
      <c r="NWC52" s="34"/>
      <c r="NWD52" s="34"/>
      <c r="NWE52" s="34"/>
      <c r="NWF52" s="34"/>
      <c r="NWG52" s="34"/>
      <c r="NWH52" s="34"/>
      <c r="NWI52" s="34"/>
      <c r="NWJ52" s="34"/>
      <c r="NWK52" s="34"/>
      <c r="NWL52" s="34"/>
      <c r="NWM52" s="34"/>
      <c r="NWN52" s="34"/>
      <c r="NWO52" s="34"/>
      <c r="NWP52" s="34"/>
      <c r="NWQ52" s="34"/>
      <c r="NWR52" s="34"/>
      <c r="NWS52" s="34"/>
      <c r="NWT52" s="34"/>
      <c r="NWU52" s="34"/>
      <c r="NWV52" s="34"/>
      <c r="NWW52" s="34"/>
      <c r="NWX52" s="34"/>
      <c r="NWY52" s="34"/>
      <c r="NWZ52" s="34"/>
      <c r="NXA52" s="34"/>
      <c r="NXB52" s="34"/>
      <c r="NXC52" s="34"/>
      <c r="NXD52" s="34"/>
      <c r="NXE52" s="34"/>
      <c r="NXF52" s="34"/>
      <c r="NXG52" s="34"/>
      <c r="NXH52" s="34"/>
      <c r="NXI52" s="34"/>
      <c r="NXJ52" s="34"/>
      <c r="NXK52" s="34"/>
      <c r="NXL52" s="34"/>
      <c r="NXM52" s="34"/>
      <c r="NXN52" s="34"/>
      <c r="NXO52" s="34"/>
      <c r="NXP52" s="34"/>
      <c r="NXQ52" s="34"/>
      <c r="NXR52" s="34"/>
      <c r="NXS52" s="34"/>
      <c r="NXT52" s="34"/>
      <c r="NXU52" s="34"/>
      <c r="NXV52" s="34"/>
      <c r="NXW52" s="34"/>
      <c r="NXX52" s="34"/>
      <c r="NXY52" s="34"/>
      <c r="NXZ52" s="34"/>
      <c r="NYA52" s="34"/>
      <c r="NYB52" s="34"/>
      <c r="NYC52" s="34"/>
      <c r="NYD52" s="34"/>
      <c r="NYE52" s="34"/>
      <c r="NYF52" s="34"/>
      <c r="NYG52" s="34"/>
      <c r="NYH52" s="34"/>
      <c r="NYI52" s="34"/>
      <c r="NYJ52" s="34"/>
      <c r="NYK52" s="34"/>
      <c r="NYL52" s="34"/>
      <c r="NYM52" s="34"/>
      <c r="NYN52" s="34"/>
      <c r="NYO52" s="34"/>
      <c r="NYP52" s="34"/>
      <c r="NYQ52" s="34"/>
      <c r="NYR52" s="34"/>
      <c r="NYS52" s="34"/>
      <c r="NYT52" s="34"/>
      <c r="NYU52" s="34"/>
      <c r="NYV52" s="34"/>
      <c r="NYW52" s="34"/>
      <c r="NYX52" s="34"/>
      <c r="NYY52" s="34"/>
      <c r="NYZ52" s="34"/>
      <c r="NZA52" s="34"/>
      <c r="NZB52" s="34"/>
      <c r="NZC52" s="34"/>
      <c r="NZD52" s="34"/>
      <c r="NZE52" s="34"/>
      <c r="NZF52" s="34"/>
      <c r="NZG52" s="34"/>
      <c r="NZH52" s="34"/>
      <c r="NZI52" s="34"/>
      <c r="NZJ52" s="34"/>
      <c r="NZK52" s="34"/>
      <c r="NZL52" s="34"/>
      <c r="NZM52" s="34"/>
      <c r="NZN52" s="34"/>
      <c r="NZO52" s="34"/>
      <c r="NZP52" s="34"/>
      <c r="NZQ52" s="34"/>
      <c r="NZR52" s="34"/>
      <c r="NZS52" s="34"/>
      <c r="NZT52" s="34"/>
      <c r="NZU52" s="34"/>
      <c r="NZV52" s="34"/>
      <c r="NZW52" s="34"/>
      <c r="NZX52" s="34"/>
      <c r="NZY52" s="34"/>
      <c r="NZZ52" s="34"/>
      <c r="OAA52" s="34"/>
      <c r="OAB52" s="34"/>
      <c r="OAC52" s="34"/>
      <c r="OAD52" s="34"/>
      <c r="OAE52" s="34"/>
      <c r="OAF52" s="34"/>
      <c r="OAG52" s="34"/>
      <c r="OAH52" s="34"/>
      <c r="OAI52" s="34"/>
      <c r="OAJ52" s="34"/>
      <c r="OAK52" s="34"/>
      <c r="OAL52" s="34"/>
      <c r="OAM52" s="34"/>
      <c r="OAN52" s="34"/>
      <c r="OAO52" s="34"/>
      <c r="OAP52" s="34"/>
      <c r="OAQ52" s="34"/>
      <c r="OAR52" s="34"/>
      <c r="OAS52" s="34"/>
      <c r="OAT52" s="34"/>
      <c r="OAU52" s="34"/>
      <c r="OAV52" s="34"/>
      <c r="OAW52" s="34"/>
      <c r="OAX52" s="34"/>
      <c r="OAY52" s="34"/>
      <c r="OAZ52" s="34"/>
      <c r="OBA52" s="34"/>
      <c r="OBB52" s="34"/>
      <c r="OBC52" s="34"/>
      <c r="OBD52" s="34"/>
      <c r="OBE52" s="34"/>
      <c r="OBF52" s="34"/>
      <c r="OBG52" s="34"/>
      <c r="OBH52" s="34"/>
      <c r="OBI52" s="34"/>
      <c r="OBJ52" s="34"/>
      <c r="OBK52" s="34"/>
      <c r="OBL52" s="34"/>
      <c r="OBM52" s="34"/>
      <c r="OBN52" s="34"/>
      <c r="OBO52" s="34"/>
      <c r="OBP52" s="34"/>
      <c r="OBQ52" s="34"/>
      <c r="OBR52" s="34"/>
      <c r="OBS52" s="34"/>
      <c r="OBT52" s="34"/>
      <c r="OBU52" s="34"/>
      <c r="OBV52" s="34"/>
      <c r="OBW52" s="34"/>
      <c r="OBX52" s="34"/>
      <c r="OBY52" s="34"/>
      <c r="OBZ52" s="34"/>
      <c r="OCA52" s="34"/>
      <c r="OCB52" s="34"/>
      <c r="OCC52" s="34"/>
      <c r="OCD52" s="34"/>
      <c r="OCE52" s="34"/>
      <c r="OCF52" s="34"/>
      <c r="OCG52" s="34"/>
      <c r="OCH52" s="34"/>
      <c r="OCI52" s="34"/>
      <c r="OCJ52" s="34"/>
      <c r="OCK52" s="34"/>
      <c r="OCL52" s="34"/>
      <c r="OCM52" s="34"/>
      <c r="OCN52" s="34"/>
      <c r="OCO52" s="34"/>
      <c r="OCP52" s="34"/>
      <c r="OCQ52" s="34"/>
      <c r="OCR52" s="34"/>
      <c r="OCS52" s="34"/>
      <c r="OCT52" s="34"/>
      <c r="OCU52" s="34"/>
      <c r="OCV52" s="34"/>
      <c r="OCW52" s="34"/>
      <c r="OCX52" s="34"/>
      <c r="OCY52" s="34"/>
      <c r="OCZ52" s="34"/>
      <c r="ODA52" s="34"/>
      <c r="ODB52" s="34"/>
      <c r="ODC52" s="34"/>
      <c r="ODD52" s="34"/>
      <c r="ODE52" s="34"/>
      <c r="ODF52" s="34"/>
      <c r="ODG52" s="34"/>
      <c r="ODH52" s="34"/>
      <c r="ODI52" s="34"/>
      <c r="ODJ52" s="34"/>
      <c r="ODK52" s="34"/>
      <c r="ODL52" s="34"/>
      <c r="ODM52" s="34"/>
      <c r="ODN52" s="34"/>
      <c r="ODO52" s="34"/>
      <c r="ODP52" s="34"/>
      <c r="ODQ52" s="34"/>
      <c r="ODR52" s="34"/>
      <c r="ODS52" s="34"/>
      <c r="ODT52" s="34"/>
      <c r="ODU52" s="34"/>
      <c r="ODV52" s="34"/>
      <c r="ODW52" s="34"/>
      <c r="ODX52" s="34"/>
      <c r="ODY52" s="34"/>
      <c r="ODZ52" s="34"/>
      <c r="OEA52" s="34"/>
      <c r="OEB52" s="34"/>
      <c r="OEC52" s="34"/>
      <c r="OED52" s="34"/>
      <c r="OEE52" s="34"/>
      <c r="OEF52" s="34"/>
      <c r="OEG52" s="34"/>
      <c r="OEH52" s="34"/>
      <c r="OEI52" s="34"/>
      <c r="OEJ52" s="34"/>
      <c r="OEK52" s="34"/>
      <c r="OEL52" s="34"/>
      <c r="OEM52" s="34"/>
      <c r="OEN52" s="34"/>
      <c r="OEO52" s="34"/>
      <c r="OEP52" s="34"/>
      <c r="OEQ52" s="34"/>
      <c r="OER52" s="34"/>
      <c r="OES52" s="34"/>
      <c r="OET52" s="34"/>
      <c r="OEU52" s="34"/>
      <c r="OEV52" s="34"/>
      <c r="OEW52" s="34"/>
      <c r="OEX52" s="34"/>
      <c r="OEY52" s="34"/>
      <c r="OEZ52" s="34"/>
      <c r="OFA52" s="34"/>
      <c r="OFB52" s="34"/>
      <c r="OFC52" s="34"/>
      <c r="OFD52" s="34"/>
      <c r="OFE52" s="34"/>
      <c r="OFF52" s="34"/>
      <c r="OFG52" s="34"/>
      <c r="OFH52" s="34"/>
      <c r="OFI52" s="34"/>
      <c r="OFJ52" s="34"/>
      <c r="OFK52" s="34"/>
      <c r="OFL52" s="34"/>
      <c r="OFM52" s="34"/>
      <c r="OFN52" s="34"/>
      <c r="OFO52" s="34"/>
      <c r="OFP52" s="34"/>
      <c r="OFQ52" s="34"/>
      <c r="OFR52" s="34"/>
      <c r="OFS52" s="34"/>
      <c r="OFT52" s="34"/>
      <c r="OFU52" s="34"/>
      <c r="OFV52" s="34"/>
      <c r="OFW52" s="34"/>
      <c r="OFX52" s="34"/>
      <c r="OFY52" s="34"/>
      <c r="OFZ52" s="34"/>
      <c r="OGA52" s="34"/>
      <c r="OGB52" s="34"/>
      <c r="OGC52" s="34"/>
      <c r="OGD52" s="34"/>
      <c r="OGE52" s="34"/>
      <c r="OGF52" s="34"/>
      <c r="OGG52" s="34"/>
      <c r="OGH52" s="34"/>
      <c r="OGI52" s="34"/>
      <c r="OGJ52" s="34"/>
      <c r="OGK52" s="34"/>
      <c r="OGL52" s="34"/>
      <c r="OGM52" s="34"/>
      <c r="OGN52" s="34"/>
      <c r="OGO52" s="34"/>
      <c r="OGP52" s="34"/>
      <c r="OGQ52" s="34"/>
      <c r="OGR52" s="34"/>
      <c r="OGS52" s="34"/>
      <c r="OGT52" s="34"/>
      <c r="OGU52" s="34"/>
      <c r="OGV52" s="34"/>
      <c r="OGW52" s="34"/>
      <c r="OGX52" s="34"/>
      <c r="OGY52" s="34"/>
      <c r="OGZ52" s="34"/>
      <c r="OHA52" s="34"/>
      <c r="OHB52" s="34"/>
      <c r="OHC52" s="34"/>
      <c r="OHD52" s="34"/>
      <c r="OHE52" s="34"/>
      <c r="OHF52" s="34"/>
      <c r="OHG52" s="34"/>
      <c r="OHH52" s="34"/>
      <c r="OHI52" s="34"/>
      <c r="OHJ52" s="34"/>
      <c r="OHK52" s="34"/>
      <c r="OHL52" s="34"/>
      <c r="OHM52" s="34"/>
      <c r="OHN52" s="34"/>
      <c r="OHO52" s="34"/>
      <c r="OHP52" s="34"/>
      <c r="OHQ52" s="34"/>
      <c r="OHR52" s="34"/>
      <c r="OHS52" s="34"/>
      <c r="OHT52" s="34"/>
      <c r="OHU52" s="34"/>
      <c r="OHV52" s="34"/>
      <c r="OHW52" s="34"/>
      <c r="OHX52" s="34"/>
      <c r="OHY52" s="34"/>
      <c r="OHZ52" s="34"/>
      <c r="OIA52" s="34"/>
      <c r="OIB52" s="34"/>
      <c r="OIC52" s="34"/>
      <c r="OID52" s="34"/>
      <c r="OIE52" s="34"/>
      <c r="OIF52" s="34"/>
      <c r="OIG52" s="34"/>
      <c r="OIH52" s="34"/>
      <c r="OII52" s="34"/>
      <c r="OIJ52" s="34"/>
      <c r="OIK52" s="34"/>
      <c r="OIL52" s="34"/>
      <c r="OIM52" s="34"/>
      <c r="OIN52" s="34"/>
      <c r="OIO52" s="34"/>
      <c r="OIP52" s="34"/>
      <c r="OIQ52" s="34"/>
      <c r="OIR52" s="34"/>
      <c r="OIS52" s="34"/>
      <c r="OIT52" s="34"/>
      <c r="OIU52" s="34"/>
      <c r="OIV52" s="34"/>
      <c r="OIW52" s="34"/>
      <c r="OIX52" s="34"/>
      <c r="OIY52" s="34"/>
      <c r="OIZ52" s="34"/>
      <c r="OJA52" s="34"/>
      <c r="OJB52" s="34"/>
      <c r="OJC52" s="34"/>
      <c r="OJD52" s="34"/>
      <c r="OJE52" s="34"/>
      <c r="OJF52" s="34"/>
      <c r="OJG52" s="34"/>
      <c r="OJH52" s="34"/>
      <c r="OJI52" s="34"/>
      <c r="OJJ52" s="34"/>
      <c r="OJK52" s="34"/>
      <c r="OJL52" s="34"/>
      <c r="OJM52" s="34"/>
      <c r="OJN52" s="34"/>
      <c r="OJO52" s="34"/>
      <c r="OJP52" s="34"/>
      <c r="OJQ52" s="34"/>
      <c r="OJR52" s="34"/>
      <c r="OJS52" s="34"/>
      <c r="OJT52" s="34"/>
      <c r="OJU52" s="34"/>
      <c r="OJV52" s="34"/>
      <c r="OJW52" s="34"/>
      <c r="OJX52" s="34"/>
      <c r="OJY52" s="34"/>
      <c r="OJZ52" s="34"/>
      <c r="OKA52" s="34"/>
      <c r="OKB52" s="34"/>
      <c r="OKC52" s="34"/>
      <c r="OKD52" s="34"/>
      <c r="OKE52" s="34"/>
      <c r="OKF52" s="34"/>
      <c r="OKG52" s="34"/>
      <c r="OKH52" s="34"/>
      <c r="OKI52" s="34"/>
      <c r="OKJ52" s="34"/>
      <c r="OKK52" s="34"/>
      <c r="OKL52" s="34"/>
      <c r="OKM52" s="34"/>
      <c r="OKN52" s="34"/>
      <c r="OKO52" s="34"/>
      <c r="OKP52" s="34"/>
      <c r="OKQ52" s="34"/>
      <c r="OKR52" s="34"/>
      <c r="OKS52" s="34"/>
      <c r="OKT52" s="34"/>
      <c r="OKU52" s="34"/>
      <c r="OKV52" s="34"/>
      <c r="OKW52" s="34"/>
      <c r="OKX52" s="34"/>
      <c r="OKY52" s="34"/>
      <c r="OKZ52" s="34"/>
      <c r="OLA52" s="34"/>
      <c r="OLB52" s="34"/>
      <c r="OLC52" s="34"/>
      <c r="OLD52" s="34"/>
      <c r="OLE52" s="34"/>
      <c r="OLF52" s="34"/>
      <c r="OLG52" s="34"/>
      <c r="OLH52" s="34"/>
      <c r="OLI52" s="34"/>
      <c r="OLJ52" s="34"/>
      <c r="OLK52" s="34"/>
      <c r="OLL52" s="34"/>
      <c r="OLM52" s="34"/>
      <c r="OLN52" s="34"/>
      <c r="OLO52" s="34"/>
      <c r="OLP52" s="34"/>
      <c r="OLQ52" s="34"/>
      <c r="OLR52" s="34"/>
      <c r="OLS52" s="34"/>
      <c r="OLT52" s="34"/>
      <c r="OLU52" s="34"/>
      <c r="OLV52" s="34"/>
      <c r="OLW52" s="34"/>
      <c r="OLX52" s="34"/>
      <c r="OLY52" s="34"/>
      <c r="OLZ52" s="34"/>
      <c r="OMA52" s="34"/>
      <c r="OMB52" s="34"/>
      <c r="OMC52" s="34"/>
      <c r="OMD52" s="34"/>
      <c r="OME52" s="34"/>
      <c r="OMF52" s="34"/>
      <c r="OMG52" s="34"/>
      <c r="OMH52" s="34"/>
      <c r="OMI52" s="34"/>
      <c r="OMJ52" s="34"/>
      <c r="OMK52" s="34"/>
      <c r="OML52" s="34"/>
      <c r="OMM52" s="34"/>
      <c r="OMN52" s="34"/>
      <c r="OMO52" s="34"/>
      <c r="OMP52" s="34"/>
      <c r="OMQ52" s="34"/>
      <c r="OMR52" s="34"/>
      <c r="OMS52" s="34"/>
      <c r="OMT52" s="34"/>
      <c r="OMU52" s="34"/>
      <c r="OMV52" s="34"/>
      <c r="OMW52" s="34"/>
      <c r="OMX52" s="34"/>
      <c r="OMY52" s="34"/>
      <c r="OMZ52" s="34"/>
      <c r="ONA52" s="34"/>
      <c r="ONB52" s="34"/>
      <c r="ONC52" s="34"/>
      <c r="OND52" s="34"/>
      <c r="ONE52" s="34"/>
      <c r="ONF52" s="34"/>
      <c r="ONG52" s="34"/>
      <c r="ONH52" s="34"/>
      <c r="ONI52" s="34"/>
      <c r="ONJ52" s="34"/>
      <c r="ONK52" s="34"/>
      <c r="ONL52" s="34"/>
      <c r="ONM52" s="34"/>
      <c r="ONN52" s="34"/>
      <c r="ONO52" s="34"/>
      <c r="ONP52" s="34"/>
      <c r="ONQ52" s="34"/>
      <c r="ONR52" s="34"/>
      <c r="ONS52" s="34"/>
      <c r="ONT52" s="34"/>
      <c r="ONU52" s="34"/>
      <c r="ONV52" s="34"/>
      <c r="ONW52" s="34"/>
      <c r="ONX52" s="34"/>
      <c r="ONY52" s="34"/>
      <c r="ONZ52" s="34"/>
      <c r="OOA52" s="34"/>
      <c r="OOB52" s="34"/>
      <c r="OOC52" s="34"/>
      <c r="OOD52" s="34"/>
      <c r="OOE52" s="34"/>
      <c r="OOF52" s="34"/>
      <c r="OOG52" s="34"/>
      <c r="OOH52" s="34"/>
      <c r="OOI52" s="34"/>
      <c r="OOJ52" s="34"/>
      <c r="OOK52" s="34"/>
      <c r="OOL52" s="34"/>
      <c r="OOM52" s="34"/>
      <c r="OON52" s="34"/>
      <c r="OOO52" s="34"/>
      <c r="OOP52" s="34"/>
      <c r="OOQ52" s="34"/>
      <c r="OOR52" s="34"/>
      <c r="OOS52" s="34"/>
      <c r="OOT52" s="34"/>
      <c r="OOU52" s="34"/>
      <c r="OOV52" s="34"/>
      <c r="OOW52" s="34"/>
      <c r="OOX52" s="34"/>
      <c r="OOY52" s="34"/>
      <c r="OOZ52" s="34"/>
      <c r="OPA52" s="34"/>
      <c r="OPB52" s="34"/>
      <c r="OPC52" s="34"/>
      <c r="OPD52" s="34"/>
      <c r="OPE52" s="34"/>
      <c r="OPF52" s="34"/>
      <c r="OPG52" s="34"/>
      <c r="OPH52" s="34"/>
      <c r="OPI52" s="34"/>
      <c r="OPJ52" s="34"/>
      <c r="OPK52" s="34"/>
      <c r="OPL52" s="34"/>
      <c r="OPM52" s="34"/>
      <c r="OPN52" s="34"/>
      <c r="OPO52" s="34"/>
      <c r="OPP52" s="34"/>
      <c r="OPQ52" s="34"/>
      <c r="OPR52" s="34"/>
      <c r="OPS52" s="34"/>
      <c r="OPT52" s="34"/>
      <c r="OPU52" s="34"/>
      <c r="OPV52" s="34"/>
      <c r="OPW52" s="34"/>
      <c r="OPX52" s="34"/>
      <c r="OPY52" s="34"/>
      <c r="OPZ52" s="34"/>
      <c r="OQA52" s="34"/>
      <c r="OQB52" s="34"/>
      <c r="OQC52" s="34"/>
      <c r="OQD52" s="34"/>
      <c r="OQE52" s="34"/>
      <c r="OQF52" s="34"/>
      <c r="OQG52" s="34"/>
      <c r="OQH52" s="34"/>
      <c r="OQI52" s="34"/>
      <c r="OQJ52" s="34"/>
      <c r="OQK52" s="34"/>
      <c r="OQL52" s="34"/>
      <c r="OQM52" s="34"/>
      <c r="OQN52" s="34"/>
      <c r="OQO52" s="34"/>
      <c r="OQP52" s="34"/>
      <c r="OQQ52" s="34"/>
      <c r="OQR52" s="34"/>
      <c r="OQS52" s="34"/>
      <c r="OQT52" s="34"/>
      <c r="OQU52" s="34"/>
      <c r="OQV52" s="34"/>
      <c r="OQW52" s="34"/>
      <c r="OQX52" s="34"/>
      <c r="OQY52" s="34"/>
      <c r="OQZ52" s="34"/>
      <c r="ORA52" s="34"/>
      <c r="ORB52" s="34"/>
      <c r="ORC52" s="34"/>
      <c r="ORD52" s="34"/>
      <c r="ORE52" s="34"/>
      <c r="ORF52" s="34"/>
      <c r="ORG52" s="34"/>
      <c r="ORH52" s="34"/>
      <c r="ORI52" s="34"/>
      <c r="ORJ52" s="34"/>
      <c r="ORK52" s="34"/>
      <c r="ORL52" s="34"/>
      <c r="ORM52" s="34"/>
      <c r="ORN52" s="34"/>
      <c r="ORO52" s="34"/>
      <c r="ORP52" s="34"/>
      <c r="ORQ52" s="34"/>
      <c r="ORR52" s="34"/>
      <c r="ORS52" s="34"/>
      <c r="ORT52" s="34"/>
      <c r="ORU52" s="34"/>
      <c r="ORV52" s="34"/>
      <c r="ORW52" s="34"/>
      <c r="ORX52" s="34"/>
      <c r="ORY52" s="34"/>
      <c r="ORZ52" s="34"/>
      <c r="OSA52" s="34"/>
      <c r="OSB52" s="34"/>
      <c r="OSC52" s="34"/>
      <c r="OSD52" s="34"/>
      <c r="OSE52" s="34"/>
      <c r="OSF52" s="34"/>
      <c r="OSG52" s="34"/>
      <c r="OSH52" s="34"/>
      <c r="OSI52" s="34"/>
      <c r="OSJ52" s="34"/>
      <c r="OSK52" s="34"/>
      <c r="OSL52" s="34"/>
      <c r="OSM52" s="34"/>
      <c r="OSN52" s="34"/>
      <c r="OSO52" s="34"/>
      <c r="OSP52" s="34"/>
      <c r="OSQ52" s="34"/>
      <c r="OSR52" s="34"/>
      <c r="OSS52" s="34"/>
      <c r="OST52" s="34"/>
      <c r="OSU52" s="34"/>
      <c r="OSV52" s="34"/>
      <c r="OSW52" s="34"/>
      <c r="OSX52" s="34"/>
      <c r="OSY52" s="34"/>
      <c r="OSZ52" s="34"/>
      <c r="OTA52" s="34"/>
      <c r="OTB52" s="34"/>
      <c r="OTC52" s="34"/>
      <c r="OTD52" s="34"/>
      <c r="OTE52" s="34"/>
      <c r="OTF52" s="34"/>
      <c r="OTG52" s="34"/>
      <c r="OTH52" s="34"/>
      <c r="OTI52" s="34"/>
      <c r="OTJ52" s="34"/>
      <c r="OTK52" s="34"/>
      <c r="OTL52" s="34"/>
      <c r="OTM52" s="34"/>
      <c r="OTN52" s="34"/>
      <c r="OTO52" s="34"/>
      <c r="OTP52" s="34"/>
      <c r="OTQ52" s="34"/>
      <c r="OTR52" s="34"/>
      <c r="OTS52" s="34"/>
      <c r="OTT52" s="34"/>
      <c r="OTU52" s="34"/>
      <c r="OTV52" s="34"/>
      <c r="OTW52" s="34"/>
      <c r="OTX52" s="34"/>
      <c r="OTY52" s="34"/>
      <c r="OTZ52" s="34"/>
      <c r="OUA52" s="34"/>
      <c r="OUB52" s="34"/>
      <c r="OUC52" s="34"/>
      <c r="OUD52" s="34"/>
      <c r="OUE52" s="34"/>
      <c r="OUF52" s="34"/>
      <c r="OUG52" s="34"/>
      <c r="OUH52" s="34"/>
      <c r="OUI52" s="34"/>
      <c r="OUJ52" s="34"/>
      <c r="OUK52" s="34"/>
      <c r="OUL52" s="34"/>
      <c r="OUM52" s="34"/>
      <c r="OUN52" s="34"/>
      <c r="OUO52" s="34"/>
      <c r="OUP52" s="34"/>
      <c r="OUQ52" s="34"/>
      <c r="OUR52" s="34"/>
      <c r="OUS52" s="34"/>
      <c r="OUT52" s="34"/>
      <c r="OUU52" s="34"/>
      <c r="OUV52" s="34"/>
      <c r="OUW52" s="34"/>
      <c r="OUX52" s="34"/>
      <c r="OUY52" s="34"/>
      <c r="OUZ52" s="34"/>
      <c r="OVA52" s="34"/>
      <c r="OVB52" s="34"/>
      <c r="OVC52" s="34"/>
      <c r="OVD52" s="34"/>
      <c r="OVE52" s="34"/>
      <c r="OVF52" s="34"/>
      <c r="OVG52" s="34"/>
      <c r="OVH52" s="34"/>
      <c r="OVI52" s="34"/>
      <c r="OVJ52" s="34"/>
      <c r="OVK52" s="34"/>
      <c r="OVL52" s="34"/>
      <c r="OVM52" s="34"/>
      <c r="OVN52" s="34"/>
      <c r="OVO52" s="34"/>
      <c r="OVP52" s="34"/>
      <c r="OVQ52" s="34"/>
      <c r="OVR52" s="34"/>
      <c r="OVS52" s="34"/>
      <c r="OVT52" s="34"/>
      <c r="OVU52" s="34"/>
      <c r="OVV52" s="34"/>
      <c r="OVW52" s="34"/>
      <c r="OVX52" s="34"/>
      <c r="OVY52" s="34"/>
      <c r="OVZ52" s="34"/>
      <c r="OWA52" s="34"/>
      <c r="OWB52" s="34"/>
      <c r="OWC52" s="34"/>
      <c r="OWD52" s="34"/>
      <c r="OWE52" s="34"/>
      <c r="OWF52" s="34"/>
      <c r="OWG52" s="34"/>
      <c r="OWH52" s="34"/>
      <c r="OWI52" s="34"/>
      <c r="OWJ52" s="34"/>
      <c r="OWK52" s="34"/>
      <c r="OWL52" s="34"/>
      <c r="OWM52" s="34"/>
      <c r="OWN52" s="34"/>
      <c r="OWO52" s="34"/>
      <c r="OWP52" s="34"/>
      <c r="OWQ52" s="34"/>
      <c r="OWR52" s="34"/>
      <c r="OWS52" s="34"/>
      <c r="OWT52" s="34"/>
      <c r="OWU52" s="34"/>
      <c r="OWV52" s="34"/>
      <c r="OWW52" s="34"/>
      <c r="OWX52" s="34"/>
      <c r="OWY52" s="34"/>
      <c r="OWZ52" s="34"/>
      <c r="OXA52" s="34"/>
      <c r="OXB52" s="34"/>
      <c r="OXC52" s="34"/>
      <c r="OXD52" s="34"/>
      <c r="OXE52" s="34"/>
      <c r="OXF52" s="34"/>
      <c r="OXG52" s="34"/>
      <c r="OXH52" s="34"/>
      <c r="OXI52" s="34"/>
      <c r="OXJ52" s="34"/>
      <c r="OXK52" s="34"/>
      <c r="OXL52" s="34"/>
      <c r="OXM52" s="34"/>
      <c r="OXN52" s="34"/>
      <c r="OXO52" s="34"/>
      <c r="OXP52" s="34"/>
      <c r="OXQ52" s="34"/>
      <c r="OXR52" s="34"/>
      <c r="OXS52" s="34"/>
      <c r="OXT52" s="34"/>
      <c r="OXU52" s="34"/>
      <c r="OXV52" s="34"/>
      <c r="OXW52" s="34"/>
      <c r="OXX52" s="34"/>
      <c r="OXY52" s="34"/>
      <c r="OXZ52" s="34"/>
      <c r="OYA52" s="34"/>
      <c r="OYB52" s="34"/>
      <c r="OYC52" s="34"/>
      <c r="OYD52" s="34"/>
      <c r="OYE52" s="34"/>
      <c r="OYF52" s="34"/>
      <c r="OYG52" s="34"/>
      <c r="OYH52" s="34"/>
      <c r="OYI52" s="34"/>
      <c r="OYJ52" s="34"/>
      <c r="OYK52" s="34"/>
      <c r="OYL52" s="34"/>
      <c r="OYM52" s="34"/>
      <c r="OYN52" s="34"/>
      <c r="OYO52" s="34"/>
      <c r="OYP52" s="34"/>
      <c r="OYQ52" s="34"/>
      <c r="OYR52" s="34"/>
      <c r="OYS52" s="34"/>
      <c r="OYT52" s="34"/>
      <c r="OYU52" s="34"/>
      <c r="OYV52" s="34"/>
      <c r="OYW52" s="34"/>
      <c r="OYX52" s="34"/>
      <c r="OYY52" s="34"/>
      <c r="OYZ52" s="34"/>
      <c r="OZA52" s="34"/>
      <c r="OZB52" s="34"/>
      <c r="OZC52" s="34"/>
      <c r="OZD52" s="34"/>
      <c r="OZE52" s="34"/>
      <c r="OZF52" s="34"/>
      <c r="OZG52" s="34"/>
      <c r="OZH52" s="34"/>
      <c r="OZI52" s="34"/>
      <c r="OZJ52" s="34"/>
      <c r="OZK52" s="34"/>
      <c r="OZL52" s="34"/>
      <c r="OZM52" s="34"/>
      <c r="OZN52" s="34"/>
      <c r="OZO52" s="34"/>
      <c r="OZP52" s="34"/>
      <c r="OZQ52" s="34"/>
      <c r="OZR52" s="34"/>
      <c r="OZS52" s="34"/>
      <c r="OZT52" s="34"/>
      <c r="OZU52" s="34"/>
      <c r="OZV52" s="34"/>
      <c r="OZW52" s="34"/>
      <c r="OZX52" s="34"/>
      <c r="OZY52" s="34"/>
      <c r="OZZ52" s="34"/>
      <c r="PAA52" s="34"/>
      <c r="PAB52" s="34"/>
      <c r="PAC52" s="34"/>
      <c r="PAD52" s="34"/>
      <c r="PAE52" s="34"/>
      <c r="PAF52" s="34"/>
      <c r="PAG52" s="34"/>
      <c r="PAH52" s="34"/>
      <c r="PAI52" s="34"/>
      <c r="PAJ52" s="34"/>
      <c r="PAK52" s="34"/>
      <c r="PAL52" s="34"/>
      <c r="PAM52" s="34"/>
      <c r="PAN52" s="34"/>
      <c r="PAO52" s="34"/>
      <c r="PAP52" s="34"/>
      <c r="PAQ52" s="34"/>
      <c r="PAR52" s="34"/>
      <c r="PAS52" s="34"/>
      <c r="PAT52" s="34"/>
      <c r="PAU52" s="34"/>
      <c r="PAV52" s="34"/>
      <c r="PAW52" s="34"/>
      <c r="PAX52" s="34"/>
      <c r="PAY52" s="34"/>
      <c r="PAZ52" s="34"/>
      <c r="PBA52" s="34"/>
      <c r="PBB52" s="34"/>
      <c r="PBC52" s="34"/>
      <c r="PBD52" s="34"/>
      <c r="PBE52" s="34"/>
      <c r="PBF52" s="34"/>
      <c r="PBG52" s="34"/>
      <c r="PBH52" s="34"/>
      <c r="PBI52" s="34"/>
      <c r="PBJ52" s="34"/>
      <c r="PBK52" s="34"/>
      <c r="PBL52" s="34"/>
      <c r="PBM52" s="34"/>
      <c r="PBN52" s="34"/>
      <c r="PBO52" s="34"/>
      <c r="PBP52" s="34"/>
      <c r="PBQ52" s="34"/>
      <c r="PBR52" s="34"/>
      <c r="PBS52" s="34"/>
      <c r="PBT52" s="34"/>
      <c r="PBU52" s="34"/>
      <c r="PBV52" s="34"/>
      <c r="PBW52" s="34"/>
      <c r="PBX52" s="34"/>
      <c r="PBY52" s="34"/>
      <c r="PBZ52" s="34"/>
      <c r="PCA52" s="34"/>
      <c r="PCB52" s="34"/>
      <c r="PCC52" s="34"/>
      <c r="PCD52" s="34"/>
      <c r="PCE52" s="34"/>
      <c r="PCF52" s="34"/>
      <c r="PCG52" s="34"/>
      <c r="PCH52" s="34"/>
      <c r="PCI52" s="34"/>
      <c r="PCJ52" s="34"/>
      <c r="PCK52" s="34"/>
      <c r="PCL52" s="34"/>
      <c r="PCM52" s="34"/>
      <c r="PCN52" s="34"/>
      <c r="PCO52" s="34"/>
      <c r="PCP52" s="34"/>
      <c r="PCQ52" s="34"/>
      <c r="PCR52" s="34"/>
      <c r="PCS52" s="34"/>
      <c r="PCT52" s="34"/>
      <c r="PCU52" s="34"/>
      <c r="PCV52" s="34"/>
      <c r="PCW52" s="34"/>
      <c r="PCX52" s="34"/>
      <c r="PCY52" s="34"/>
      <c r="PCZ52" s="34"/>
      <c r="PDA52" s="34"/>
      <c r="PDB52" s="34"/>
      <c r="PDC52" s="34"/>
      <c r="PDD52" s="34"/>
      <c r="PDE52" s="34"/>
      <c r="PDF52" s="34"/>
      <c r="PDG52" s="34"/>
      <c r="PDH52" s="34"/>
      <c r="PDI52" s="34"/>
      <c r="PDJ52" s="34"/>
      <c r="PDK52" s="34"/>
      <c r="PDL52" s="34"/>
      <c r="PDM52" s="34"/>
      <c r="PDN52" s="34"/>
      <c r="PDO52" s="34"/>
      <c r="PDP52" s="34"/>
      <c r="PDQ52" s="34"/>
      <c r="PDR52" s="34"/>
      <c r="PDS52" s="34"/>
      <c r="PDT52" s="34"/>
      <c r="PDU52" s="34"/>
      <c r="PDV52" s="34"/>
      <c r="PDW52" s="34"/>
      <c r="PDX52" s="34"/>
      <c r="PDY52" s="34"/>
      <c r="PDZ52" s="34"/>
      <c r="PEA52" s="34"/>
      <c r="PEB52" s="34"/>
      <c r="PEC52" s="34"/>
      <c r="PED52" s="34"/>
      <c r="PEE52" s="34"/>
      <c r="PEF52" s="34"/>
      <c r="PEG52" s="34"/>
      <c r="PEH52" s="34"/>
      <c r="PEI52" s="34"/>
      <c r="PEJ52" s="34"/>
      <c r="PEK52" s="34"/>
      <c r="PEL52" s="34"/>
      <c r="PEM52" s="34"/>
      <c r="PEN52" s="34"/>
      <c r="PEO52" s="34"/>
      <c r="PEP52" s="34"/>
      <c r="PEQ52" s="34"/>
      <c r="PER52" s="34"/>
      <c r="PES52" s="34"/>
      <c r="PET52" s="34"/>
      <c r="PEU52" s="34"/>
      <c r="PEV52" s="34"/>
      <c r="PEW52" s="34"/>
      <c r="PEX52" s="34"/>
      <c r="PEY52" s="34"/>
      <c r="PEZ52" s="34"/>
      <c r="PFA52" s="34"/>
      <c r="PFB52" s="34"/>
      <c r="PFC52" s="34"/>
      <c r="PFD52" s="34"/>
      <c r="PFE52" s="34"/>
      <c r="PFF52" s="34"/>
      <c r="PFG52" s="34"/>
      <c r="PFH52" s="34"/>
      <c r="PFI52" s="34"/>
      <c r="PFJ52" s="34"/>
      <c r="PFK52" s="34"/>
      <c r="PFL52" s="34"/>
      <c r="PFM52" s="34"/>
      <c r="PFN52" s="34"/>
      <c r="PFO52" s="34"/>
      <c r="PFP52" s="34"/>
      <c r="PFQ52" s="34"/>
      <c r="PFR52" s="34"/>
      <c r="PFS52" s="34"/>
      <c r="PFT52" s="34"/>
      <c r="PFU52" s="34"/>
      <c r="PFV52" s="34"/>
      <c r="PFW52" s="34"/>
      <c r="PFX52" s="34"/>
      <c r="PFY52" s="34"/>
      <c r="PFZ52" s="34"/>
      <c r="PGA52" s="34"/>
      <c r="PGB52" s="34"/>
      <c r="PGC52" s="34"/>
      <c r="PGD52" s="34"/>
      <c r="PGE52" s="34"/>
      <c r="PGF52" s="34"/>
      <c r="PGG52" s="34"/>
      <c r="PGH52" s="34"/>
      <c r="PGI52" s="34"/>
      <c r="PGJ52" s="34"/>
      <c r="PGK52" s="34"/>
      <c r="PGL52" s="34"/>
      <c r="PGM52" s="34"/>
      <c r="PGN52" s="34"/>
      <c r="PGO52" s="34"/>
      <c r="PGP52" s="34"/>
      <c r="PGQ52" s="34"/>
      <c r="PGR52" s="34"/>
      <c r="PGS52" s="34"/>
      <c r="PGT52" s="34"/>
      <c r="PGU52" s="34"/>
      <c r="PGV52" s="34"/>
      <c r="PGW52" s="34"/>
      <c r="PGX52" s="34"/>
      <c r="PGY52" s="34"/>
      <c r="PGZ52" s="34"/>
      <c r="PHA52" s="34"/>
      <c r="PHB52" s="34"/>
      <c r="PHC52" s="34"/>
      <c r="PHD52" s="34"/>
      <c r="PHE52" s="34"/>
      <c r="PHF52" s="34"/>
      <c r="PHG52" s="34"/>
      <c r="PHH52" s="34"/>
      <c r="PHI52" s="34"/>
      <c r="PHJ52" s="34"/>
      <c r="PHK52" s="34"/>
      <c r="PHL52" s="34"/>
      <c r="PHM52" s="34"/>
      <c r="PHN52" s="34"/>
      <c r="PHO52" s="34"/>
      <c r="PHP52" s="34"/>
      <c r="PHQ52" s="34"/>
      <c r="PHR52" s="34"/>
      <c r="PHS52" s="34"/>
      <c r="PHT52" s="34"/>
      <c r="PHU52" s="34"/>
      <c r="PHV52" s="34"/>
      <c r="PHW52" s="34"/>
      <c r="PHX52" s="34"/>
      <c r="PHY52" s="34"/>
      <c r="PHZ52" s="34"/>
      <c r="PIA52" s="34"/>
      <c r="PIB52" s="34"/>
      <c r="PIC52" s="34"/>
      <c r="PID52" s="34"/>
      <c r="PIE52" s="34"/>
      <c r="PIF52" s="34"/>
      <c r="PIG52" s="34"/>
      <c r="PIH52" s="34"/>
      <c r="PII52" s="34"/>
      <c r="PIJ52" s="34"/>
      <c r="PIK52" s="34"/>
      <c r="PIL52" s="34"/>
      <c r="PIM52" s="34"/>
      <c r="PIN52" s="34"/>
      <c r="PIO52" s="34"/>
      <c r="PIP52" s="34"/>
      <c r="PIQ52" s="34"/>
      <c r="PIR52" s="34"/>
      <c r="PIS52" s="34"/>
      <c r="PIT52" s="34"/>
      <c r="PIU52" s="34"/>
      <c r="PIV52" s="34"/>
      <c r="PIW52" s="34"/>
      <c r="PIX52" s="34"/>
      <c r="PIY52" s="34"/>
      <c r="PIZ52" s="34"/>
      <c r="PJA52" s="34"/>
      <c r="PJB52" s="34"/>
      <c r="PJC52" s="34"/>
      <c r="PJD52" s="34"/>
      <c r="PJE52" s="34"/>
      <c r="PJF52" s="34"/>
      <c r="PJG52" s="34"/>
      <c r="PJH52" s="34"/>
      <c r="PJI52" s="34"/>
      <c r="PJJ52" s="34"/>
      <c r="PJK52" s="34"/>
      <c r="PJL52" s="34"/>
      <c r="PJM52" s="34"/>
      <c r="PJN52" s="34"/>
      <c r="PJO52" s="34"/>
      <c r="PJP52" s="34"/>
      <c r="PJQ52" s="34"/>
      <c r="PJR52" s="34"/>
      <c r="PJS52" s="34"/>
      <c r="PJT52" s="34"/>
      <c r="PJU52" s="34"/>
      <c r="PJV52" s="34"/>
      <c r="PJW52" s="34"/>
      <c r="PJX52" s="34"/>
      <c r="PJY52" s="34"/>
      <c r="PJZ52" s="34"/>
      <c r="PKA52" s="34"/>
      <c r="PKB52" s="34"/>
      <c r="PKC52" s="34"/>
      <c r="PKD52" s="34"/>
      <c r="PKE52" s="34"/>
      <c r="PKF52" s="34"/>
      <c r="PKG52" s="34"/>
      <c r="PKH52" s="34"/>
      <c r="PKI52" s="34"/>
      <c r="PKJ52" s="34"/>
      <c r="PKK52" s="34"/>
      <c r="PKL52" s="34"/>
      <c r="PKM52" s="34"/>
      <c r="PKN52" s="34"/>
      <c r="PKO52" s="34"/>
      <c r="PKP52" s="34"/>
      <c r="PKQ52" s="34"/>
      <c r="PKR52" s="34"/>
      <c r="PKS52" s="34"/>
      <c r="PKT52" s="34"/>
      <c r="PKU52" s="34"/>
      <c r="PKV52" s="34"/>
      <c r="PKW52" s="34"/>
      <c r="PKX52" s="34"/>
      <c r="PKY52" s="34"/>
      <c r="PKZ52" s="34"/>
      <c r="PLA52" s="34"/>
      <c r="PLB52" s="34"/>
      <c r="PLC52" s="34"/>
      <c r="PLD52" s="34"/>
      <c r="PLE52" s="34"/>
      <c r="PLF52" s="34"/>
      <c r="PLG52" s="34"/>
      <c r="PLH52" s="34"/>
      <c r="PLI52" s="34"/>
      <c r="PLJ52" s="34"/>
      <c r="PLK52" s="34"/>
      <c r="PLL52" s="34"/>
      <c r="PLM52" s="34"/>
      <c r="PLN52" s="34"/>
      <c r="PLO52" s="34"/>
      <c r="PLP52" s="34"/>
      <c r="PLQ52" s="34"/>
      <c r="PLR52" s="34"/>
      <c r="PLS52" s="34"/>
      <c r="PLT52" s="34"/>
      <c r="PLU52" s="34"/>
      <c r="PLV52" s="34"/>
      <c r="PLW52" s="34"/>
      <c r="PLX52" s="34"/>
      <c r="PLY52" s="34"/>
      <c r="PLZ52" s="34"/>
      <c r="PMA52" s="34"/>
      <c r="PMB52" s="34"/>
      <c r="PMC52" s="34"/>
      <c r="PMD52" s="34"/>
      <c r="PME52" s="34"/>
      <c r="PMF52" s="34"/>
      <c r="PMG52" s="34"/>
      <c r="PMH52" s="34"/>
      <c r="PMI52" s="34"/>
      <c r="PMJ52" s="34"/>
      <c r="PMK52" s="34"/>
      <c r="PML52" s="34"/>
      <c r="PMM52" s="34"/>
      <c r="PMN52" s="34"/>
      <c r="PMO52" s="34"/>
      <c r="PMP52" s="34"/>
      <c r="PMQ52" s="34"/>
      <c r="PMR52" s="34"/>
      <c r="PMS52" s="34"/>
      <c r="PMT52" s="34"/>
      <c r="PMU52" s="34"/>
      <c r="PMV52" s="34"/>
      <c r="PMW52" s="34"/>
      <c r="PMX52" s="34"/>
      <c r="PMY52" s="34"/>
      <c r="PMZ52" s="34"/>
      <c r="PNA52" s="34"/>
      <c r="PNB52" s="34"/>
      <c r="PNC52" s="34"/>
      <c r="PND52" s="34"/>
      <c r="PNE52" s="34"/>
      <c r="PNF52" s="34"/>
      <c r="PNG52" s="34"/>
      <c r="PNH52" s="34"/>
      <c r="PNI52" s="34"/>
      <c r="PNJ52" s="34"/>
      <c r="PNK52" s="34"/>
      <c r="PNL52" s="34"/>
      <c r="PNM52" s="34"/>
      <c r="PNN52" s="34"/>
      <c r="PNO52" s="34"/>
      <c r="PNP52" s="34"/>
      <c r="PNQ52" s="34"/>
      <c r="PNR52" s="34"/>
      <c r="PNS52" s="34"/>
      <c r="PNT52" s="34"/>
      <c r="PNU52" s="34"/>
      <c r="PNV52" s="34"/>
      <c r="PNW52" s="34"/>
      <c r="PNX52" s="34"/>
      <c r="PNY52" s="34"/>
      <c r="PNZ52" s="34"/>
      <c r="POA52" s="34"/>
      <c r="POB52" s="34"/>
      <c r="POC52" s="34"/>
      <c r="POD52" s="34"/>
      <c r="POE52" s="34"/>
      <c r="POF52" s="34"/>
      <c r="POG52" s="34"/>
      <c r="POH52" s="34"/>
      <c r="POI52" s="34"/>
      <c r="POJ52" s="34"/>
      <c r="POK52" s="34"/>
      <c r="POL52" s="34"/>
      <c r="POM52" s="34"/>
      <c r="PON52" s="34"/>
      <c r="POO52" s="34"/>
      <c r="POP52" s="34"/>
      <c r="POQ52" s="34"/>
      <c r="POR52" s="34"/>
      <c r="POS52" s="34"/>
      <c r="POT52" s="34"/>
      <c r="POU52" s="34"/>
      <c r="POV52" s="34"/>
      <c r="POW52" s="34"/>
      <c r="POX52" s="34"/>
      <c r="POY52" s="34"/>
      <c r="POZ52" s="34"/>
      <c r="PPA52" s="34"/>
      <c r="PPB52" s="34"/>
      <c r="PPC52" s="34"/>
      <c r="PPD52" s="34"/>
      <c r="PPE52" s="34"/>
      <c r="PPF52" s="34"/>
      <c r="PPG52" s="34"/>
      <c r="PPH52" s="34"/>
      <c r="PPI52" s="34"/>
      <c r="PPJ52" s="34"/>
      <c r="PPK52" s="34"/>
      <c r="PPL52" s="34"/>
      <c r="PPM52" s="34"/>
      <c r="PPN52" s="34"/>
      <c r="PPO52" s="34"/>
      <c r="PPP52" s="34"/>
      <c r="PPQ52" s="34"/>
      <c r="PPR52" s="34"/>
      <c r="PPS52" s="34"/>
      <c r="PPT52" s="34"/>
      <c r="PPU52" s="34"/>
      <c r="PPV52" s="34"/>
      <c r="PPW52" s="34"/>
      <c r="PPX52" s="34"/>
      <c r="PPY52" s="34"/>
      <c r="PPZ52" s="34"/>
      <c r="PQA52" s="34"/>
      <c r="PQB52" s="34"/>
      <c r="PQC52" s="34"/>
      <c r="PQD52" s="34"/>
      <c r="PQE52" s="34"/>
      <c r="PQF52" s="34"/>
      <c r="PQG52" s="34"/>
      <c r="PQH52" s="34"/>
      <c r="PQI52" s="34"/>
      <c r="PQJ52" s="34"/>
      <c r="PQK52" s="34"/>
      <c r="PQL52" s="34"/>
      <c r="PQM52" s="34"/>
      <c r="PQN52" s="34"/>
      <c r="PQO52" s="34"/>
      <c r="PQP52" s="34"/>
      <c r="PQQ52" s="34"/>
      <c r="PQR52" s="34"/>
      <c r="PQS52" s="34"/>
      <c r="PQT52" s="34"/>
      <c r="PQU52" s="34"/>
      <c r="PQV52" s="34"/>
      <c r="PQW52" s="34"/>
      <c r="PQX52" s="34"/>
      <c r="PQY52" s="34"/>
      <c r="PQZ52" s="34"/>
      <c r="PRA52" s="34"/>
      <c r="PRB52" s="34"/>
      <c r="PRC52" s="34"/>
      <c r="PRD52" s="34"/>
      <c r="PRE52" s="34"/>
      <c r="PRF52" s="34"/>
      <c r="PRG52" s="34"/>
      <c r="PRH52" s="34"/>
      <c r="PRI52" s="34"/>
      <c r="PRJ52" s="34"/>
      <c r="PRK52" s="34"/>
      <c r="PRL52" s="34"/>
      <c r="PRM52" s="34"/>
      <c r="PRN52" s="34"/>
      <c r="PRO52" s="34"/>
      <c r="PRP52" s="34"/>
      <c r="PRQ52" s="34"/>
      <c r="PRR52" s="34"/>
      <c r="PRS52" s="34"/>
      <c r="PRT52" s="34"/>
      <c r="PRU52" s="34"/>
      <c r="PRV52" s="34"/>
      <c r="PRW52" s="34"/>
      <c r="PRX52" s="34"/>
      <c r="PRY52" s="34"/>
      <c r="PRZ52" s="34"/>
      <c r="PSA52" s="34"/>
      <c r="PSB52" s="34"/>
      <c r="PSC52" s="34"/>
      <c r="PSD52" s="34"/>
      <c r="PSE52" s="34"/>
      <c r="PSF52" s="34"/>
      <c r="PSG52" s="34"/>
      <c r="PSH52" s="34"/>
      <c r="PSI52" s="34"/>
      <c r="PSJ52" s="34"/>
      <c r="PSK52" s="34"/>
      <c r="PSL52" s="34"/>
      <c r="PSM52" s="34"/>
      <c r="PSN52" s="34"/>
      <c r="PSO52" s="34"/>
      <c r="PSP52" s="34"/>
      <c r="PSQ52" s="34"/>
      <c r="PSR52" s="34"/>
      <c r="PSS52" s="34"/>
      <c r="PST52" s="34"/>
      <c r="PSU52" s="34"/>
      <c r="PSV52" s="34"/>
      <c r="PSW52" s="34"/>
      <c r="PSX52" s="34"/>
      <c r="PSY52" s="34"/>
      <c r="PSZ52" s="34"/>
      <c r="PTA52" s="34"/>
      <c r="PTB52" s="34"/>
      <c r="PTC52" s="34"/>
      <c r="PTD52" s="34"/>
      <c r="PTE52" s="34"/>
      <c r="PTF52" s="34"/>
      <c r="PTG52" s="34"/>
      <c r="PTH52" s="34"/>
      <c r="PTI52" s="34"/>
      <c r="PTJ52" s="34"/>
      <c r="PTK52" s="34"/>
      <c r="PTL52" s="34"/>
      <c r="PTM52" s="34"/>
      <c r="PTN52" s="34"/>
      <c r="PTO52" s="34"/>
      <c r="PTP52" s="34"/>
      <c r="PTQ52" s="34"/>
      <c r="PTR52" s="34"/>
      <c r="PTS52" s="34"/>
      <c r="PTT52" s="34"/>
      <c r="PTU52" s="34"/>
      <c r="PTV52" s="34"/>
      <c r="PTW52" s="34"/>
      <c r="PTX52" s="34"/>
      <c r="PTY52" s="34"/>
      <c r="PTZ52" s="34"/>
      <c r="PUA52" s="34"/>
      <c r="PUB52" s="34"/>
      <c r="PUC52" s="34"/>
      <c r="PUD52" s="34"/>
      <c r="PUE52" s="34"/>
      <c r="PUF52" s="34"/>
      <c r="PUG52" s="34"/>
      <c r="PUH52" s="34"/>
      <c r="PUI52" s="34"/>
      <c r="PUJ52" s="34"/>
      <c r="PUK52" s="34"/>
      <c r="PUL52" s="34"/>
      <c r="PUM52" s="34"/>
      <c r="PUN52" s="34"/>
      <c r="PUO52" s="34"/>
      <c r="PUP52" s="34"/>
      <c r="PUQ52" s="34"/>
      <c r="PUR52" s="34"/>
      <c r="PUS52" s="34"/>
      <c r="PUT52" s="34"/>
      <c r="PUU52" s="34"/>
      <c r="PUV52" s="34"/>
      <c r="PUW52" s="34"/>
      <c r="PUX52" s="34"/>
      <c r="PUY52" s="34"/>
      <c r="PUZ52" s="34"/>
      <c r="PVA52" s="34"/>
      <c r="PVB52" s="34"/>
      <c r="PVC52" s="34"/>
      <c r="PVD52" s="34"/>
      <c r="PVE52" s="34"/>
      <c r="PVF52" s="34"/>
      <c r="PVG52" s="34"/>
      <c r="PVH52" s="34"/>
      <c r="PVI52" s="34"/>
      <c r="PVJ52" s="34"/>
      <c r="PVK52" s="34"/>
      <c r="PVL52" s="34"/>
      <c r="PVM52" s="34"/>
      <c r="PVN52" s="34"/>
      <c r="PVO52" s="34"/>
      <c r="PVP52" s="34"/>
      <c r="PVQ52" s="34"/>
      <c r="PVR52" s="34"/>
      <c r="PVS52" s="34"/>
      <c r="PVT52" s="34"/>
      <c r="PVU52" s="34"/>
      <c r="PVV52" s="34"/>
      <c r="PVW52" s="34"/>
      <c r="PVX52" s="34"/>
      <c r="PVY52" s="34"/>
      <c r="PVZ52" s="34"/>
      <c r="PWA52" s="34"/>
      <c r="PWB52" s="34"/>
      <c r="PWC52" s="34"/>
      <c r="PWD52" s="34"/>
      <c r="PWE52" s="34"/>
      <c r="PWF52" s="34"/>
      <c r="PWG52" s="34"/>
      <c r="PWH52" s="34"/>
      <c r="PWI52" s="34"/>
      <c r="PWJ52" s="34"/>
      <c r="PWK52" s="34"/>
      <c r="PWL52" s="34"/>
      <c r="PWM52" s="34"/>
      <c r="PWN52" s="34"/>
      <c r="PWO52" s="34"/>
      <c r="PWP52" s="34"/>
      <c r="PWQ52" s="34"/>
      <c r="PWR52" s="34"/>
      <c r="PWS52" s="34"/>
      <c r="PWT52" s="34"/>
      <c r="PWU52" s="34"/>
      <c r="PWV52" s="34"/>
      <c r="PWW52" s="34"/>
      <c r="PWX52" s="34"/>
      <c r="PWY52" s="34"/>
      <c r="PWZ52" s="34"/>
      <c r="PXA52" s="34"/>
      <c r="PXB52" s="34"/>
      <c r="PXC52" s="34"/>
      <c r="PXD52" s="34"/>
      <c r="PXE52" s="34"/>
      <c r="PXF52" s="34"/>
      <c r="PXG52" s="34"/>
      <c r="PXH52" s="34"/>
      <c r="PXI52" s="34"/>
      <c r="PXJ52" s="34"/>
      <c r="PXK52" s="34"/>
      <c r="PXL52" s="34"/>
      <c r="PXM52" s="34"/>
      <c r="PXN52" s="34"/>
      <c r="PXO52" s="34"/>
      <c r="PXP52" s="34"/>
      <c r="PXQ52" s="34"/>
      <c r="PXR52" s="34"/>
      <c r="PXS52" s="34"/>
      <c r="PXT52" s="34"/>
      <c r="PXU52" s="34"/>
      <c r="PXV52" s="34"/>
      <c r="PXW52" s="34"/>
      <c r="PXX52" s="34"/>
      <c r="PXY52" s="34"/>
      <c r="PXZ52" s="34"/>
      <c r="PYA52" s="34"/>
      <c r="PYB52" s="34"/>
      <c r="PYC52" s="34"/>
      <c r="PYD52" s="34"/>
      <c r="PYE52" s="34"/>
      <c r="PYF52" s="34"/>
      <c r="PYG52" s="34"/>
      <c r="PYH52" s="34"/>
      <c r="PYI52" s="34"/>
      <c r="PYJ52" s="34"/>
      <c r="PYK52" s="34"/>
      <c r="PYL52" s="34"/>
      <c r="PYM52" s="34"/>
      <c r="PYN52" s="34"/>
      <c r="PYO52" s="34"/>
      <c r="PYP52" s="34"/>
      <c r="PYQ52" s="34"/>
      <c r="PYR52" s="34"/>
      <c r="PYS52" s="34"/>
      <c r="PYT52" s="34"/>
      <c r="PYU52" s="34"/>
      <c r="PYV52" s="34"/>
      <c r="PYW52" s="34"/>
      <c r="PYX52" s="34"/>
      <c r="PYY52" s="34"/>
      <c r="PYZ52" s="34"/>
      <c r="PZA52" s="34"/>
      <c r="PZB52" s="34"/>
      <c r="PZC52" s="34"/>
      <c r="PZD52" s="34"/>
      <c r="PZE52" s="34"/>
      <c r="PZF52" s="34"/>
      <c r="PZG52" s="34"/>
      <c r="PZH52" s="34"/>
      <c r="PZI52" s="34"/>
      <c r="PZJ52" s="34"/>
      <c r="PZK52" s="34"/>
      <c r="PZL52" s="34"/>
      <c r="PZM52" s="34"/>
      <c r="PZN52" s="34"/>
      <c r="PZO52" s="34"/>
      <c r="PZP52" s="34"/>
      <c r="PZQ52" s="34"/>
      <c r="PZR52" s="34"/>
      <c r="PZS52" s="34"/>
      <c r="PZT52" s="34"/>
      <c r="PZU52" s="34"/>
      <c r="PZV52" s="34"/>
      <c r="PZW52" s="34"/>
      <c r="PZX52" s="34"/>
      <c r="PZY52" s="34"/>
      <c r="PZZ52" s="34"/>
      <c r="QAA52" s="34"/>
      <c r="QAB52" s="34"/>
      <c r="QAC52" s="34"/>
      <c r="QAD52" s="34"/>
      <c r="QAE52" s="34"/>
      <c r="QAF52" s="34"/>
      <c r="QAG52" s="34"/>
      <c r="QAH52" s="34"/>
      <c r="QAI52" s="34"/>
      <c r="QAJ52" s="34"/>
      <c r="QAK52" s="34"/>
      <c r="QAL52" s="34"/>
      <c r="QAM52" s="34"/>
      <c r="QAN52" s="34"/>
      <c r="QAO52" s="34"/>
      <c r="QAP52" s="34"/>
      <c r="QAQ52" s="34"/>
      <c r="QAR52" s="34"/>
      <c r="QAS52" s="34"/>
      <c r="QAT52" s="34"/>
      <c r="QAU52" s="34"/>
      <c r="QAV52" s="34"/>
      <c r="QAW52" s="34"/>
      <c r="QAX52" s="34"/>
      <c r="QAY52" s="34"/>
      <c r="QAZ52" s="34"/>
      <c r="QBA52" s="34"/>
      <c r="QBB52" s="34"/>
      <c r="QBC52" s="34"/>
      <c r="QBD52" s="34"/>
      <c r="QBE52" s="34"/>
      <c r="QBF52" s="34"/>
      <c r="QBG52" s="34"/>
      <c r="QBH52" s="34"/>
      <c r="QBI52" s="34"/>
      <c r="QBJ52" s="34"/>
      <c r="QBK52" s="34"/>
      <c r="QBL52" s="34"/>
      <c r="QBM52" s="34"/>
      <c r="QBN52" s="34"/>
      <c r="QBO52" s="34"/>
      <c r="QBP52" s="34"/>
      <c r="QBQ52" s="34"/>
      <c r="QBR52" s="34"/>
      <c r="QBS52" s="34"/>
      <c r="QBT52" s="34"/>
      <c r="QBU52" s="34"/>
      <c r="QBV52" s="34"/>
      <c r="QBW52" s="34"/>
      <c r="QBX52" s="34"/>
      <c r="QBY52" s="34"/>
      <c r="QBZ52" s="34"/>
      <c r="QCA52" s="34"/>
      <c r="QCB52" s="34"/>
      <c r="QCC52" s="34"/>
      <c r="QCD52" s="34"/>
      <c r="QCE52" s="34"/>
      <c r="QCF52" s="34"/>
      <c r="QCG52" s="34"/>
      <c r="QCH52" s="34"/>
      <c r="QCI52" s="34"/>
      <c r="QCJ52" s="34"/>
      <c r="QCK52" s="34"/>
      <c r="QCL52" s="34"/>
      <c r="QCM52" s="34"/>
      <c r="QCN52" s="34"/>
      <c r="QCO52" s="34"/>
      <c r="QCP52" s="34"/>
      <c r="QCQ52" s="34"/>
      <c r="QCR52" s="34"/>
      <c r="QCS52" s="34"/>
      <c r="QCT52" s="34"/>
      <c r="QCU52" s="34"/>
      <c r="QCV52" s="34"/>
      <c r="QCW52" s="34"/>
      <c r="QCX52" s="34"/>
      <c r="QCY52" s="34"/>
      <c r="QCZ52" s="34"/>
      <c r="QDA52" s="34"/>
      <c r="QDB52" s="34"/>
      <c r="QDC52" s="34"/>
      <c r="QDD52" s="34"/>
      <c r="QDE52" s="34"/>
      <c r="QDF52" s="34"/>
      <c r="QDG52" s="34"/>
      <c r="QDH52" s="34"/>
      <c r="QDI52" s="34"/>
      <c r="QDJ52" s="34"/>
      <c r="QDK52" s="34"/>
      <c r="QDL52" s="34"/>
      <c r="QDM52" s="34"/>
      <c r="QDN52" s="34"/>
      <c r="QDO52" s="34"/>
      <c r="QDP52" s="34"/>
      <c r="QDQ52" s="34"/>
      <c r="QDR52" s="34"/>
      <c r="QDS52" s="34"/>
      <c r="QDT52" s="34"/>
      <c r="QDU52" s="34"/>
      <c r="QDV52" s="34"/>
      <c r="QDW52" s="34"/>
      <c r="QDX52" s="34"/>
      <c r="QDY52" s="34"/>
      <c r="QDZ52" s="34"/>
      <c r="QEA52" s="34"/>
      <c r="QEB52" s="34"/>
      <c r="QEC52" s="34"/>
      <c r="QED52" s="34"/>
      <c r="QEE52" s="34"/>
      <c r="QEF52" s="34"/>
      <c r="QEG52" s="34"/>
      <c r="QEH52" s="34"/>
      <c r="QEI52" s="34"/>
      <c r="QEJ52" s="34"/>
      <c r="QEK52" s="34"/>
      <c r="QEL52" s="34"/>
      <c r="QEM52" s="34"/>
      <c r="QEN52" s="34"/>
      <c r="QEO52" s="34"/>
      <c r="QEP52" s="34"/>
      <c r="QEQ52" s="34"/>
      <c r="QER52" s="34"/>
      <c r="QES52" s="34"/>
      <c r="QET52" s="34"/>
      <c r="QEU52" s="34"/>
      <c r="QEV52" s="34"/>
      <c r="QEW52" s="34"/>
      <c r="QEX52" s="34"/>
      <c r="QEY52" s="34"/>
      <c r="QEZ52" s="34"/>
      <c r="QFA52" s="34"/>
      <c r="QFB52" s="34"/>
      <c r="QFC52" s="34"/>
      <c r="QFD52" s="34"/>
      <c r="QFE52" s="34"/>
      <c r="QFF52" s="34"/>
      <c r="QFG52" s="34"/>
      <c r="QFH52" s="34"/>
      <c r="QFI52" s="34"/>
      <c r="QFJ52" s="34"/>
      <c r="QFK52" s="34"/>
      <c r="QFL52" s="34"/>
      <c r="QFM52" s="34"/>
      <c r="QFN52" s="34"/>
      <c r="QFO52" s="34"/>
      <c r="QFP52" s="34"/>
      <c r="QFQ52" s="34"/>
      <c r="QFR52" s="34"/>
      <c r="QFS52" s="34"/>
      <c r="QFT52" s="34"/>
      <c r="QFU52" s="34"/>
      <c r="QFV52" s="34"/>
      <c r="QFW52" s="34"/>
      <c r="QFX52" s="34"/>
      <c r="QFY52" s="34"/>
      <c r="QFZ52" s="34"/>
      <c r="QGA52" s="34"/>
      <c r="QGB52" s="34"/>
      <c r="QGC52" s="34"/>
      <c r="QGD52" s="34"/>
      <c r="QGE52" s="34"/>
      <c r="QGF52" s="34"/>
      <c r="QGG52" s="34"/>
      <c r="QGH52" s="34"/>
      <c r="QGI52" s="34"/>
      <c r="QGJ52" s="34"/>
      <c r="QGK52" s="34"/>
      <c r="QGL52" s="34"/>
      <c r="QGM52" s="34"/>
      <c r="QGN52" s="34"/>
      <c r="QGO52" s="34"/>
      <c r="QGP52" s="34"/>
      <c r="QGQ52" s="34"/>
      <c r="QGR52" s="34"/>
      <c r="QGS52" s="34"/>
      <c r="QGT52" s="34"/>
      <c r="QGU52" s="34"/>
      <c r="QGV52" s="34"/>
      <c r="QGW52" s="34"/>
      <c r="QGX52" s="34"/>
      <c r="QGY52" s="34"/>
      <c r="QGZ52" s="34"/>
      <c r="QHA52" s="34"/>
      <c r="QHB52" s="34"/>
      <c r="QHC52" s="34"/>
      <c r="QHD52" s="34"/>
      <c r="QHE52" s="34"/>
      <c r="QHF52" s="34"/>
      <c r="QHG52" s="34"/>
      <c r="QHH52" s="34"/>
      <c r="QHI52" s="34"/>
      <c r="QHJ52" s="34"/>
      <c r="QHK52" s="34"/>
      <c r="QHL52" s="34"/>
      <c r="QHM52" s="34"/>
      <c r="QHN52" s="34"/>
      <c r="QHO52" s="34"/>
      <c r="QHP52" s="34"/>
      <c r="QHQ52" s="34"/>
      <c r="QHR52" s="34"/>
      <c r="QHS52" s="34"/>
      <c r="QHT52" s="34"/>
      <c r="QHU52" s="34"/>
      <c r="QHV52" s="34"/>
      <c r="QHW52" s="34"/>
      <c r="QHX52" s="34"/>
      <c r="QHY52" s="34"/>
      <c r="QHZ52" s="34"/>
      <c r="QIA52" s="34"/>
      <c r="QIB52" s="34"/>
      <c r="QIC52" s="34"/>
      <c r="QID52" s="34"/>
      <c r="QIE52" s="34"/>
      <c r="QIF52" s="34"/>
      <c r="QIG52" s="34"/>
      <c r="QIH52" s="34"/>
      <c r="QII52" s="34"/>
      <c r="QIJ52" s="34"/>
      <c r="QIK52" s="34"/>
      <c r="QIL52" s="34"/>
      <c r="QIM52" s="34"/>
      <c r="QIN52" s="34"/>
      <c r="QIO52" s="34"/>
      <c r="QIP52" s="34"/>
      <c r="QIQ52" s="34"/>
      <c r="QIR52" s="34"/>
      <c r="QIS52" s="34"/>
      <c r="QIT52" s="34"/>
      <c r="QIU52" s="34"/>
      <c r="QIV52" s="34"/>
      <c r="QIW52" s="34"/>
      <c r="QIX52" s="34"/>
      <c r="QIY52" s="34"/>
      <c r="QIZ52" s="34"/>
      <c r="QJA52" s="34"/>
      <c r="QJB52" s="34"/>
      <c r="QJC52" s="34"/>
      <c r="QJD52" s="34"/>
      <c r="QJE52" s="34"/>
      <c r="QJF52" s="34"/>
      <c r="QJG52" s="34"/>
      <c r="QJH52" s="34"/>
      <c r="QJI52" s="34"/>
      <c r="QJJ52" s="34"/>
      <c r="QJK52" s="34"/>
      <c r="QJL52" s="34"/>
      <c r="QJM52" s="34"/>
      <c r="QJN52" s="34"/>
      <c r="QJO52" s="34"/>
      <c r="QJP52" s="34"/>
      <c r="QJQ52" s="34"/>
      <c r="QJR52" s="34"/>
      <c r="QJS52" s="34"/>
      <c r="QJT52" s="34"/>
      <c r="QJU52" s="34"/>
      <c r="QJV52" s="34"/>
      <c r="QJW52" s="34"/>
      <c r="QJX52" s="34"/>
      <c r="QJY52" s="34"/>
      <c r="QJZ52" s="34"/>
      <c r="QKA52" s="34"/>
      <c r="QKB52" s="34"/>
      <c r="QKC52" s="34"/>
      <c r="QKD52" s="34"/>
      <c r="QKE52" s="34"/>
      <c r="QKF52" s="34"/>
      <c r="QKG52" s="34"/>
      <c r="QKH52" s="34"/>
      <c r="QKI52" s="34"/>
      <c r="QKJ52" s="34"/>
      <c r="QKK52" s="34"/>
      <c r="QKL52" s="34"/>
      <c r="QKM52" s="34"/>
      <c r="QKN52" s="34"/>
      <c r="QKO52" s="34"/>
      <c r="QKP52" s="34"/>
      <c r="QKQ52" s="34"/>
      <c r="QKR52" s="34"/>
      <c r="QKS52" s="34"/>
      <c r="QKT52" s="34"/>
      <c r="QKU52" s="34"/>
      <c r="QKV52" s="34"/>
      <c r="QKW52" s="34"/>
      <c r="QKX52" s="34"/>
      <c r="QKY52" s="34"/>
      <c r="QKZ52" s="34"/>
      <c r="QLA52" s="34"/>
      <c r="QLB52" s="34"/>
      <c r="QLC52" s="34"/>
      <c r="QLD52" s="34"/>
      <c r="QLE52" s="34"/>
      <c r="QLF52" s="34"/>
      <c r="QLG52" s="34"/>
      <c r="QLH52" s="34"/>
      <c r="QLI52" s="34"/>
      <c r="QLJ52" s="34"/>
      <c r="QLK52" s="34"/>
      <c r="QLL52" s="34"/>
      <c r="QLM52" s="34"/>
      <c r="QLN52" s="34"/>
      <c r="QLO52" s="34"/>
      <c r="QLP52" s="34"/>
      <c r="QLQ52" s="34"/>
      <c r="QLR52" s="34"/>
      <c r="QLS52" s="34"/>
      <c r="QLT52" s="34"/>
      <c r="QLU52" s="34"/>
      <c r="QLV52" s="34"/>
      <c r="QLW52" s="34"/>
      <c r="QLX52" s="34"/>
      <c r="QLY52" s="34"/>
      <c r="QLZ52" s="34"/>
      <c r="QMA52" s="34"/>
      <c r="QMB52" s="34"/>
      <c r="QMC52" s="34"/>
      <c r="QMD52" s="34"/>
      <c r="QME52" s="34"/>
      <c r="QMF52" s="34"/>
      <c r="QMG52" s="34"/>
      <c r="QMH52" s="34"/>
      <c r="QMI52" s="34"/>
      <c r="QMJ52" s="34"/>
      <c r="QMK52" s="34"/>
      <c r="QML52" s="34"/>
      <c r="QMM52" s="34"/>
      <c r="QMN52" s="34"/>
      <c r="QMO52" s="34"/>
      <c r="QMP52" s="34"/>
      <c r="QMQ52" s="34"/>
      <c r="QMR52" s="34"/>
      <c r="QMS52" s="34"/>
      <c r="QMT52" s="34"/>
      <c r="QMU52" s="34"/>
      <c r="QMV52" s="34"/>
      <c r="QMW52" s="34"/>
      <c r="QMX52" s="34"/>
      <c r="QMY52" s="34"/>
      <c r="QMZ52" s="34"/>
      <c r="QNA52" s="34"/>
      <c r="QNB52" s="34"/>
      <c r="QNC52" s="34"/>
      <c r="QND52" s="34"/>
      <c r="QNE52" s="34"/>
      <c r="QNF52" s="34"/>
      <c r="QNG52" s="34"/>
      <c r="QNH52" s="34"/>
      <c r="QNI52" s="34"/>
      <c r="QNJ52" s="34"/>
      <c r="QNK52" s="34"/>
      <c r="QNL52" s="34"/>
      <c r="QNM52" s="34"/>
      <c r="QNN52" s="34"/>
      <c r="QNO52" s="34"/>
      <c r="QNP52" s="34"/>
      <c r="QNQ52" s="34"/>
      <c r="QNR52" s="34"/>
      <c r="QNS52" s="34"/>
      <c r="QNT52" s="34"/>
      <c r="QNU52" s="34"/>
      <c r="QNV52" s="34"/>
      <c r="QNW52" s="34"/>
      <c r="QNX52" s="34"/>
      <c r="QNY52" s="34"/>
      <c r="QNZ52" s="34"/>
      <c r="QOA52" s="34"/>
      <c r="QOB52" s="34"/>
      <c r="QOC52" s="34"/>
      <c r="QOD52" s="34"/>
      <c r="QOE52" s="34"/>
      <c r="QOF52" s="34"/>
      <c r="QOG52" s="34"/>
      <c r="QOH52" s="34"/>
      <c r="QOI52" s="34"/>
      <c r="QOJ52" s="34"/>
      <c r="QOK52" s="34"/>
      <c r="QOL52" s="34"/>
      <c r="QOM52" s="34"/>
      <c r="QON52" s="34"/>
      <c r="QOO52" s="34"/>
      <c r="QOP52" s="34"/>
      <c r="QOQ52" s="34"/>
      <c r="QOR52" s="34"/>
      <c r="QOS52" s="34"/>
      <c r="QOT52" s="34"/>
      <c r="QOU52" s="34"/>
      <c r="QOV52" s="34"/>
      <c r="QOW52" s="34"/>
      <c r="QOX52" s="34"/>
      <c r="QOY52" s="34"/>
      <c r="QOZ52" s="34"/>
      <c r="QPA52" s="34"/>
      <c r="QPB52" s="34"/>
      <c r="QPC52" s="34"/>
      <c r="QPD52" s="34"/>
      <c r="QPE52" s="34"/>
      <c r="QPF52" s="34"/>
      <c r="QPG52" s="34"/>
      <c r="QPH52" s="34"/>
      <c r="QPI52" s="34"/>
      <c r="QPJ52" s="34"/>
      <c r="QPK52" s="34"/>
      <c r="QPL52" s="34"/>
      <c r="QPM52" s="34"/>
      <c r="QPN52" s="34"/>
      <c r="QPO52" s="34"/>
      <c r="QPP52" s="34"/>
      <c r="QPQ52" s="34"/>
      <c r="QPR52" s="34"/>
      <c r="QPS52" s="34"/>
      <c r="QPT52" s="34"/>
      <c r="QPU52" s="34"/>
      <c r="QPV52" s="34"/>
      <c r="QPW52" s="34"/>
      <c r="QPX52" s="34"/>
      <c r="QPY52" s="34"/>
      <c r="QPZ52" s="34"/>
      <c r="QQA52" s="34"/>
      <c r="QQB52" s="34"/>
      <c r="QQC52" s="34"/>
      <c r="QQD52" s="34"/>
      <c r="QQE52" s="34"/>
      <c r="QQF52" s="34"/>
      <c r="QQG52" s="34"/>
      <c r="QQH52" s="34"/>
      <c r="QQI52" s="34"/>
      <c r="QQJ52" s="34"/>
      <c r="QQK52" s="34"/>
      <c r="QQL52" s="34"/>
      <c r="QQM52" s="34"/>
      <c r="QQN52" s="34"/>
      <c r="QQO52" s="34"/>
      <c r="QQP52" s="34"/>
      <c r="QQQ52" s="34"/>
      <c r="QQR52" s="34"/>
      <c r="QQS52" s="34"/>
      <c r="QQT52" s="34"/>
      <c r="QQU52" s="34"/>
      <c r="QQV52" s="34"/>
      <c r="QQW52" s="34"/>
      <c r="QQX52" s="34"/>
      <c r="QQY52" s="34"/>
      <c r="QQZ52" s="34"/>
      <c r="QRA52" s="34"/>
      <c r="QRB52" s="34"/>
      <c r="QRC52" s="34"/>
      <c r="QRD52" s="34"/>
      <c r="QRE52" s="34"/>
      <c r="QRF52" s="34"/>
      <c r="QRG52" s="34"/>
      <c r="QRH52" s="34"/>
      <c r="QRI52" s="34"/>
      <c r="QRJ52" s="34"/>
      <c r="QRK52" s="34"/>
      <c r="QRL52" s="34"/>
      <c r="QRM52" s="34"/>
      <c r="QRN52" s="34"/>
      <c r="QRO52" s="34"/>
      <c r="QRP52" s="34"/>
      <c r="QRQ52" s="34"/>
      <c r="QRR52" s="34"/>
      <c r="QRS52" s="34"/>
      <c r="QRT52" s="34"/>
      <c r="QRU52" s="34"/>
      <c r="QRV52" s="34"/>
      <c r="QRW52" s="34"/>
      <c r="QRX52" s="34"/>
      <c r="QRY52" s="34"/>
      <c r="QRZ52" s="34"/>
      <c r="QSA52" s="34"/>
      <c r="QSB52" s="34"/>
      <c r="QSC52" s="34"/>
      <c r="QSD52" s="34"/>
      <c r="QSE52" s="34"/>
      <c r="QSF52" s="34"/>
      <c r="QSG52" s="34"/>
      <c r="QSH52" s="34"/>
      <c r="QSI52" s="34"/>
      <c r="QSJ52" s="34"/>
      <c r="QSK52" s="34"/>
      <c r="QSL52" s="34"/>
      <c r="QSM52" s="34"/>
      <c r="QSN52" s="34"/>
      <c r="QSO52" s="34"/>
      <c r="QSP52" s="34"/>
      <c r="QSQ52" s="34"/>
      <c r="QSR52" s="34"/>
      <c r="QSS52" s="34"/>
      <c r="QST52" s="34"/>
      <c r="QSU52" s="34"/>
      <c r="QSV52" s="34"/>
      <c r="QSW52" s="34"/>
      <c r="QSX52" s="34"/>
      <c r="QSY52" s="34"/>
      <c r="QSZ52" s="34"/>
      <c r="QTA52" s="34"/>
      <c r="QTB52" s="34"/>
      <c r="QTC52" s="34"/>
      <c r="QTD52" s="34"/>
      <c r="QTE52" s="34"/>
      <c r="QTF52" s="34"/>
      <c r="QTG52" s="34"/>
      <c r="QTH52" s="34"/>
      <c r="QTI52" s="34"/>
      <c r="QTJ52" s="34"/>
      <c r="QTK52" s="34"/>
      <c r="QTL52" s="34"/>
      <c r="QTM52" s="34"/>
      <c r="QTN52" s="34"/>
      <c r="QTO52" s="34"/>
      <c r="QTP52" s="34"/>
      <c r="QTQ52" s="34"/>
      <c r="QTR52" s="34"/>
      <c r="QTS52" s="34"/>
      <c r="QTT52" s="34"/>
      <c r="QTU52" s="34"/>
      <c r="QTV52" s="34"/>
      <c r="QTW52" s="34"/>
      <c r="QTX52" s="34"/>
      <c r="QTY52" s="34"/>
      <c r="QTZ52" s="34"/>
      <c r="QUA52" s="34"/>
      <c r="QUB52" s="34"/>
      <c r="QUC52" s="34"/>
      <c r="QUD52" s="34"/>
      <c r="QUE52" s="34"/>
      <c r="QUF52" s="34"/>
      <c r="QUG52" s="34"/>
      <c r="QUH52" s="34"/>
      <c r="QUI52" s="34"/>
      <c r="QUJ52" s="34"/>
      <c r="QUK52" s="34"/>
      <c r="QUL52" s="34"/>
      <c r="QUM52" s="34"/>
      <c r="QUN52" s="34"/>
      <c r="QUO52" s="34"/>
      <c r="QUP52" s="34"/>
      <c r="QUQ52" s="34"/>
      <c r="QUR52" s="34"/>
      <c r="QUS52" s="34"/>
      <c r="QUT52" s="34"/>
      <c r="QUU52" s="34"/>
      <c r="QUV52" s="34"/>
      <c r="QUW52" s="34"/>
      <c r="QUX52" s="34"/>
      <c r="QUY52" s="34"/>
      <c r="QUZ52" s="34"/>
      <c r="QVA52" s="34"/>
      <c r="QVB52" s="34"/>
      <c r="QVC52" s="34"/>
      <c r="QVD52" s="34"/>
      <c r="QVE52" s="34"/>
      <c r="QVF52" s="34"/>
      <c r="QVG52" s="34"/>
      <c r="QVH52" s="34"/>
      <c r="QVI52" s="34"/>
      <c r="QVJ52" s="34"/>
      <c r="QVK52" s="34"/>
      <c r="QVL52" s="34"/>
      <c r="QVM52" s="34"/>
      <c r="QVN52" s="34"/>
      <c r="QVO52" s="34"/>
      <c r="QVP52" s="34"/>
      <c r="QVQ52" s="34"/>
      <c r="QVR52" s="34"/>
      <c r="QVS52" s="34"/>
      <c r="QVT52" s="34"/>
      <c r="QVU52" s="34"/>
      <c r="QVV52" s="34"/>
      <c r="QVW52" s="34"/>
      <c r="QVX52" s="34"/>
      <c r="QVY52" s="34"/>
      <c r="QVZ52" s="34"/>
      <c r="QWA52" s="34"/>
      <c r="QWB52" s="34"/>
      <c r="QWC52" s="34"/>
      <c r="QWD52" s="34"/>
      <c r="QWE52" s="34"/>
      <c r="QWF52" s="34"/>
      <c r="QWG52" s="34"/>
      <c r="QWH52" s="34"/>
      <c r="QWI52" s="34"/>
      <c r="QWJ52" s="34"/>
      <c r="QWK52" s="34"/>
      <c r="QWL52" s="34"/>
      <c r="QWM52" s="34"/>
      <c r="QWN52" s="34"/>
      <c r="QWO52" s="34"/>
      <c r="QWP52" s="34"/>
      <c r="QWQ52" s="34"/>
      <c r="QWR52" s="34"/>
      <c r="QWS52" s="34"/>
      <c r="QWT52" s="34"/>
      <c r="QWU52" s="34"/>
      <c r="QWV52" s="34"/>
      <c r="QWW52" s="34"/>
      <c r="QWX52" s="34"/>
      <c r="QWY52" s="34"/>
      <c r="QWZ52" s="34"/>
      <c r="QXA52" s="34"/>
      <c r="QXB52" s="34"/>
      <c r="QXC52" s="34"/>
      <c r="QXD52" s="34"/>
      <c r="QXE52" s="34"/>
      <c r="QXF52" s="34"/>
      <c r="QXG52" s="34"/>
      <c r="QXH52" s="34"/>
      <c r="QXI52" s="34"/>
      <c r="QXJ52" s="34"/>
      <c r="QXK52" s="34"/>
      <c r="QXL52" s="34"/>
      <c r="QXM52" s="34"/>
      <c r="QXN52" s="34"/>
      <c r="QXO52" s="34"/>
      <c r="QXP52" s="34"/>
      <c r="QXQ52" s="34"/>
      <c r="QXR52" s="34"/>
      <c r="QXS52" s="34"/>
      <c r="QXT52" s="34"/>
      <c r="QXU52" s="34"/>
      <c r="QXV52" s="34"/>
      <c r="QXW52" s="34"/>
      <c r="QXX52" s="34"/>
      <c r="QXY52" s="34"/>
      <c r="QXZ52" s="34"/>
      <c r="QYA52" s="34"/>
      <c r="QYB52" s="34"/>
      <c r="QYC52" s="34"/>
      <c r="QYD52" s="34"/>
      <c r="QYE52" s="34"/>
      <c r="QYF52" s="34"/>
      <c r="QYG52" s="34"/>
      <c r="QYH52" s="34"/>
      <c r="QYI52" s="34"/>
      <c r="QYJ52" s="34"/>
      <c r="QYK52" s="34"/>
      <c r="QYL52" s="34"/>
      <c r="QYM52" s="34"/>
      <c r="QYN52" s="34"/>
      <c r="QYO52" s="34"/>
      <c r="QYP52" s="34"/>
      <c r="QYQ52" s="34"/>
      <c r="QYR52" s="34"/>
      <c r="QYS52" s="34"/>
      <c r="QYT52" s="34"/>
      <c r="QYU52" s="34"/>
      <c r="QYV52" s="34"/>
      <c r="QYW52" s="34"/>
      <c r="QYX52" s="34"/>
      <c r="QYY52" s="34"/>
      <c r="QYZ52" s="34"/>
      <c r="QZA52" s="34"/>
      <c r="QZB52" s="34"/>
      <c r="QZC52" s="34"/>
      <c r="QZD52" s="34"/>
      <c r="QZE52" s="34"/>
      <c r="QZF52" s="34"/>
      <c r="QZG52" s="34"/>
      <c r="QZH52" s="34"/>
      <c r="QZI52" s="34"/>
      <c r="QZJ52" s="34"/>
      <c r="QZK52" s="34"/>
      <c r="QZL52" s="34"/>
      <c r="QZM52" s="34"/>
      <c r="QZN52" s="34"/>
      <c r="QZO52" s="34"/>
      <c r="QZP52" s="34"/>
      <c r="QZQ52" s="34"/>
      <c r="QZR52" s="34"/>
      <c r="QZS52" s="34"/>
      <c r="QZT52" s="34"/>
      <c r="QZU52" s="34"/>
      <c r="QZV52" s="34"/>
      <c r="QZW52" s="34"/>
      <c r="QZX52" s="34"/>
      <c r="QZY52" s="34"/>
      <c r="QZZ52" s="34"/>
      <c r="RAA52" s="34"/>
      <c r="RAB52" s="34"/>
      <c r="RAC52" s="34"/>
      <c r="RAD52" s="34"/>
      <c r="RAE52" s="34"/>
      <c r="RAF52" s="34"/>
      <c r="RAG52" s="34"/>
      <c r="RAH52" s="34"/>
      <c r="RAI52" s="34"/>
      <c r="RAJ52" s="34"/>
      <c r="RAK52" s="34"/>
      <c r="RAL52" s="34"/>
      <c r="RAM52" s="34"/>
      <c r="RAN52" s="34"/>
      <c r="RAO52" s="34"/>
      <c r="RAP52" s="34"/>
      <c r="RAQ52" s="34"/>
      <c r="RAR52" s="34"/>
      <c r="RAS52" s="34"/>
      <c r="RAT52" s="34"/>
      <c r="RAU52" s="34"/>
      <c r="RAV52" s="34"/>
      <c r="RAW52" s="34"/>
      <c r="RAX52" s="34"/>
      <c r="RAY52" s="34"/>
      <c r="RAZ52" s="34"/>
      <c r="RBA52" s="34"/>
      <c r="RBB52" s="34"/>
      <c r="RBC52" s="34"/>
      <c r="RBD52" s="34"/>
      <c r="RBE52" s="34"/>
      <c r="RBF52" s="34"/>
      <c r="RBG52" s="34"/>
      <c r="RBH52" s="34"/>
      <c r="RBI52" s="34"/>
      <c r="RBJ52" s="34"/>
      <c r="RBK52" s="34"/>
      <c r="RBL52" s="34"/>
      <c r="RBM52" s="34"/>
      <c r="RBN52" s="34"/>
      <c r="RBO52" s="34"/>
      <c r="RBP52" s="34"/>
      <c r="RBQ52" s="34"/>
      <c r="RBR52" s="34"/>
      <c r="RBS52" s="34"/>
      <c r="RBT52" s="34"/>
      <c r="RBU52" s="34"/>
      <c r="RBV52" s="34"/>
      <c r="RBW52" s="34"/>
      <c r="RBX52" s="34"/>
      <c r="RBY52" s="34"/>
      <c r="RBZ52" s="34"/>
      <c r="RCA52" s="34"/>
      <c r="RCB52" s="34"/>
      <c r="RCC52" s="34"/>
      <c r="RCD52" s="34"/>
      <c r="RCE52" s="34"/>
      <c r="RCF52" s="34"/>
      <c r="RCG52" s="34"/>
      <c r="RCH52" s="34"/>
      <c r="RCI52" s="34"/>
      <c r="RCJ52" s="34"/>
      <c r="RCK52" s="34"/>
      <c r="RCL52" s="34"/>
      <c r="RCM52" s="34"/>
      <c r="RCN52" s="34"/>
      <c r="RCO52" s="34"/>
      <c r="RCP52" s="34"/>
      <c r="RCQ52" s="34"/>
      <c r="RCR52" s="34"/>
      <c r="RCS52" s="34"/>
      <c r="RCT52" s="34"/>
      <c r="RCU52" s="34"/>
      <c r="RCV52" s="34"/>
      <c r="RCW52" s="34"/>
      <c r="RCX52" s="34"/>
      <c r="RCY52" s="34"/>
      <c r="RCZ52" s="34"/>
      <c r="RDA52" s="34"/>
      <c r="RDB52" s="34"/>
      <c r="RDC52" s="34"/>
      <c r="RDD52" s="34"/>
      <c r="RDE52" s="34"/>
      <c r="RDF52" s="34"/>
      <c r="RDG52" s="34"/>
      <c r="RDH52" s="34"/>
      <c r="RDI52" s="34"/>
      <c r="RDJ52" s="34"/>
      <c r="RDK52" s="34"/>
      <c r="RDL52" s="34"/>
      <c r="RDM52" s="34"/>
      <c r="RDN52" s="34"/>
      <c r="RDO52" s="34"/>
      <c r="RDP52" s="34"/>
      <c r="RDQ52" s="34"/>
      <c r="RDR52" s="34"/>
      <c r="RDS52" s="34"/>
      <c r="RDT52" s="34"/>
      <c r="RDU52" s="34"/>
      <c r="RDV52" s="34"/>
      <c r="RDW52" s="34"/>
      <c r="RDX52" s="34"/>
      <c r="RDY52" s="34"/>
      <c r="RDZ52" s="34"/>
      <c r="REA52" s="34"/>
      <c r="REB52" s="34"/>
      <c r="REC52" s="34"/>
      <c r="RED52" s="34"/>
      <c r="REE52" s="34"/>
      <c r="REF52" s="34"/>
      <c r="REG52" s="34"/>
      <c r="REH52" s="34"/>
      <c r="REI52" s="34"/>
      <c r="REJ52" s="34"/>
      <c r="REK52" s="34"/>
      <c r="REL52" s="34"/>
      <c r="REM52" s="34"/>
      <c r="REN52" s="34"/>
      <c r="REO52" s="34"/>
      <c r="REP52" s="34"/>
      <c r="REQ52" s="34"/>
      <c r="RER52" s="34"/>
      <c r="RES52" s="34"/>
      <c r="RET52" s="34"/>
      <c r="REU52" s="34"/>
      <c r="REV52" s="34"/>
      <c r="REW52" s="34"/>
      <c r="REX52" s="34"/>
      <c r="REY52" s="34"/>
      <c r="REZ52" s="34"/>
      <c r="RFA52" s="34"/>
      <c r="RFB52" s="34"/>
      <c r="RFC52" s="34"/>
      <c r="RFD52" s="34"/>
      <c r="RFE52" s="34"/>
      <c r="RFF52" s="34"/>
      <c r="RFG52" s="34"/>
      <c r="RFH52" s="34"/>
      <c r="RFI52" s="34"/>
      <c r="RFJ52" s="34"/>
      <c r="RFK52" s="34"/>
      <c r="RFL52" s="34"/>
      <c r="RFM52" s="34"/>
      <c r="RFN52" s="34"/>
      <c r="RFO52" s="34"/>
      <c r="RFP52" s="34"/>
      <c r="RFQ52" s="34"/>
      <c r="RFR52" s="34"/>
      <c r="RFS52" s="34"/>
      <c r="RFT52" s="34"/>
      <c r="RFU52" s="34"/>
      <c r="RFV52" s="34"/>
      <c r="RFW52" s="34"/>
      <c r="RFX52" s="34"/>
      <c r="RFY52" s="34"/>
      <c r="RFZ52" s="34"/>
      <c r="RGA52" s="34"/>
      <c r="RGB52" s="34"/>
      <c r="RGC52" s="34"/>
      <c r="RGD52" s="34"/>
      <c r="RGE52" s="34"/>
      <c r="RGF52" s="34"/>
      <c r="RGG52" s="34"/>
      <c r="RGH52" s="34"/>
      <c r="RGI52" s="34"/>
      <c r="RGJ52" s="34"/>
      <c r="RGK52" s="34"/>
      <c r="RGL52" s="34"/>
      <c r="RGM52" s="34"/>
      <c r="RGN52" s="34"/>
      <c r="RGO52" s="34"/>
      <c r="RGP52" s="34"/>
      <c r="RGQ52" s="34"/>
      <c r="RGR52" s="34"/>
      <c r="RGS52" s="34"/>
      <c r="RGT52" s="34"/>
      <c r="RGU52" s="34"/>
      <c r="RGV52" s="34"/>
      <c r="RGW52" s="34"/>
      <c r="RGX52" s="34"/>
      <c r="RGY52" s="34"/>
      <c r="RGZ52" s="34"/>
      <c r="RHA52" s="34"/>
      <c r="RHB52" s="34"/>
      <c r="RHC52" s="34"/>
      <c r="RHD52" s="34"/>
      <c r="RHE52" s="34"/>
      <c r="RHF52" s="34"/>
      <c r="RHG52" s="34"/>
      <c r="RHH52" s="34"/>
      <c r="RHI52" s="34"/>
      <c r="RHJ52" s="34"/>
      <c r="RHK52" s="34"/>
      <c r="RHL52" s="34"/>
      <c r="RHM52" s="34"/>
      <c r="RHN52" s="34"/>
      <c r="RHO52" s="34"/>
      <c r="RHP52" s="34"/>
      <c r="RHQ52" s="34"/>
      <c r="RHR52" s="34"/>
      <c r="RHS52" s="34"/>
      <c r="RHT52" s="34"/>
      <c r="RHU52" s="34"/>
      <c r="RHV52" s="34"/>
      <c r="RHW52" s="34"/>
      <c r="RHX52" s="34"/>
      <c r="RHY52" s="34"/>
      <c r="RHZ52" s="34"/>
      <c r="RIA52" s="34"/>
      <c r="RIB52" s="34"/>
      <c r="RIC52" s="34"/>
      <c r="RID52" s="34"/>
      <c r="RIE52" s="34"/>
      <c r="RIF52" s="34"/>
      <c r="RIG52" s="34"/>
      <c r="RIH52" s="34"/>
      <c r="RII52" s="34"/>
      <c r="RIJ52" s="34"/>
      <c r="RIK52" s="34"/>
      <c r="RIL52" s="34"/>
      <c r="RIM52" s="34"/>
      <c r="RIN52" s="34"/>
      <c r="RIO52" s="34"/>
      <c r="RIP52" s="34"/>
      <c r="RIQ52" s="34"/>
      <c r="RIR52" s="34"/>
      <c r="RIS52" s="34"/>
      <c r="RIT52" s="34"/>
      <c r="RIU52" s="34"/>
      <c r="RIV52" s="34"/>
      <c r="RIW52" s="34"/>
      <c r="RIX52" s="34"/>
      <c r="RIY52" s="34"/>
      <c r="RIZ52" s="34"/>
      <c r="RJA52" s="34"/>
      <c r="RJB52" s="34"/>
      <c r="RJC52" s="34"/>
      <c r="RJD52" s="34"/>
      <c r="RJE52" s="34"/>
      <c r="RJF52" s="34"/>
      <c r="RJG52" s="34"/>
      <c r="RJH52" s="34"/>
      <c r="RJI52" s="34"/>
      <c r="RJJ52" s="34"/>
      <c r="RJK52" s="34"/>
      <c r="RJL52" s="34"/>
      <c r="RJM52" s="34"/>
      <c r="RJN52" s="34"/>
      <c r="RJO52" s="34"/>
      <c r="RJP52" s="34"/>
      <c r="RJQ52" s="34"/>
      <c r="RJR52" s="34"/>
      <c r="RJS52" s="34"/>
      <c r="RJT52" s="34"/>
      <c r="RJU52" s="34"/>
      <c r="RJV52" s="34"/>
      <c r="RJW52" s="34"/>
      <c r="RJX52" s="34"/>
      <c r="RJY52" s="34"/>
      <c r="RJZ52" s="34"/>
      <c r="RKA52" s="34"/>
      <c r="RKB52" s="34"/>
      <c r="RKC52" s="34"/>
      <c r="RKD52" s="34"/>
      <c r="RKE52" s="34"/>
      <c r="RKF52" s="34"/>
      <c r="RKG52" s="34"/>
      <c r="RKH52" s="34"/>
      <c r="RKI52" s="34"/>
      <c r="RKJ52" s="34"/>
      <c r="RKK52" s="34"/>
      <c r="RKL52" s="34"/>
      <c r="RKM52" s="34"/>
      <c r="RKN52" s="34"/>
      <c r="RKO52" s="34"/>
      <c r="RKP52" s="34"/>
      <c r="RKQ52" s="34"/>
      <c r="RKR52" s="34"/>
      <c r="RKS52" s="34"/>
      <c r="RKT52" s="34"/>
      <c r="RKU52" s="34"/>
      <c r="RKV52" s="34"/>
      <c r="RKW52" s="34"/>
      <c r="RKX52" s="34"/>
      <c r="RKY52" s="34"/>
      <c r="RKZ52" s="34"/>
      <c r="RLA52" s="34"/>
      <c r="RLB52" s="34"/>
      <c r="RLC52" s="34"/>
      <c r="RLD52" s="34"/>
      <c r="RLE52" s="34"/>
      <c r="RLF52" s="34"/>
      <c r="RLG52" s="34"/>
      <c r="RLH52" s="34"/>
      <c r="RLI52" s="34"/>
      <c r="RLJ52" s="34"/>
      <c r="RLK52" s="34"/>
      <c r="RLL52" s="34"/>
      <c r="RLM52" s="34"/>
      <c r="RLN52" s="34"/>
      <c r="RLO52" s="34"/>
      <c r="RLP52" s="34"/>
      <c r="RLQ52" s="34"/>
      <c r="RLR52" s="34"/>
      <c r="RLS52" s="34"/>
      <c r="RLT52" s="34"/>
      <c r="RLU52" s="34"/>
      <c r="RLV52" s="34"/>
      <c r="RLW52" s="34"/>
      <c r="RLX52" s="34"/>
      <c r="RLY52" s="34"/>
      <c r="RLZ52" s="34"/>
      <c r="RMA52" s="34"/>
      <c r="RMB52" s="34"/>
      <c r="RMC52" s="34"/>
      <c r="RMD52" s="34"/>
      <c r="RME52" s="34"/>
      <c r="RMF52" s="34"/>
      <c r="RMG52" s="34"/>
      <c r="RMH52" s="34"/>
      <c r="RMI52" s="34"/>
      <c r="RMJ52" s="34"/>
      <c r="RMK52" s="34"/>
      <c r="RML52" s="34"/>
      <c r="RMM52" s="34"/>
      <c r="RMN52" s="34"/>
      <c r="RMO52" s="34"/>
      <c r="RMP52" s="34"/>
      <c r="RMQ52" s="34"/>
      <c r="RMR52" s="34"/>
      <c r="RMS52" s="34"/>
      <c r="RMT52" s="34"/>
      <c r="RMU52" s="34"/>
      <c r="RMV52" s="34"/>
      <c r="RMW52" s="34"/>
      <c r="RMX52" s="34"/>
      <c r="RMY52" s="34"/>
      <c r="RMZ52" s="34"/>
      <c r="RNA52" s="34"/>
      <c r="RNB52" s="34"/>
      <c r="RNC52" s="34"/>
      <c r="RND52" s="34"/>
      <c r="RNE52" s="34"/>
      <c r="RNF52" s="34"/>
      <c r="RNG52" s="34"/>
      <c r="RNH52" s="34"/>
      <c r="RNI52" s="34"/>
      <c r="RNJ52" s="34"/>
      <c r="RNK52" s="34"/>
      <c r="RNL52" s="34"/>
      <c r="RNM52" s="34"/>
      <c r="RNN52" s="34"/>
      <c r="RNO52" s="34"/>
      <c r="RNP52" s="34"/>
      <c r="RNQ52" s="34"/>
      <c r="RNR52" s="34"/>
      <c r="RNS52" s="34"/>
      <c r="RNT52" s="34"/>
      <c r="RNU52" s="34"/>
      <c r="RNV52" s="34"/>
      <c r="RNW52" s="34"/>
      <c r="RNX52" s="34"/>
      <c r="RNY52" s="34"/>
      <c r="RNZ52" s="34"/>
      <c r="ROA52" s="34"/>
      <c r="ROB52" s="34"/>
      <c r="ROC52" s="34"/>
      <c r="ROD52" s="34"/>
      <c r="ROE52" s="34"/>
      <c r="ROF52" s="34"/>
      <c r="ROG52" s="34"/>
      <c r="ROH52" s="34"/>
      <c r="ROI52" s="34"/>
      <c r="ROJ52" s="34"/>
      <c r="ROK52" s="34"/>
      <c r="ROL52" s="34"/>
      <c r="ROM52" s="34"/>
      <c r="RON52" s="34"/>
      <c r="ROO52" s="34"/>
      <c r="ROP52" s="34"/>
      <c r="ROQ52" s="34"/>
      <c r="ROR52" s="34"/>
      <c r="ROS52" s="34"/>
      <c r="ROT52" s="34"/>
      <c r="ROU52" s="34"/>
      <c r="ROV52" s="34"/>
      <c r="ROW52" s="34"/>
      <c r="ROX52" s="34"/>
      <c r="ROY52" s="34"/>
      <c r="ROZ52" s="34"/>
      <c r="RPA52" s="34"/>
      <c r="RPB52" s="34"/>
      <c r="RPC52" s="34"/>
      <c r="RPD52" s="34"/>
      <c r="RPE52" s="34"/>
      <c r="RPF52" s="34"/>
      <c r="RPG52" s="34"/>
      <c r="RPH52" s="34"/>
      <c r="RPI52" s="34"/>
      <c r="RPJ52" s="34"/>
      <c r="RPK52" s="34"/>
      <c r="RPL52" s="34"/>
      <c r="RPM52" s="34"/>
      <c r="RPN52" s="34"/>
      <c r="RPO52" s="34"/>
      <c r="RPP52" s="34"/>
      <c r="RPQ52" s="34"/>
      <c r="RPR52" s="34"/>
      <c r="RPS52" s="34"/>
      <c r="RPT52" s="34"/>
      <c r="RPU52" s="34"/>
      <c r="RPV52" s="34"/>
      <c r="RPW52" s="34"/>
      <c r="RPX52" s="34"/>
      <c r="RPY52" s="34"/>
      <c r="RPZ52" s="34"/>
      <c r="RQA52" s="34"/>
      <c r="RQB52" s="34"/>
      <c r="RQC52" s="34"/>
      <c r="RQD52" s="34"/>
      <c r="RQE52" s="34"/>
      <c r="RQF52" s="34"/>
      <c r="RQG52" s="34"/>
      <c r="RQH52" s="34"/>
      <c r="RQI52" s="34"/>
      <c r="RQJ52" s="34"/>
      <c r="RQK52" s="34"/>
      <c r="RQL52" s="34"/>
      <c r="RQM52" s="34"/>
      <c r="RQN52" s="34"/>
      <c r="RQO52" s="34"/>
      <c r="RQP52" s="34"/>
      <c r="RQQ52" s="34"/>
      <c r="RQR52" s="34"/>
      <c r="RQS52" s="34"/>
      <c r="RQT52" s="34"/>
      <c r="RQU52" s="34"/>
      <c r="RQV52" s="34"/>
      <c r="RQW52" s="34"/>
      <c r="RQX52" s="34"/>
      <c r="RQY52" s="34"/>
      <c r="RQZ52" s="34"/>
      <c r="RRA52" s="34"/>
      <c r="RRB52" s="34"/>
      <c r="RRC52" s="34"/>
      <c r="RRD52" s="34"/>
      <c r="RRE52" s="34"/>
      <c r="RRF52" s="34"/>
      <c r="RRG52" s="34"/>
      <c r="RRH52" s="34"/>
      <c r="RRI52" s="34"/>
      <c r="RRJ52" s="34"/>
      <c r="RRK52" s="34"/>
      <c r="RRL52" s="34"/>
      <c r="RRM52" s="34"/>
      <c r="RRN52" s="34"/>
      <c r="RRO52" s="34"/>
      <c r="RRP52" s="34"/>
      <c r="RRQ52" s="34"/>
      <c r="RRR52" s="34"/>
      <c r="RRS52" s="34"/>
      <c r="RRT52" s="34"/>
      <c r="RRU52" s="34"/>
      <c r="RRV52" s="34"/>
      <c r="RRW52" s="34"/>
      <c r="RRX52" s="34"/>
      <c r="RRY52" s="34"/>
      <c r="RRZ52" s="34"/>
      <c r="RSA52" s="34"/>
      <c r="RSB52" s="34"/>
      <c r="RSC52" s="34"/>
      <c r="RSD52" s="34"/>
      <c r="RSE52" s="34"/>
      <c r="RSF52" s="34"/>
      <c r="RSG52" s="34"/>
      <c r="RSH52" s="34"/>
      <c r="RSI52" s="34"/>
      <c r="RSJ52" s="34"/>
      <c r="RSK52" s="34"/>
      <c r="RSL52" s="34"/>
      <c r="RSM52" s="34"/>
      <c r="RSN52" s="34"/>
      <c r="RSO52" s="34"/>
      <c r="RSP52" s="34"/>
      <c r="RSQ52" s="34"/>
      <c r="RSR52" s="34"/>
      <c r="RSS52" s="34"/>
      <c r="RST52" s="34"/>
      <c r="RSU52" s="34"/>
      <c r="RSV52" s="34"/>
      <c r="RSW52" s="34"/>
      <c r="RSX52" s="34"/>
      <c r="RSY52" s="34"/>
      <c r="RSZ52" s="34"/>
      <c r="RTA52" s="34"/>
      <c r="RTB52" s="34"/>
      <c r="RTC52" s="34"/>
      <c r="RTD52" s="34"/>
      <c r="RTE52" s="34"/>
      <c r="RTF52" s="34"/>
      <c r="RTG52" s="34"/>
      <c r="RTH52" s="34"/>
      <c r="RTI52" s="34"/>
      <c r="RTJ52" s="34"/>
      <c r="RTK52" s="34"/>
      <c r="RTL52" s="34"/>
      <c r="RTM52" s="34"/>
      <c r="RTN52" s="34"/>
      <c r="RTO52" s="34"/>
      <c r="RTP52" s="34"/>
      <c r="RTQ52" s="34"/>
      <c r="RTR52" s="34"/>
      <c r="RTS52" s="34"/>
      <c r="RTT52" s="34"/>
      <c r="RTU52" s="34"/>
      <c r="RTV52" s="34"/>
      <c r="RTW52" s="34"/>
      <c r="RTX52" s="34"/>
      <c r="RTY52" s="34"/>
      <c r="RTZ52" s="34"/>
      <c r="RUA52" s="34"/>
      <c r="RUB52" s="34"/>
      <c r="RUC52" s="34"/>
      <c r="RUD52" s="34"/>
      <c r="RUE52" s="34"/>
      <c r="RUF52" s="34"/>
      <c r="RUG52" s="34"/>
      <c r="RUH52" s="34"/>
      <c r="RUI52" s="34"/>
      <c r="RUJ52" s="34"/>
      <c r="RUK52" s="34"/>
      <c r="RUL52" s="34"/>
      <c r="RUM52" s="34"/>
      <c r="RUN52" s="34"/>
      <c r="RUO52" s="34"/>
      <c r="RUP52" s="34"/>
      <c r="RUQ52" s="34"/>
      <c r="RUR52" s="34"/>
      <c r="RUS52" s="34"/>
      <c r="RUT52" s="34"/>
      <c r="RUU52" s="34"/>
      <c r="RUV52" s="34"/>
      <c r="RUW52" s="34"/>
      <c r="RUX52" s="34"/>
      <c r="RUY52" s="34"/>
      <c r="RUZ52" s="34"/>
      <c r="RVA52" s="34"/>
      <c r="RVB52" s="34"/>
      <c r="RVC52" s="34"/>
      <c r="RVD52" s="34"/>
      <c r="RVE52" s="34"/>
      <c r="RVF52" s="34"/>
      <c r="RVG52" s="34"/>
      <c r="RVH52" s="34"/>
      <c r="RVI52" s="34"/>
      <c r="RVJ52" s="34"/>
      <c r="RVK52" s="34"/>
      <c r="RVL52" s="34"/>
      <c r="RVM52" s="34"/>
      <c r="RVN52" s="34"/>
      <c r="RVO52" s="34"/>
      <c r="RVP52" s="34"/>
      <c r="RVQ52" s="34"/>
      <c r="RVR52" s="34"/>
      <c r="RVS52" s="34"/>
      <c r="RVT52" s="34"/>
      <c r="RVU52" s="34"/>
      <c r="RVV52" s="34"/>
      <c r="RVW52" s="34"/>
      <c r="RVX52" s="34"/>
      <c r="RVY52" s="34"/>
      <c r="RVZ52" s="34"/>
      <c r="RWA52" s="34"/>
      <c r="RWB52" s="34"/>
      <c r="RWC52" s="34"/>
      <c r="RWD52" s="34"/>
      <c r="RWE52" s="34"/>
      <c r="RWF52" s="34"/>
      <c r="RWG52" s="34"/>
      <c r="RWH52" s="34"/>
      <c r="RWI52" s="34"/>
      <c r="RWJ52" s="34"/>
      <c r="RWK52" s="34"/>
      <c r="RWL52" s="34"/>
      <c r="RWM52" s="34"/>
      <c r="RWN52" s="34"/>
      <c r="RWO52" s="34"/>
      <c r="RWP52" s="34"/>
      <c r="RWQ52" s="34"/>
      <c r="RWR52" s="34"/>
      <c r="RWS52" s="34"/>
      <c r="RWT52" s="34"/>
      <c r="RWU52" s="34"/>
      <c r="RWV52" s="34"/>
      <c r="RWW52" s="34"/>
      <c r="RWX52" s="34"/>
      <c r="RWY52" s="34"/>
      <c r="RWZ52" s="34"/>
      <c r="RXA52" s="34"/>
      <c r="RXB52" s="34"/>
      <c r="RXC52" s="34"/>
      <c r="RXD52" s="34"/>
      <c r="RXE52" s="34"/>
      <c r="RXF52" s="34"/>
      <c r="RXG52" s="34"/>
      <c r="RXH52" s="34"/>
      <c r="RXI52" s="34"/>
      <c r="RXJ52" s="34"/>
      <c r="RXK52" s="34"/>
      <c r="RXL52" s="34"/>
      <c r="RXM52" s="34"/>
      <c r="RXN52" s="34"/>
      <c r="RXO52" s="34"/>
      <c r="RXP52" s="34"/>
      <c r="RXQ52" s="34"/>
      <c r="RXR52" s="34"/>
      <c r="RXS52" s="34"/>
      <c r="RXT52" s="34"/>
      <c r="RXU52" s="34"/>
      <c r="RXV52" s="34"/>
      <c r="RXW52" s="34"/>
      <c r="RXX52" s="34"/>
      <c r="RXY52" s="34"/>
      <c r="RXZ52" s="34"/>
      <c r="RYA52" s="34"/>
      <c r="RYB52" s="34"/>
      <c r="RYC52" s="34"/>
      <c r="RYD52" s="34"/>
      <c r="RYE52" s="34"/>
      <c r="RYF52" s="34"/>
      <c r="RYG52" s="34"/>
      <c r="RYH52" s="34"/>
      <c r="RYI52" s="34"/>
      <c r="RYJ52" s="34"/>
      <c r="RYK52" s="34"/>
      <c r="RYL52" s="34"/>
      <c r="RYM52" s="34"/>
      <c r="RYN52" s="34"/>
      <c r="RYO52" s="34"/>
      <c r="RYP52" s="34"/>
      <c r="RYQ52" s="34"/>
      <c r="RYR52" s="34"/>
      <c r="RYS52" s="34"/>
      <c r="RYT52" s="34"/>
      <c r="RYU52" s="34"/>
      <c r="RYV52" s="34"/>
      <c r="RYW52" s="34"/>
      <c r="RYX52" s="34"/>
      <c r="RYY52" s="34"/>
      <c r="RYZ52" s="34"/>
      <c r="RZA52" s="34"/>
      <c r="RZB52" s="34"/>
      <c r="RZC52" s="34"/>
      <c r="RZD52" s="34"/>
      <c r="RZE52" s="34"/>
      <c r="RZF52" s="34"/>
      <c r="RZG52" s="34"/>
      <c r="RZH52" s="34"/>
      <c r="RZI52" s="34"/>
      <c r="RZJ52" s="34"/>
      <c r="RZK52" s="34"/>
      <c r="RZL52" s="34"/>
      <c r="RZM52" s="34"/>
      <c r="RZN52" s="34"/>
      <c r="RZO52" s="34"/>
      <c r="RZP52" s="34"/>
      <c r="RZQ52" s="34"/>
      <c r="RZR52" s="34"/>
      <c r="RZS52" s="34"/>
      <c r="RZT52" s="34"/>
      <c r="RZU52" s="34"/>
      <c r="RZV52" s="34"/>
      <c r="RZW52" s="34"/>
      <c r="RZX52" s="34"/>
      <c r="RZY52" s="34"/>
      <c r="RZZ52" s="34"/>
      <c r="SAA52" s="34"/>
      <c r="SAB52" s="34"/>
      <c r="SAC52" s="34"/>
      <c r="SAD52" s="34"/>
      <c r="SAE52" s="34"/>
      <c r="SAF52" s="34"/>
      <c r="SAG52" s="34"/>
      <c r="SAH52" s="34"/>
      <c r="SAI52" s="34"/>
      <c r="SAJ52" s="34"/>
      <c r="SAK52" s="34"/>
      <c r="SAL52" s="34"/>
      <c r="SAM52" s="34"/>
      <c r="SAN52" s="34"/>
      <c r="SAO52" s="34"/>
      <c r="SAP52" s="34"/>
      <c r="SAQ52" s="34"/>
      <c r="SAR52" s="34"/>
      <c r="SAS52" s="34"/>
      <c r="SAT52" s="34"/>
      <c r="SAU52" s="34"/>
      <c r="SAV52" s="34"/>
      <c r="SAW52" s="34"/>
      <c r="SAX52" s="34"/>
      <c r="SAY52" s="34"/>
      <c r="SAZ52" s="34"/>
      <c r="SBA52" s="34"/>
      <c r="SBB52" s="34"/>
      <c r="SBC52" s="34"/>
      <c r="SBD52" s="34"/>
      <c r="SBE52" s="34"/>
      <c r="SBF52" s="34"/>
      <c r="SBG52" s="34"/>
      <c r="SBH52" s="34"/>
      <c r="SBI52" s="34"/>
      <c r="SBJ52" s="34"/>
      <c r="SBK52" s="34"/>
      <c r="SBL52" s="34"/>
      <c r="SBM52" s="34"/>
      <c r="SBN52" s="34"/>
      <c r="SBO52" s="34"/>
      <c r="SBP52" s="34"/>
      <c r="SBQ52" s="34"/>
      <c r="SBR52" s="34"/>
      <c r="SBS52" s="34"/>
      <c r="SBT52" s="34"/>
      <c r="SBU52" s="34"/>
      <c r="SBV52" s="34"/>
      <c r="SBW52" s="34"/>
      <c r="SBX52" s="34"/>
      <c r="SBY52" s="34"/>
      <c r="SBZ52" s="34"/>
      <c r="SCA52" s="34"/>
      <c r="SCB52" s="34"/>
      <c r="SCC52" s="34"/>
      <c r="SCD52" s="34"/>
      <c r="SCE52" s="34"/>
      <c r="SCF52" s="34"/>
      <c r="SCG52" s="34"/>
      <c r="SCH52" s="34"/>
      <c r="SCI52" s="34"/>
      <c r="SCJ52" s="34"/>
      <c r="SCK52" s="34"/>
      <c r="SCL52" s="34"/>
      <c r="SCM52" s="34"/>
      <c r="SCN52" s="34"/>
      <c r="SCO52" s="34"/>
      <c r="SCP52" s="34"/>
      <c r="SCQ52" s="34"/>
      <c r="SCR52" s="34"/>
      <c r="SCS52" s="34"/>
      <c r="SCT52" s="34"/>
      <c r="SCU52" s="34"/>
      <c r="SCV52" s="34"/>
      <c r="SCW52" s="34"/>
      <c r="SCX52" s="34"/>
      <c r="SCY52" s="34"/>
      <c r="SCZ52" s="34"/>
      <c r="SDA52" s="34"/>
      <c r="SDB52" s="34"/>
      <c r="SDC52" s="34"/>
      <c r="SDD52" s="34"/>
      <c r="SDE52" s="34"/>
      <c r="SDF52" s="34"/>
      <c r="SDG52" s="34"/>
      <c r="SDH52" s="34"/>
      <c r="SDI52" s="34"/>
      <c r="SDJ52" s="34"/>
      <c r="SDK52" s="34"/>
      <c r="SDL52" s="34"/>
      <c r="SDM52" s="34"/>
      <c r="SDN52" s="34"/>
      <c r="SDO52" s="34"/>
      <c r="SDP52" s="34"/>
      <c r="SDQ52" s="34"/>
      <c r="SDR52" s="34"/>
      <c r="SDS52" s="34"/>
      <c r="SDT52" s="34"/>
      <c r="SDU52" s="34"/>
      <c r="SDV52" s="34"/>
      <c r="SDW52" s="34"/>
      <c r="SDX52" s="34"/>
      <c r="SDY52" s="34"/>
      <c r="SDZ52" s="34"/>
      <c r="SEA52" s="34"/>
      <c r="SEB52" s="34"/>
      <c r="SEC52" s="34"/>
      <c r="SED52" s="34"/>
      <c r="SEE52" s="34"/>
      <c r="SEF52" s="34"/>
      <c r="SEG52" s="34"/>
      <c r="SEH52" s="34"/>
      <c r="SEI52" s="34"/>
      <c r="SEJ52" s="34"/>
      <c r="SEK52" s="34"/>
      <c r="SEL52" s="34"/>
      <c r="SEM52" s="34"/>
      <c r="SEN52" s="34"/>
      <c r="SEO52" s="34"/>
      <c r="SEP52" s="34"/>
      <c r="SEQ52" s="34"/>
      <c r="SER52" s="34"/>
      <c r="SES52" s="34"/>
      <c r="SET52" s="34"/>
      <c r="SEU52" s="34"/>
      <c r="SEV52" s="34"/>
      <c r="SEW52" s="34"/>
      <c r="SEX52" s="34"/>
      <c r="SEY52" s="34"/>
      <c r="SEZ52" s="34"/>
      <c r="SFA52" s="34"/>
      <c r="SFB52" s="34"/>
      <c r="SFC52" s="34"/>
      <c r="SFD52" s="34"/>
      <c r="SFE52" s="34"/>
      <c r="SFF52" s="34"/>
      <c r="SFG52" s="34"/>
      <c r="SFH52" s="34"/>
      <c r="SFI52" s="34"/>
      <c r="SFJ52" s="34"/>
      <c r="SFK52" s="34"/>
      <c r="SFL52" s="34"/>
      <c r="SFM52" s="34"/>
      <c r="SFN52" s="34"/>
      <c r="SFO52" s="34"/>
      <c r="SFP52" s="34"/>
      <c r="SFQ52" s="34"/>
      <c r="SFR52" s="34"/>
      <c r="SFS52" s="34"/>
      <c r="SFT52" s="34"/>
      <c r="SFU52" s="34"/>
      <c r="SFV52" s="34"/>
      <c r="SFW52" s="34"/>
      <c r="SFX52" s="34"/>
      <c r="SFY52" s="34"/>
      <c r="SFZ52" s="34"/>
      <c r="SGA52" s="34"/>
      <c r="SGB52" s="34"/>
      <c r="SGC52" s="34"/>
      <c r="SGD52" s="34"/>
      <c r="SGE52" s="34"/>
      <c r="SGF52" s="34"/>
      <c r="SGG52" s="34"/>
      <c r="SGH52" s="34"/>
      <c r="SGI52" s="34"/>
      <c r="SGJ52" s="34"/>
      <c r="SGK52" s="34"/>
      <c r="SGL52" s="34"/>
      <c r="SGM52" s="34"/>
      <c r="SGN52" s="34"/>
      <c r="SGO52" s="34"/>
      <c r="SGP52" s="34"/>
      <c r="SGQ52" s="34"/>
      <c r="SGR52" s="34"/>
      <c r="SGS52" s="34"/>
      <c r="SGT52" s="34"/>
      <c r="SGU52" s="34"/>
      <c r="SGV52" s="34"/>
      <c r="SGW52" s="34"/>
      <c r="SGX52" s="34"/>
      <c r="SGY52" s="34"/>
      <c r="SGZ52" s="34"/>
      <c r="SHA52" s="34"/>
      <c r="SHB52" s="34"/>
      <c r="SHC52" s="34"/>
      <c r="SHD52" s="34"/>
      <c r="SHE52" s="34"/>
      <c r="SHF52" s="34"/>
      <c r="SHG52" s="34"/>
      <c r="SHH52" s="34"/>
      <c r="SHI52" s="34"/>
      <c r="SHJ52" s="34"/>
      <c r="SHK52" s="34"/>
      <c r="SHL52" s="34"/>
      <c r="SHM52" s="34"/>
      <c r="SHN52" s="34"/>
      <c r="SHO52" s="34"/>
      <c r="SHP52" s="34"/>
      <c r="SHQ52" s="34"/>
      <c r="SHR52" s="34"/>
      <c r="SHS52" s="34"/>
      <c r="SHT52" s="34"/>
      <c r="SHU52" s="34"/>
      <c r="SHV52" s="34"/>
      <c r="SHW52" s="34"/>
      <c r="SHX52" s="34"/>
      <c r="SHY52" s="34"/>
      <c r="SHZ52" s="34"/>
      <c r="SIA52" s="34"/>
      <c r="SIB52" s="34"/>
      <c r="SIC52" s="34"/>
      <c r="SID52" s="34"/>
      <c r="SIE52" s="34"/>
      <c r="SIF52" s="34"/>
      <c r="SIG52" s="34"/>
      <c r="SIH52" s="34"/>
      <c r="SII52" s="34"/>
      <c r="SIJ52" s="34"/>
      <c r="SIK52" s="34"/>
      <c r="SIL52" s="34"/>
      <c r="SIM52" s="34"/>
      <c r="SIN52" s="34"/>
      <c r="SIO52" s="34"/>
      <c r="SIP52" s="34"/>
      <c r="SIQ52" s="34"/>
      <c r="SIR52" s="34"/>
      <c r="SIS52" s="34"/>
      <c r="SIT52" s="34"/>
      <c r="SIU52" s="34"/>
      <c r="SIV52" s="34"/>
      <c r="SIW52" s="34"/>
      <c r="SIX52" s="34"/>
      <c r="SIY52" s="34"/>
      <c r="SIZ52" s="34"/>
      <c r="SJA52" s="34"/>
      <c r="SJB52" s="34"/>
      <c r="SJC52" s="34"/>
      <c r="SJD52" s="34"/>
      <c r="SJE52" s="34"/>
      <c r="SJF52" s="34"/>
      <c r="SJG52" s="34"/>
      <c r="SJH52" s="34"/>
      <c r="SJI52" s="34"/>
      <c r="SJJ52" s="34"/>
      <c r="SJK52" s="34"/>
      <c r="SJL52" s="34"/>
      <c r="SJM52" s="34"/>
      <c r="SJN52" s="34"/>
      <c r="SJO52" s="34"/>
      <c r="SJP52" s="34"/>
      <c r="SJQ52" s="34"/>
      <c r="SJR52" s="34"/>
      <c r="SJS52" s="34"/>
      <c r="SJT52" s="34"/>
      <c r="SJU52" s="34"/>
      <c r="SJV52" s="34"/>
      <c r="SJW52" s="34"/>
      <c r="SJX52" s="34"/>
      <c r="SJY52" s="34"/>
      <c r="SJZ52" s="34"/>
      <c r="SKA52" s="34"/>
      <c r="SKB52" s="34"/>
      <c r="SKC52" s="34"/>
      <c r="SKD52" s="34"/>
      <c r="SKE52" s="34"/>
      <c r="SKF52" s="34"/>
      <c r="SKG52" s="34"/>
      <c r="SKH52" s="34"/>
      <c r="SKI52" s="34"/>
      <c r="SKJ52" s="34"/>
      <c r="SKK52" s="34"/>
      <c r="SKL52" s="34"/>
      <c r="SKM52" s="34"/>
      <c r="SKN52" s="34"/>
      <c r="SKO52" s="34"/>
      <c r="SKP52" s="34"/>
      <c r="SKQ52" s="34"/>
      <c r="SKR52" s="34"/>
      <c r="SKS52" s="34"/>
      <c r="SKT52" s="34"/>
      <c r="SKU52" s="34"/>
      <c r="SKV52" s="34"/>
      <c r="SKW52" s="34"/>
      <c r="SKX52" s="34"/>
      <c r="SKY52" s="34"/>
      <c r="SKZ52" s="34"/>
      <c r="SLA52" s="34"/>
      <c r="SLB52" s="34"/>
      <c r="SLC52" s="34"/>
      <c r="SLD52" s="34"/>
      <c r="SLE52" s="34"/>
      <c r="SLF52" s="34"/>
      <c r="SLG52" s="34"/>
      <c r="SLH52" s="34"/>
      <c r="SLI52" s="34"/>
      <c r="SLJ52" s="34"/>
      <c r="SLK52" s="34"/>
      <c r="SLL52" s="34"/>
      <c r="SLM52" s="34"/>
      <c r="SLN52" s="34"/>
      <c r="SLO52" s="34"/>
      <c r="SLP52" s="34"/>
      <c r="SLQ52" s="34"/>
      <c r="SLR52" s="34"/>
      <c r="SLS52" s="34"/>
      <c r="SLT52" s="34"/>
      <c r="SLU52" s="34"/>
      <c r="SLV52" s="34"/>
      <c r="SLW52" s="34"/>
      <c r="SLX52" s="34"/>
      <c r="SLY52" s="34"/>
      <c r="SLZ52" s="34"/>
      <c r="SMA52" s="34"/>
      <c r="SMB52" s="34"/>
      <c r="SMC52" s="34"/>
      <c r="SMD52" s="34"/>
      <c r="SME52" s="34"/>
      <c r="SMF52" s="34"/>
      <c r="SMG52" s="34"/>
      <c r="SMH52" s="34"/>
      <c r="SMI52" s="34"/>
      <c r="SMJ52" s="34"/>
      <c r="SMK52" s="34"/>
      <c r="SML52" s="34"/>
      <c r="SMM52" s="34"/>
      <c r="SMN52" s="34"/>
      <c r="SMO52" s="34"/>
      <c r="SMP52" s="34"/>
      <c r="SMQ52" s="34"/>
      <c r="SMR52" s="34"/>
      <c r="SMS52" s="34"/>
      <c r="SMT52" s="34"/>
      <c r="SMU52" s="34"/>
      <c r="SMV52" s="34"/>
      <c r="SMW52" s="34"/>
      <c r="SMX52" s="34"/>
      <c r="SMY52" s="34"/>
      <c r="SMZ52" s="34"/>
      <c r="SNA52" s="34"/>
      <c r="SNB52" s="34"/>
      <c r="SNC52" s="34"/>
      <c r="SND52" s="34"/>
      <c r="SNE52" s="34"/>
      <c r="SNF52" s="34"/>
      <c r="SNG52" s="34"/>
      <c r="SNH52" s="34"/>
      <c r="SNI52" s="34"/>
      <c r="SNJ52" s="34"/>
      <c r="SNK52" s="34"/>
      <c r="SNL52" s="34"/>
      <c r="SNM52" s="34"/>
      <c r="SNN52" s="34"/>
      <c r="SNO52" s="34"/>
      <c r="SNP52" s="34"/>
      <c r="SNQ52" s="34"/>
      <c r="SNR52" s="34"/>
      <c r="SNS52" s="34"/>
      <c r="SNT52" s="34"/>
      <c r="SNU52" s="34"/>
      <c r="SNV52" s="34"/>
      <c r="SNW52" s="34"/>
      <c r="SNX52" s="34"/>
      <c r="SNY52" s="34"/>
      <c r="SNZ52" s="34"/>
      <c r="SOA52" s="34"/>
      <c r="SOB52" s="34"/>
      <c r="SOC52" s="34"/>
      <c r="SOD52" s="34"/>
      <c r="SOE52" s="34"/>
      <c r="SOF52" s="34"/>
      <c r="SOG52" s="34"/>
      <c r="SOH52" s="34"/>
      <c r="SOI52" s="34"/>
      <c r="SOJ52" s="34"/>
      <c r="SOK52" s="34"/>
      <c r="SOL52" s="34"/>
      <c r="SOM52" s="34"/>
      <c r="SON52" s="34"/>
      <c r="SOO52" s="34"/>
      <c r="SOP52" s="34"/>
      <c r="SOQ52" s="34"/>
      <c r="SOR52" s="34"/>
      <c r="SOS52" s="34"/>
      <c r="SOT52" s="34"/>
      <c r="SOU52" s="34"/>
      <c r="SOV52" s="34"/>
      <c r="SOW52" s="34"/>
      <c r="SOX52" s="34"/>
      <c r="SOY52" s="34"/>
      <c r="SOZ52" s="34"/>
      <c r="SPA52" s="34"/>
      <c r="SPB52" s="34"/>
      <c r="SPC52" s="34"/>
      <c r="SPD52" s="34"/>
      <c r="SPE52" s="34"/>
      <c r="SPF52" s="34"/>
      <c r="SPG52" s="34"/>
      <c r="SPH52" s="34"/>
      <c r="SPI52" s="34"/>
      <c r="SPJ52" s="34"/>
      <c r="SPK52" s="34"/>
      <c r="SPL52" s="34"/>
      <c r="SPM52" s="34"/>
      <c r="SPN52" s="34"/>
      <c r="SPO52" s="34"/>
      <c r="SPP52" s="34"/>
      <c r="SPQ52" s="34"/>
      <c r="SPR52" s="34"/>
      <c r="SPS52" s="34"/>
      <c r="SPT52" s="34"/>
      <c r="SPU52" s="34"/>
      <c r="SPV52" s="34"/>
      <c r="SPW52" s="34"/>
      <c r="SPX52" s="34"/>
      <c r="SPY52" s="34"/>
      <c r="SPZ52" s="34"/>
      <c r="SQA52" s="34"/>
      <c r="SQB52" s="34"/>
      <c r="SQC52" s="34"/>
      <c r="SQD52" s="34"/>
      <c r="SQE52" s="34"/>
      <c r="SQF52" s="34"/>
      <c r="SQG52" s="34"/>
      <c r="SQH52" s="34"/>
      <c r="SQI52" s="34"/>
      <c r="SQJ52" s="34"/>
      <c r="SQK52" s="34"/>
      <c r="SQL52" s="34"/>
      <c r="SQM52" s="34"/>
      <c r="SQN52" s="34"/>
      <c r="SQO52" s="34"/>
      <c r="SQP52" s="34"/>
      <c r="SQQ52" s="34"/>
      <c r="SQR52" s="34"/>
      <c r="SQS52" s="34"/>
      <c r="SQT52" s="34"/>
      <c r="SQU52" s="34"/>
      <c r="SQV52" s="34"/>
      <c r="SQW52" s="34"/>
      <c r="SQX52" s="34"/>
      <c r="SQY52" s="34"/>
      <c r="SQZ52" s="34"/>
      <c r="SRA52" s="34"/>
      <c r="SRB52" s="34"/>
      <c r="SRC52" s="34"/>
      <c r="SRD52" s="34"/>
      <c r="SRE52" s="34"/>
      <c r="SRF52" s="34"/>
      <c r="SRG52" s="34"/>
      <c r="SRH52" s="34"/>
      <c r="SRI52" s="34"/>
      <c r="SRJ52" s="34"/>
      <c r="SRK52" s="34"/>
      <c r="SRL52" s="34"/>
      <c r="SRM52" s="34"/>
      <c r="SRN52" s="34"/>
      <c r="SRO52" s="34"/>
      <c r="SRP52" s="34"/>
      <c r="SRQ52" s="34"/>
      <c r="SRR52" s="34"/>
      <c r="SRS52" s="34"/>
      <c r="SRT52" s="34"/>
      <c r="SRU52" s="34"/>
      <c r="SRV52" s="34"/>
      <c r="SRW52" s="34"/>
      <c r="SRX52" s="34"/>
      <c r="SRY52" s="34"/>
      <c r="SRZ52" s="34"/>
      <c r="SSA52" s="34"/>
      <c r="SSB52" s="34"/>
      <c r="SSC52" s="34"/>
      <c r="SSD52" s="34"/>
      <c r="SSE52" s="34"/>
      <c r="SSF52" s="34"/>
      <c r="SSG52" s="34"/>
      <c r="SSH52" s="34"/>
      <c r="SSI52" s="34"/>
      <c r="SSJ52" s="34"/>
      <c r="SSK52" s="34"/>
      <c r="SSL52" s="34"/>
      <c r="SSM52" s="34"/>
      <c r="SSN52" s="34"/>
      <c r="SSO52" s="34"/>
      <c r="SSP52" s="34"/>
      <c r="SSQ52" s="34"/>
      <c r="SSR52" s="34"/>
      <c r="SSS52" s="34"/>
      <c r="SST52" s="34"/>
      <c r="SSU52" s="34"/>
      <c r="SSV52" s="34"/>
      <c r="SSW52" s="34"/>
      <c r="SSX52" s="34"/>
      <c r="SSY52" s="34"/>
      <c r="SSZ52" s="34"/>
      <c r="STA52" s="34"/>
      <c r="STB52" s="34"/>
      <c r="STC52" s="34"/>
      <c r="STD52" s="34"/>
      <c r="STE52" s="34"/>
      <c r="STF52" s="34"/>
      <c r="STG52" s="34"/>
      <c r="STH52" s="34"/>
      <c r="STI52" s="34"/>
      <c r="STJ52" s="34"/>
      <c r="STK52" s="34"/>
      <c r="STL52" s="34"/>
      <c r="STM52" s="34"/>
      <c r="STN52" s="34"/>
      <c r="STO52" s="34"/>
      <c r="STP52" s="34"/>
      <c r="STQ52" s="34"/>
      <c r="STR52" s="34"/>
      <c r="STS52" s="34"/>
      <c r="STT52" s="34"/>
      <c r="STU52" s="34"/>
      <c r="STV52" s="34"/>
      <c r="STW52" s="34"/>
      <c r="STX52" s="34"/>
      <c r="STY52" s="34"/>
      <c r="STZ52" s="34"/>
      <c r="SUA52" s="34"/>
      <c r="SUB52" s="34"/>
      <c r="SUC52" s="34"/>
      <c r="SUD52" s="34"/>
      <c r="SUE52" s="34"/>
      <c r="SUF52" s="34"/>
      <c r="SUG52" s="34"/>
      <c r="SUH52" s="34"/>
      <c r="SUI52" s="34"/>
      <c r="SUJ52" s="34"/>
      <c r="SUK52" s="34"/>
      <c r="SUL52" s="34"/>
      <c r="SUM52" s="34"/>
      <c r="SUN52" s="34"/>
      <c r="SUO52" s="34"/>
      <c r="SUP52" s="34"/>
      <c r="SUQ52" s="34"/>
      <c r="SUR52" s="34"/>
      <c r="SUS52" s="34"/>
      <c r="SUT52" s="34"/>
      <c r="SUU52" s="34"/>
      <c r="SUV52" s="34"/>
      <c r="SUW52" s="34"/>
      <c r="SUX52" s="34"/>
      <c r="SUY52" s="34"/>
      <c r="SUZ52" s="34"/>
      <c r="SVA52" s="34"/>
      <c r="SVB52" s="34"/>
      <c r="SVC52" s="34"/>
      <c r="SVD52" s="34"/>
      <c r="SVE52" s="34"/>
      <c r="SVF52" s="34"/>
      <c r="SVG52" s="34"/>
      <c r="SVH52" s="34"/>
      <c r="SVI52" s="34"/>
      <c r="SVJ52" s="34"/>
      <c r="SVK52" s="34"/>
      <c r="SVL52" s="34"/>
      <c r="SVM52" s="34"/>
      <c r="SVN52" s="34"/>
      <c r="SVO52" s="34"/>
      <c r="SVP52" s="34"/>
      <c r="SVQ52" s="34"/>
      <c r="SVR52" s="34"/>
      <c r="SVS52" s="34"/>
      <c r="SVT52" s="34"/>
      <c r="SVU52" s="34"/>
      <c r="SVV52" s="34"/>
      <c r="SVW52" s="34"/>
      <c r="SVX52" s="34"/>
      <c r="SVY52" s="34"/>
      <c r="SVZ52" s="34"/>
      <c r="SWA52" s="34"/>
      <c r="SWB52" s="34"/>
      <c r="SWC52" s="34"/>
      <c r="SWD52" s="34"/>
      <c r="SWE52" s="34"/>
      <c r="SWF52" s="34"/>
      <c r="SWG52" s="34"/>
      <c r="SWH52" s="34"/>
      <c r="SWI52" s="34"/>
      <c r="SWJ52" s="34"/>
      <c r="SWK52" s="34"/>
      <c r="SWL52" s="34"/>
      <c r="SWM52" s="34"/>
      <c r="SWN52" s="34"/>
      <c r="SWO52" s="34"/>
      <c r="SWP52" s="34"/>
      <c r="SWQ52" s="34"/>
      <c r="SWR52" s="34"/>
      <c r="SWS52" s="34"/>
      <c r="SWT52" s="34"/>
      <c r="SWU52" s="34"/>
      <c r="SWV52" s="34"/>
      <c r="SWW52" s="34"/>
      <c r="SWX52" s="34"/>
      <c r="SWY52" s="34"/>
      <c r="SWZ52" s="34"/>
      <c r="SXA52" s="34"/>
      <c r="SXB52" s="34"/>
      <c r="SXC52" s="34"/>
      <c r="SXD52" s="34"/>
      <c r="SXE52" s="34"/>
      <c r="SXF52" s="34"/>
      <c r="SXG52" s="34"/>
      <c r="SXH52" s="34"/>
      <c r="SXI52" s="34"/>
      <c r="SXJ52" s="34"/>
      <c r="SXK52" s="34"/>
      <c r="SXL52" s="34"/>
      <c r="SXM52" s="34"/>
      <c r="SXN52" s="34"/>
      <c r="SXO52" s="34"/>
      <c r="SXP52" s="34"/>
      <c r="SXQ52" s="34"/>
      <c r="SXR52" s="34"/>
      <c r="SXS52" s="34"/>
      <c r="SXT52" s="34"/>
      <c r="SXU52" s="34"/>
      <c r="SXV52" s="34"/>
      <c r="SXW52" s="34"/>
      <c r="SXX52" s="34"/>
      <c r="SXY52" s="34"/>
      <c r="SXZ52" s="34"/>
      <c r="SYA52" s="34"/>
      <c r="SYB52" s="34"/>
      <c r="SYC52" s="34"/>
      <c r="SYD52" s="34"/>
      <c r="SYE52" s="34"/>
      <c r="SYF52" s="34"/>
      <c r="SYG52" s="34"/>
      <c r="SYH52" s="34"/>
      <c r="SYI52" s="34"/>
      <c r="SYJ52" s="34"/>
      <c r="SYK52" s="34"/>
      <c r="SYL52" s="34"/>
      <c r="SYM52" s="34"/>
      <c r="SYN52" s="34"/>
      <c r="SYO52" s="34"/>
      <c r="SYP52" s="34"/>
      <c r="SYQ52" s="34"/>
      <c r="SYR52" s="34"/>
      <c r="SYS52" s="34"/>
      <c r="SYT52" s="34"/>
      <c r="SYU52" s="34"/>
      <c r="SYV52" s="34"/>
      <c r="SYW52" s="34"/>
      <c r="SYX52" s="34"/>
      <c r="SYY52" s="34"/>
      <c r="SYZ52" s="34"/>
      <c r="SZA52" s="34"/>
      <c r="SZB52" s="34"/>
      <c r="SZC52" s="34"/>
      <c r="SZD52" s="34"/>
      <c r="SZE52" s="34"/>
      <c r="SZF52" s="34"/>
      <c r="SZG52" s="34"/>
      <c r="SZH52" s="34"/>
      <c r="SZI52" s="34"/>
      <c r="SZJ52" s="34"/>
      <c r="SZK52" s="34"/>
      <c r="SZL52" s="34"/>
      <c r="SZM52" s="34"/>
      <c r="SZN52" s="34"/>
      <c r="SZO52" s="34"/>
      <c r="SZP52" s="34"/>
      <c r="SZQ52" s="34"/>
      <c r="SZR52" s="34"/>
      <c r="SZS52" s="34"/>
      <c r="SZT52" s="34"/>
      <c r="SZU52" s="34"/>
      <c r="SZV52" s="34"/>
      <c r="SZW52" s="34"/>
      <c r="SZX52" s="34"/>
      <c r="SZY52" s="34"/>
      <c r="SZZ52" s="34"/>
      <c r="TAA52" s="34"/>
      <c r="TAB52" s="34"/>
      <c r="TAC52" s="34"/>
      <c r="TAD52" s="34"/>
      <c r="TAE52" s="34"/>
      <c r="TAF52" s="34"/>
      <c r="TAG52" s="34"/>
      <c r="TAH52" s="34"/>
      <c r="TAI52" s="34"/>
      <c r="TAJ52" s="34"/>
      <c r="TAK52" s="34"/>
      <c r="TAL52" s="34"/>
      <c r="TAM52" s="34"/>
      <c r="TAN52" s="34"/>
      <c r="TAO52" s="34"/>
      <c r="TAP52" s="34"/>
      <c r="TAQ52" s="34"/>
      <c r="TAR52" s="34"/>
      <c r="TAS52" s="34"/>
      <c r="TAT52" s="34"/>
      <c r="TAU52" s="34"/>
      <c r="TAV52" s="34"/>
      <c r="TAW52" s="34"/>
      <c r="TAX52" s="34"/>
      <c r="TAY52" s="34"/>
      <c r="TAZ52" s="34"/>
      <c r="TBA52" s="34"/>
      <c r="TBB52" s="34"/>
      <c r="TBC52" s="34"/>
      <c r="TBD52" s="34"/>
      <c r="TBE52" s="34"/>
      <c r="TBF52" s="34"/>
      <c r="TBG52" s="34"/>
      <c r="TBH52" s="34"/>
      <c r="TBI52" s="34"/>
      <c r="TBJ52" s="34"/>
      <c r="TBK52" s="34"/>
      <c r="TBL52" s="34"/>
      <c r="TBM52" s="34"/>
      <c r="TBN52" s="34"/>
      <c r="TBO52" s="34"/>
      <c r="TBP52" s="34"/>
      <c r="TBQ52" s="34"/>
      <c r="TBR52" s="34"/>
      <c r="TBS52" s="34"/>
      <c r="TBT52" s="34"/>
      <c r="TBU52" s="34"/>
      <c r="TBV52" s="34"/>
      <c r="TBW52" s="34"/>
      <c r="TBX52" s="34"/>
      <c r="TBY52" s="34"/>
      <c r="TBZ52" s="34"/>
      <c r="TCA52" s="34"/>
      <c r="TCB52" s="34"/>
      <c r="TCC52" s="34"/>
      <c r="TCD52" s="34"/>
      <c r="TCE52" s="34"/>
      <c r="TCF52" s="34"/>
      <c r="TCG52" s="34"/>
      <c r="TCH52" s="34"/>
      <c r="TCI52" s="34"/>
      <c r="TCJ52" s="34"/>
      <c r="TCK52" s="34"/>
      <c r="TCL52" s="34"/>
      <c r="TCM52" s="34"/>
      <c r="TCN52" s="34"/>
      <c r="TCO52" s="34"/>
      <c r="TCP52" s="34"/>
      <c r="TCQ52" s="34"/>
      <c r="TCR52" s="34"/>
      <c r="TCS52" s="34"/>
      <c r="TCT52" s="34"/>
      <c r="TCU52" s="34"/>
      <c r="TCV52" s="34"/>
      <c r="TCW52" s="34"/>
      <c r="TCX52" s="34"/>
      <c r="TCY52" s="34"/>
      <c r="TCZ52" s="34"/>
      <c r="TDA52" s="34"/>
      <c r="TDB52" s="34"/>
      <c r="TDC52" s="34"/>
      <c r="TDD52" s="34"/>
      <c r="TDE52" s="34"/>
      <c r="TDF52" s="34"/>
      <c r="TDG52" s="34"/>
      <c r="TDH52" s="34"/>
      <c r="TDI52" s="34"/>
      <c r="TDJ52" s="34"/>
      <c r="TDK52" s="34"/>
      <c r="TDL52" s="34"/>
      <c r="TDM52" s="34"/>
      <c r="TDN52" s="34"/>
      <c r="TDO52" s="34"/>
      <c r="TDP52" s="34"/>
      <c r="TDQ52" s="34"/>
      <c r="TDR52" s="34"/>
      <c r="TDS52" s="34"/>
      <c r="TDT52" s="34"/>
      <c r="TDU52" s="34"/>
      <c r="TDV52" s="34"/>
      <c r="TDW52" s="34"/>
      <c r="TDX52" s="34"/>
      <c r="TDY52" s="34"/>
      <c r="TDZ52" s="34"/>
      <c r="TEA52" s="34"/>
      <c r="TEB52" s="34"/>
      <c r="TEC52" s="34"/>
      <c r="TED52" s="34"/>
      <c r="TEE52" s="34"/>
      <c r="TEF52" s="34"/>
      <c r="TEG52" s="34"/>
      <c r="TEH52" s="34"/>
      <c r="TEI52" s="34"/>
      <c r="TEJ52" s="34"/>
      <c r="TEK52" s="34"/>
      <c r="TEL52" s="34"/>
      <c r="TEM52" s="34"/>
      <c r="TEN52" s="34"/>
      <c r="TEO52" s="34"/>
      <c r="TEP52" s="34"/>
      <c r="TEQ52" s="34"/>
      <c r="TER52" s="34"/>
      <c r="TES52" s="34"/>
      <c r="TET52" s="34"/>
      <c r="TEU52" s="34"/>
      <c r="TEV52" s="34"/>
      <c r="TEW52" s="34"/>
      <c r="TEX52" s="34"/>
      <c r="TEY52" s="34"/>
      <c r="TEZ52" s="34"/>
      <c r="TFA52" s="34"/>
      <c r="TFB52" s="34"/>
      <c r="TFC52" s="34"/>
      <c r="TFD52" s="34"/>
      <c r="TFE52" s="34"/>
      <c r="TFF52" s="34"/>
      <c r="TFG52" s="34"/>
      <c r="TFH52" s="34"/>
      <c r="TFI52" s="34"/>
      <c r="TFJ52" s="34"/>
      <c r="TFK52" s="34"/>
      <c r="TFL52" s="34"/>
      <c r="TFM52" s="34"/>
      <c r="TFN52" s="34"/>
      <c r="TFO52" s="34"/>
      <c r="TFP52" s="34"/>
      <c r="TFQ52" s="34"/>
      <c r="TFR52" s="34"/>
      <c r="TFS52" s="34"/>
      <c r="TFT52" s="34"/>
      <c r="TFU52" s="34"/>
      <c r="TFV52" s="34"/>
      <c r="TFW52" s="34"/>
      <c r="TFX52" s="34"/>
      <c r="TFY52" s="34"/>
      <c r="TFZ52" s="34"/>
      <c r="TGA52" s="34"/>
      <c r="TGB52" s="34"/>
      <c r="TGC52" s="34"/>
      <c r="TGD52" s="34"/>
      <c r="TGE52" s="34"/>
      <c r="TGF52" s="34"/>
      <c r="TGG52" s="34"/>
      <c r="TGH52" s="34"/>
      <c r="TGI52" s="34"/>
      <c r="TGJ52" s="34"/>
      <c r="TGK52" s="34"/>
      <c r="TGL52" s="34"/>
      <c r="TGM52" s="34"/>
      <c r="TGN52" s="34"/>
      <c r="TGO52" s="34"/>
      <c r="TGP52" s="34"/>
      <c r="TGQ52" s="34"/>
      <c r="TGR52" s="34"/>
      <c r="TGS52" s="34"/>
      <c r="TGT52" s="34"/>
      <c r="TGU52" s="34"/>
      <c r="TGV52" s="34"/>
      <c r="TGW52" s="34"/>
      <c r="TGX52" s="34"/>
      <c r="TGY52" s="34"/>
      <c r="TGZ52" s="34"/>
      <c r="THA52" s="34"/>
      <c r="THB52" s="34"/>
      <c r="THC52" s="34"/>
      <c r="THD52" s="34"/>
      <c r="THE52" s="34"/>
      <c r="THF52" s="34"/>
      <c r="THG52" s="34"/>
      <c r="THH52" s="34"/>
      <c r="THI52" s="34"/>
      <c r="THJ52" s="34"/>
      <c r="THK52" s="34"/>
      <c r="THL52" s="34"/>
      <c r="THM52" s="34"/>
      <c r="THN52" s="34"/>
      <c r="THO52" s="34"/>
      <c r="THP52" s="34"/>
      <c r="THQ52" s="34"/>
      <c r="THR52" s="34"/>
      <c r="THS52" s="34"/>
      <c r="THT52" s="34"/>
      <c r="THU52" s="34"/>
      <c r="THV52" s="34"/>
      <c r="THW52" s="34"/>
      <c r="THX52" s="34"/>
      <c r="THY52" s="34"/>
      <c r="THZ52" s="34"/>
      <c r="TIA52" s="34"/>
      <c r="TIB52" s="34"/>
      <c r="TIC52" s="34"/>
      <c r="TID52" s="34"/>
      <c r="TIE52" s="34"/>
      <c r="TIF52" s="34"/>
      <c r="TIG52" s="34"/>
      <c r="TIH52" s="34"/>
      <c r="TII52" s="34"/>
      <c r="TIJ52" s="34"/>
      <c r="TIK52" s="34"/>
      <c r="TIL52" s="34"/>
      <c r="TIM52" s="34"/>
      <c r="TIN52" s="34"/>
      <c r="TIO52" s="34"/>
      <c r="TIP52" s="34"/>
      <c r="TIQ52" s="34"/>
      <c r="TIR52" s="34"/>
      <c r="TIS52" s="34"/>
      <c r="TIT52" s="34"/>
      <c r="TIU52" s="34"/>
      <c r="TIV52" s="34"/>
      <c r="TIW52" s="34"/>
      <c r="TIX52" s="34"/>
      <c r="TIY52" s="34"/>
      <c r="TIZ52" s="34"/>
      <c r="TJA52" s="34"/>
      <c r="TJB52" s="34"/>
      <c r="TJC52" s="34"/>
      <c r="TJD52" s="34"/>
      <c r="TJE52" s="34"/>
      <c r="TJF52" s="34"/>
      <c r="TJG52" s="34"/>
      <c r="TJH52" s="34"/>
      <c r="TJI52" s="34"/>
      <c r="TJJ52" s="34"/>
      <c r="TJK52" s="34"/>
      <c r="TJL52" s="34"/>
      <c r="TJM52" s="34"/>
      <c r="TJN52" s="34"/>
      <c r="TJO52" s="34"/>
      <c r="TJP52" s="34"/>
      <c r="TJQ52" s="34"/>
      <c r="TJR52" s="34"/>
      <c r="TJS52" s="34"/>
      <c r="TJT52" s="34"/>
      <c r="TJU52" s="34"/>
      <c r="TJV52" s="34"/>
      <c r="TJW52" s="34"/>
      <c r="TJX52" s="34"/>
      <c r="TJY52" s="34"/>
      <c r="TJZ52" s="34"/>
      <c r="TKA52" s="34"/>
      <c r="TKB52" s="34"/>
      <c r="TKC52" s="34"/>
      <c r="TKD52" s="34"/>
      <c r="TKE52" s="34"/>
      <c r="TKF52" s="34"/>
      <c r="TKG52" s="34"/>
      <c r="TKH52" s="34"/>
      <c r="TKI52" s="34"/>
      <c r="TKJ52" s="34"/>
      <c r="TKK52" s="34"/>
      <c r="TKL52" s="34"/>
      <c r="TKM52" s="34"/>
      <c r="TKN52" s="34"/>
      <c r="TKO52" s="34"/>
      <c r="TKP52" s="34"/>
      <c r="TKQ52" s="34"/>
      <c r="TKR52" s="34"/>
      <c r="TKS52" s="34"/>
      <c r="TKT52" s="34"/>
      <c r="TKU52" s="34"/>
      <c r="TKV52" s="34"/>
      <c r="TKW52" s="34"/>
      <c r="TKX52" s="34"/>
      <c r="TKY52" s="34"/>
      <c r="TKZ52" s="34"/>
      <c r="TLA52" s="34"/>
      <c r="TLB52" s="34"/>
      <c r="TLC52" s="34"/>
      <c r="TLD52" s="34"/>
      <c r="TLE52" s="34"/>
      <c r="TLF52" s="34"/>
      <c r="TLG52" s="34"/>
      <c r="TLH52" s="34"/>
      <c r="TLI52" s="34"/>
      <c r="TLJ52" s="34"/>
      <c r="TLK52" s="34"/>
      <c r="TLL52" s="34"/>
      <c r="TLM52" s="34"/>
      <c r="TLN52" s="34"/>
      <c r="TLO52" s="34"/>
      <c r="TLP52" s="34"/>
      <c r="TLQ52" s="34"/>
      <c r="TLR52" s="34"/>
      <c r="TLS52" s="34"/>
      <c r="TLT52" s="34"/>
      <c r="TLU52" s="34"/>
      <c r="TLV52" s="34"/>
      <c r="TLW52" s="34"/>
      <c r="TLX52" s="34"/>
      <c r="TLY52" s="34"/>
      <c r="TLZ52" s="34"/>
      <c r="TMA52" s="34"/>
      <c r="TMB52" s="34"/>
      <c r="TMC52" s="34"/>
      <c r="TMD52" s="34"/>
      <c r="TME52" s="34"/>
      <c r="TMF52" s="34"/>
      <c r="TMG52" s="34"/>
      <c r="TMH52" s="34"/>
      <c r="TMI52" s="34"/>
      <c r="TMJ52" s="34"/>
      <c r="TMK52" s="34"/>
      <c r="TML52" s="34"/>
      <c r="TMM52" s="34"/>
      <c r="TMN52" s="34"/>
      <c r="TMO52" s="34"/>
      <c r="TMP52" s="34"/>
      <c r="TMQ52" s="34"/>
      <c r="TMR52" s="34"/>
      <c r="TMS52" s="34"/>
      <c r="TMT52" s="34"/>
      <c r="TMU52" s="34"/>
      <c r="TMV52" s="34"/>
      <c r="TMW52" s="34"/>
      <c r="TMX52" s="34"/>
      <c r="TMY52" s="34"/>
      <c r="TMZ52" s="34"/>
      <c r="TNA52" s="34"/>
      <c r="TNB52" s="34"/>
      <c r="TNC52" s="34"/>
      <c r="TND52" s="34"/>
      <c r="TNE52" s="34"/>
      <c r="TNF52" s="34"/>
      <c r="TNG52" s="34"/>
      <c r="TNH52" s="34"/>
      <c r="TNI52" s="34"/>
      <c r="TNJ52" s="34"/>
      <c r="TNK52" s="34"/>
      <c r="TNL52" s="34"/>
      <c r="TNM52" s="34"/>
      <c r="TNN52" s="34"/>
      <c r="TNO52" s="34"/>
      <c r="TNP52" s="34"/>
      <c r="TNQ52" s="34"/>
      <c r="TNR52" s="34"/>
      <c r="TNS52" s="34"/>
      <c r="TNT52" s="34"/>
      <c r="TNU52" s="34"/>
      <c r="TNV52" s="34"/>
      <c r="TNW52" s="34"/>
      <c r="TNX52" s="34"/>
      <c r="TNY52" s="34"/>
      <c r="TNZ52" s="34"/>
      <c r="TOA52" s="34"/>
      <c r="TOB52" s="34"/>
      <c r="TOC52" s="34"/>
      <c r="TOD52" s="34"/>
      <c r="TOE52" s="34"/>
      <c r="TOF52" s="34"/>
      <c r="TOG52" s="34"/>
      <c r="TOH52" s="34"/>
      <c r="TOI52" s="34"/>
      <c r="TOJ52" s="34"/>
      <c r="TOK52" s="34"/>
      <c r="TOL52" s="34"/>
      <c r="TOM52" s="34"/>
      <c r="TON52" s="34"/>
      <c r="TOO52" s="34"/>
      <c r="TOP52" s="34"/>
      <c r="TOQ52" s="34"/>
      <c r="TOR52" s="34"/>
      <c r="TOS52" s="34"/>
      <c r="TOT52" s="34"/>
      <c r="TOU52" s="34"/>
      <c r="TOV52" s="34"/>
      <c r="TOW52" s="34"/>
      <c r="TOX52" s="34"/>
      <c r="TOY52" s="34"/>
      <c r="TOZ52" s="34"/>
      <c r="TPA52" s="34"/>
      <c r="TPB52" s="34"/>
      <c r="TPC52" s="34"/>
      <c r="TPD52" s="34"/>
      <c r="TPE52" s="34"/>
      <c r="TPF52" s="34"/>
      <c r="TPG52" s="34"/>
      <c r="TPH52" s="34"/>
      <c r="TPI52" s="34"/>
      <c r="TPJ52" s="34"/>
      <c r="TPK52" s="34"/>
      <c r="TPL52" s="34"/>
      <c r="TPM52" s="34"/>
      <c r="TPN52" s="34"/>
      <c r="TPO52" s="34"/>
      <c r="TPP52" s="34"/>
      <c r="TPQ52" s="34"/>
      <c r="TPR52" s="34"/>
      <c r="TPS52" s="34"/>
      <c r="TPT52" s="34"/>
      <c r="TPU52" s="34"/>
      <c r="TPV52" s="34"/>
      <c r="TPW52" s="34"/>
      <c r="TPX52" s="34"/>
      <c r="TPY52" s="34"/>
      <c r="TPZ52" s="34"/>
      <c r="TQA52" s="34"/>
      <c r="TQB52" s="34"/>
      <c r="TQC52" s="34"/>
      <c r="TQD52" s="34"/>
      <c r="TQE52" s="34"/>
      <c r="TQF52" s="34"/>
      <c r="TQG52" s="34"/>
      <c r="TQH52" s="34"/>
      <c r="TQI52" s="34"/>
      <c r="TQJ52" s="34"/>
      <c r="TQK52" s="34"/>
      <c r="TQL52" s="34"/>
      <c r="TQM52" s="34"/>
      <c r="TQN52" s="34"/>
      <c r="TQO52" s="34"/>
      <c r="TQP52" s="34"/>
      <c r="TQQ52" s="34"/>
      <c r="TQR52" s="34"/>
      <c r="TQS52" s="34"/>
      <c r="TQT52" s="34"/>
      <c r="TQU52" s="34"/>
      <c r="TQV52" s="34"/>
      <c r="TQW52" s="34"/>
      <c r="TQX52" s="34"/>
      <c r="TQY52" s="34"/>
      <c r="TQZ52" s="34"/>
      <c r="TRA52" s="34"/>
      <c r="TRB52" s="34"/>
      <c r="TRC52" s="34"/>
      <c r="TRD52" s="34"/>
      <c r="TRE52" s="34"/>
      <c r="TRF52" s="34"/>
      <c r="TRG52" s="34"/>
      <c r="TRH52" s="34"/>
      <c r="TRI52" s="34"/>
      <c r="TRJ52" s="34"/>
      <c r="TRK52" s="34"/>
      <c r="TRL52" s="34"/>
      <c r="TRM52" s="34"/>
      <c r="TRN52" s="34"/>
      <c r="TRO52" s="34"/>
      <c r="TRP52" s="34"/>
      <c r="TRQ52" s="34"/>
      <c r="TRR52" s="34"/>
      <c r="TRS52" s="34"/>
      <c r="TRT52" s="34"/>
      <c r="TRU52" s="34"/>
      <c r="TRV52" s="34"/>
      <c r="TRW52" s="34"/>
      <c r="TRX52" s="34"/>
      <c r="TRY52" s="34"/>
      <c r="TRZ52" s="34"/>
      <c r="TSA52" s="34"/>
      <c r="TSB52" s="34"/>
      <c r="TSC52" s="34"/>
      <c r="TSD52" s="34"/>
      <c r="TSE52" s="34"/>
      <c r="TSF52" s="34"/>
      <c r="TSG52" s="34"/>
      <c r="TSH52" s="34"/>
      <c r="TSI52" s="34"/>
      <c r="TSJ52" s="34"/>
      <c r="TSK52" s="34"/>
      <c r="TSL52" s="34"/>
      <c r="TSM52" s="34"/>
      <c r="TSN52" s="34"/>
      <c r="TSO52" s="34"/>
      <c r="TSP52" s="34"/>
      <c r="TSQ52" s="34"/>
      <c r="TSR52" s="34"/>
      <c r="TSS52" s="34"/>
      <c r="TST52" s="34"/>
      <c r="TSU52" s="34"/>
      <c r="TSV52" s="34"/>
      <c r="TSW52" s="34"/>
      <c r="TSX52" s="34"/>
      <c r="TSY52" s="34"/>
      <c r="TSZ52" s="34"/>
      <c r="TTA52" s="34"/>
      <c r="TTB52" s="34"/>
      <c r="TTC52" s="34"/>
      <c r="TTD52" s="34"/>
      <c r="TTE52" s="34"/>
      <c r="TTF52" s="34"/>
      <c r="TTG52" s="34"/>
      <c r="TTH52" s="34"/>
      <c r="TTI52" s="34"/>
      <c r="TTJ52" s="34"/>
      <c r="TTK52" s="34"/>
      <c r="TTL52" s="34"/>
      <c r="TTM52" s="34"/>
      <c r="TTN52" s="34"/>
      <c r="TTO52" s="34"/>
      <c r="TTP52" s="34"/>
      <c r="TTQ52" s="34"/>
      <c r="TTR52" s="34"/>
      <c r="TTS52" s="34"/>
      <c r="TTT52" s="34"/>
      <c r="TTU52" s="34"/>
      <c r="TTV52" s="34"/>
      <c r="TTW52" s="34"/>
      <c r="TTX52" s="34"/>
      <c r="TTY52" s="34"/>
      <c r="TTZ52" s="34"/>
      <c r="TUA52" s="34"/>
      <c r="TUB52" s="34"/>
      <c r="TUC52" s="34"/>
      <c r="TUD52" s="34"/>
      <c r="TUE52" s="34"/>
      <c r="TUF52" s="34"/>
      <c r="TUG52" s="34"/>
      <c r="TUH52" s="34"/>
      <c r="TUI52" s="34"/>
      <c r="TUJ52" s="34"/>
      <c r="TUK52" s="34"/>
      <c r="TUL52" s="34"/>
      <c r="TUM52" s="34"/>
      <c r="TUN52" s="34"/>
      <c r="TUO52" s="34"/>
      <c r="TUP52" s="34"/>
      <c r="TUQ52" s="34"/>
      <c r="TUR52" s="34"/>
      <c r="TUS52" s="34"/>
      <c r="TUT52" s="34"/>
      <c r="TUU52" s="34"/>
      <c r="TUV52" s="34"/>
      <c r="TUW52" s="34"/>
      <c r="TUX52" s="34"/>
      <c r="TUY52" s="34"/>
      <c r="TUZ52" s="34"/>
      <c r="TVA52" s="34"/>
      <c r="TVB52" s="34"/>
      <c r="TVC52" s="34"/>
      <c r="TVD52" s="34"/>
      <c r="TVE52" s="34"/>
      <c r="TVF52" s="34"/>
      <c r="TVG52" s="34"/>
      <c r="TVH52" s="34"/>
      <c r="TVI52" s="34"/>
      <c r="TVJ52" s="34"/>
      <c r="TVK52" s="34"/>
      <c r="TVL52" s="34"/>
      <c r="TVM52" s="34"/>
      <c r="TVN52" s="34"/>
      <c r="TVO52" s="34"/>
      <c r="TVP52" s="34"/>
      <c r="TVQ52" s="34"/>
      <c r="TVR52" s="34"/>
      <c r="TVS52" s="34"/>
      <c r="TVT52" s="34"/>
      <c r="TVU52" s="34"/>
      <c r="TVV52" s="34"/>
      <c r="TVW52" s="34"/>
      <c r="TVX52" s="34"/>
      <c r="TVY52" s="34"/>
      <c r="TVZ52" s="34"/>
      <c r="TWA52" s="34"/>
      <c r="TWB52" s="34"/>
      <c r="TWC52" s="34"/>
      <c r="TWD52" s="34"/>
      <c r="TWE52" s="34"/>
      <c r="TWF52" s="34"/>
      <c r="TWG52" s="34"/>
      <c r="TWH52" s="34"/>
      <c r="TWI52" s="34"/>
      <c r="TWJ52" s="34"/>
      <c r="TWK52" s="34"/>
      <c r="TWL52" s="34"/>
      <c r="TWM52" s="34"/>
      <c r="TWN52" s="34"/>
      <c r="TWO52" s="34"/>
      <c r="TWP52" s="34"/>
      <c r="TWQ52" s="34"/>
      <c r="TWR52" s="34"/>
      <c r="TWS52" s="34"/>
      <c r="TWT52" s="34"/>
      <c r="TWU52" s="34"/>
      <c r="TWV52" s="34"/>
      <c r="TWW52" s="34"/>
      <c r="TWX52" s="34"/>
      <c r="TWY52" s="34"/>
      <c r="TWZ52" s="34"/>
      <c r="TXA52" s="34"/>
      <c r="TXB52" s="34"/>
      <c r="TXC52" s="34"/>
      <c r="TXD52" s="34"/>
      <c r="TXE52" s="34"/>
      <c r="TXF52" s="34"/>
      <c r="TXG52" s="34"/>
      <c r="TXH52" s="34"/>
      <c r="TXI52" s="34"/>
      <c r="TXJ52" s="34"/>
      <c r="TXK52" s="34"/>
      <c r="TXL52" s="34"/>
      <c r="TXM52" s="34"/>
      <c r="TXN52" s="34"/>
      <c r="TXO52" s="34"/>
      <c r="TXP52" s="34"/>
      <c r="TXQ52" s="34"/>
      <c r="TXR52" s="34"/>
      <c r="TXS52" s="34"/>
      <c r="TXT52" s="34"/>
      <c r="TXU52" s="34"/>
      <c r="TXV52" s="34"/>
      <c r="TXW52" s="34"/>
      <c r="TXX52" s="34"/>
      <c r="TXY52" s="34"/>
      <c r="TXZ52" s="34"/>
      <c r="TYA52" s="34"/>
      <c r="TYB52" s="34"/>
      <c r="TYC52" s="34"/>
      <c r="TYD52" s="34"/>
      <c r="TYE52" s="34"/>
      <c r="TYF52" s="34"/>
      <c r="TYG52" s="34"/>
      <c r="TYH52" s="34"/>
      <c r="TYI52" s="34"/>
      <c r="TYJ52" s="34"/>
      <c r="TYK52" s="34"/>
      <c r="TYL52" s="34"/>
      <c r="TYM52" s="34"/>
      <c r="TYN52" s="34"/>
      <c r="TYO52" s="34"/>
      <c r="TYP52" s="34"/>
      <c r="TYQ52" s="34"/>
      <c r="TYR52" s="34"/>
      <c r="TYS52" s="34"/>
      <c r="TYT52" s="34"/>
      <c r="TYU52" s="34"/>
      <c r="TYV52" s="34"/>
      <c r="TYW52" s="34"/>
      <c r="TYX52" s="34"/>
      <c r="TYY52" s="34"/>
      <c r="TYZ52" s="34"/>
      <c r="TZA52" s="34"/>
      <c r="TZB52" s="34"/>
      <c r="TZC52" s="34"/>
      <c r="TZD52" s="34"/>
      <c r="TZE52" s="34"/>
      <c r="TZF52" s="34"/>
      <c r="TZG52" s="34"/>
      <c r="TZH52" s="34"/>
      <c r="TZI52" s="34"/>
      <c r="TZJ52" s="34"/>
      <c r="TZK52" s="34"/>
      <c r="TZL52" s="34"/>
      <c r="TZM52" s="34"/>
      <c r="TZN52" s="34"/>
      <c r="TZO52" s="34"/>
      <c r="TZP52" s="34"/>
      <c r="TZQ52" s="34"/>
      <c r="TZR52" s="34"/>
      <c r="TZS52" s="34"/>
      <c r="TZT52" s="34"/>
      <c r="TZU52" s="34"/>
      <c r="TZV52" s="34"/>
      <c r="TZW52" s="34"/>
      <c r="TZX52" s="34"/>
      <c r="TZY52" s="34"/>
      <c r="TZZ52" s="34"/>
      <c r="UAA52" s="34"/>
      <c r="UAB52" s="34"/>
      <c r="UAC52" s="34"/>
      <c r="UAD52" s="34"/>
      <c r="UAE52" s="34"/>
      <c r="UAF52" s="34"/>
      <c r="UAG52" s="34"/>
      <c r="UAH52" s="34"/>
      <c r="UAI52" s="34"/>
      <c r="UAJ52" s="34"/>
      <c r="UAK52" s="34"/>
      <c r="UAL52" s="34"/>
      <c r="UAM52" s="34"/>
      <c r="UAN52" s="34"/>
      <c r="UAO52" s="34"/>
      <c r="UAP52" s="34"/>
      <c r="UAQ52" s="34"/>
      <c r="UAR52" s="34"/>
      <c r="UAS52" s="34"/>
      <c r="UAT52" s="34"/>
      <c r="UAU52" s="34"/>
      <c r="UAV52" s="34"/>
      <c r="UAW52" s="34"/>
      <c r="UAX52" s="34"/>
      <c r="UAY52" s="34"/>
      <c r="UAZ52" s="34"/>
      <c r="UBA52" s="34"/>
      <c r="UBB52" s="34"/>
      <c r="UBC52" s="34"/>
      <c r="UBD52" s="34"/>
      <c r="UBE52" s="34"/>
      <c r="UBF52" s="34"/>
      <c r="UBG52" s="34"/>
      <c r="UBH52" s="34"/>
      <c r="UBI52" s="34"/>
      <c r="UBJ52" s="34"/>
      <c r="UBK52" s="34"/>
      <c r="UBL52" s="34"/>
      <c r="UBM52" s="34"/>
      <c r="UBN52" s="34"/>
      <c r="UBO52" s="34"/>
      <c r="UBP52" s="34"/>
      <c r="UBQ52" s="34"/>
      <c r="UBR52" s="34"/>
      <c r="UBS52" s="34"/>
      <c r="UBT52" s="34"/>
      <c r="UBU52" s="34"/>
      <c r="UBV52" s="34"/>
      <c r="UBW52" s="34"/>
      <c r="UBX52" s="34"/>
      <c r="UBY52" s="34"/>
      <c r="UBZ52" s="34"/>
      <c r="UCA52" s="34"/>
      <c r="UCB52" s="34"/>
      <c r="UCC52" s="34"/>
      <c r="UCD52" s="34"/>
      <c r="UCE52" s="34"/>
      <c r="UCF52" s="34"/>
      <c r="UCG52" s="34"/>
      <c r="UCH52" s="34"/>
      <c r="UCI52" s="34"/>
      <c r="UCJ52" s="34"/>
      <c r="UCK52" s="34"/>
      <c r="UCL52" s="34"/>
      <c r="UCM52" s="34"/>
      <c r="UCN52" s="34"/>
      <c r="UCO52" s="34"/>
      <c r="UCP52" s="34"/>
      <c r="UCQ52" s="34"/>
      <c r="UCR52" s="34"/>
      <c r="UCS52" s="34"/>
      <c r="UCT52" s="34"/>
      <c r="UCU52" s="34"/>
      <c r="UCV52" s="34"/>
      <c r="UCW52" s="34"/>
      <c r="UCX52" s="34"/>
      <c r="UCY52" s="34"/>
      <c r="UCZ52" s="34"/>
      <c r="UDA52" s="34"/>
      <c r="UDB52" s="34"/>
      <c r="UDC52" s="34"/>
      <c r="UDD52" s="34"/>
      <c r="UDE52" s="34"/>
      <c r="UDF52" s="34"/>
      <c r="UDG52" s="34"/>
      <c r="UDH52" s="34"/>
      <c r="UDI52" s="34"/>
      <c r="UDJ52" s="34"/>
      <c r="UDK52" s="34"/>
      <c r="UDL52" s="34"/>
      <c r="UDM52" s="34"/>
      <c r="UDN52" s="34"/>
      <c r="UDO52" s="34"/>
      <c r="UDP52" s="34"/>
      <c r="UDQ52" s="34"/>
      <c r="UDR52" s="34"/>
      <c r="UDS52" s="34"/>
      <c r="UDT52" s="34"/>
      <c r="UDU52" s="34"/>
      <c r="UDV52" s="34"/>
      <c r="UDW52" s="34"/>
      <c r="UDX52" s="34"/>
      <c r="UDY52" s="34"/>
      <c r="UDZ52" s="34"/>
      <c r="UEA52" s="34"/>
      <c r="UEB52" s="34"/>
      <c r="UEC52" s="34"/>
      <c r="UED52" s="34"/>
      <c r="UEE52" s="34"/>
      <c r="UEF52" s="34"/>
      <c r="UEG52" s="34"/>
      <c r="UEH52" s="34"/>
      <c r="UEI52" s="34"/>
      <c r="UEJ52" s="34"/>
      <c r="UEK52" s="34"/>
      <c r="UEL52" s="34"/>
      <c r="UEM52" s="34"/>
      <c r="UEN52" s="34"/>
      <c r="UEO52" s="34"/>
      <c r="UEP52" s="34"/>
      <c r="UEQ52" s="34"/>
      <c r="UER52" s="34"/>
      <c r="UES52" s="34"/>
      <c r="UET52" s="34"/>
      <c r="UEU52" s="34"/>
      <c r="UEV52" s="34"/>
      <c r="UEW52" s="34"/>
      <c r="UEX52" s="34"/>
      <c r="UEY52" s="34"/>
      <c r="UEZ52" s="34"/>
      <c r="UFA52" s="34"/>
      <c r="UFB52" s="34"/>
      <c r="UFC52" s="34"/>
      <c r="UFD52" s="34"/>
      <c r="UFE52" s="34"/>
      <c r="UFF52" s="34"/>
      <c r="UFG52" s="34"/>
      <c r="UFH52" s="34"/>
      <c r="UFI52" s="34"/>
      <c r="UFJ52" s="34"/>
      <c r="UFK52" s="34"/>
      <c r="UFL52" s="34"/>
      <c r="UFM52" s="34"/>
      <c r="UFN52" s="34"/>
      <c r="UFO52" s="34"/>
      <c r="UFP52" s="34"/>
      <c r="UFQ52" s="34"/>
      <c r="UFR52" s="34"/>
      <c r="UFS52" s="34"/>
      <c r="UFT52" s="34"/>
      <c r="UFU52" s="34"/>
      <c r="UFV52" s="34"/>
      <c r="UFW52" s="34"/>
      <c r="UFX52" s="34"/>
      <c r="UFY52" s="34"/>
      <c r="UFZ52" s="34"/>
      <c r="UGA52" s="34"/>
      <c r="UGB52" s="34"/>
      <c r="UGC52" s="34"/>
      <c r="UGD52" s="34"/>
      <c r="UGE52" s="34"/>
      <c r="UGF52" s="34"/>
      <c r="UGG52" s="34"/>
      <c r="UGH52" s="34"/>
      <c r="UGI52" s="34"/>
      <c r="UGJ52" s="34"/>
      <c r="UGK52" s="34"/>
      <c r="UGL52" s="34"/>
      <c r="UGM52" s="34"/>
      <c r="UGN52" s="34"/>
      <c r="UGO52" s="34"/>
      <c r="UGP52" s="34"/>
      <c r="UGQ52" s="34"/>
      <c r="UGR52" s="34"/>
      <c r="UGS52" s="34"/>
      <c r="UGT52" s="34"/>
      <c r="UGU52" s="34"/>
      <c r="UGV52" s="34"/>
      <c r="UGW52" s="34"/>
      <c r="UGX52" s="34"/>
      <c r="UGY52" s="34"/>
      <c r="UGZ52" s="34"/>
      <c r="UHA52" s="34"/>
      <c r="UHB52" s="34"/>
      <c r="UHC52" s="34"/>
      <c r="UHD52" s="34"/>
      <c r="UHE52" s="34"/>
      <c r="UHF52" s="34"/>
      <c r="UHG52" s="34"/>
      <c r="UHH52" s="34"/>
      <c r="UHI52" s="34"/>
      <c r="UHJ52" s="34"/>
      <c r="UHK52" s="34"/>
      <c r="UHL52" s="34"/>
      <c r="UHM52" s="34"/>
      <c r="UHN52" s="34"/>
      <c r="UHO52" s="34"/>
      <c r="UHP52" s="34"/>
      <c r="UHQ52" s="34"/>
      <c r="UHR52" s="34"/>
      <c r="UHS52" s="34"/>
      <c r="UHT52" s="34"/>
      <c r="UHU52" s="34"/>
      <c r="UHV52" s="34"/>
      <c r="UHW52" s="34"/>
      <c r="UHX52" s="34"/>
      <c r="UHY52" s="34"/>
      <c r="UHZ52" s="34"/>
      <c r="UIA52" s="34"/>
      <c r="UIB52" s="34"/>
      <c r="UIC52" s="34"/>
      <c r="UID52" s="34"/>
      <c r="UIE52" s="34"/>
      <c r="UIF52" s="34"/>
      <c r="UIG52" s="34"/>
      <c r="UIH52" s="34"/>
      <c r="UII52" s="34"/>
      <c r="UIJ52" s="34"/>
      <c r="UIK52" s="34"/>
      <c r="UIL52" s="34"/>
      <c r="UIM52" s="34"/>
      <c r="UIN52" s="34"/>
      <c r="UIO52" s="34"/>
      <c r="UIP52" s="34"/>
      <c r="UIQ52" s="34"/>
      <c r="UIR52" s="34"/>
      <c r="UIS52" s="34"/>
      <c r="UIT52" s="34"/>
      <c r="UIU52" s="34"/>
      <c r="UIV52" s="34"/>
      <c r="UIW52" s="34"/>
      <c r="UIX52" s="34"/>
      <c r="UIY52" s="34"/>
      <c r="UIZ52" s="34"/>
      <c r="UJA52" s="34"/>
      <c r="UJB52" s="34"/>
      <c r="UJC52" s="34"/>
      <c r="UJD52" s="34"/>
      <c r="UJE52" s="34"/>
      <c r="UJF52" s="34"/>
      <c r="UJG52" s="34"/>
      <c r="UJH52" s="34"/>
      <c r="UJI52" s="34"/>
      <c r="UJJ52" s="34"/>
      <c r="UJK52" s="34"/>
      <c r="UJL52" s="34"/>
      <c r="UJM52" s="34"/>
      <c r="UJN52" s="34"/>
      <c r="UJO52" s="34"/>
      <c r="UJP52" s="34"/>
      <c r="UJQ52" s="34"/>
      <c r="UJR52" s="34"/>
      <c r="UJS52" s="34"/>
      <c r="UJT52" s="34"/>
      <c r="UJU52" s="34"/>
      <c r="UJV52" s="34"/>
      <c r="UJW52" s="34"/>
      <c r="UJX52" s="34"/>
      <c r="UJY52" s="34"/>
      <c r="UJZ52" s="34"/>
      <c r="UKA52" s="34"/>
      <c r="UKB52" s="34"/>
      <c r="UKC52" s="34"/>
      <c r="UKD52" s="34"/>
      <c r="UKE52" s="34"/>
      <c r="UKF52" s="34"/>
      <c r="UKG52" s="34"/>
      <c r="UKH52" s="34"/>
      <c r="UKI52" s="34"/>
      <c r="UKJ52" s="34"/>
      <c r="UKK52" s="34"/>
      <c r="UKL52" s="34"/>
      <c r="UKM52" s="34"/>
      <c r="UKN52" s="34"/>
      <c r="UKO52" s="34"/>
      <c r="UKP52" s="34"/>
      <c r="UKQ52" s="34"/>
      <c r="UKR52" s="34"/>
      <c r="UKS52" s="34"/>
      <c r="UKT52" s="34"/>
      <c r="UKU52" s="34"/>
      <c r="UKV52" s="34"/>
      <c r="UKW52" s="34"/>
      <c r="UKX52" s="34"/>
      <c r="UKY52" s="34"/>
      <c r="UKZ52" s="34"/>
      <c r="ULA52" s="34"/>
      <c r="ULB52" s="34"/>
      <c r="ULC52" s="34"/>
      <c r="ULD52" s="34"/>
      <c r="ULE52" s="34"/>
      <c r="ULF52" s="34"/>
      <c r="ULG52" s="34"/>
      <c r="ULH52" s="34"/>
      <c r="ULI52" s="34"/>
      <c r="ULJ52" s="34"/>
      <c r="ULK52" s="34"/>
      <c r="ULL52" s="34"/>
      <c r="ULM52" s="34"/>
      <c r="ULN52" s="34"/>
      <c r="ULO52" s="34"/>
      <c r="ULP52" s="34"/>
      <c r="ULQ52" s="34"/>
      <c r="ULR52" s="34"/>
      <c r="ULS52" s="34"/>
      <c r="ULT52" s="34"/>
      <c r="ULU52" s="34"/>
      <c r="ULV52" s="34"/>
      <c r="ULW52" s="34"/>
      <c r="ULX52" s="34"/>
      <c r="ULY52" s="34"/>
      <c r="ULZ52" s="34"/>
      <c r="UMA52" s="34"/>
      <c r="UMB52" s="34"/>
      <c r="UMC52" s="34"/>
      <c r="UMD52" s="34"/>
      <c r="UME52" s="34"/>
      <c r="UMF52" s="34"/>
      <c r="UMG52" s="34"/>
      <c r="UMH52" s="34"/>
      <c r="UMI52" s="34"/>
      <c r="UMJ52" s="34"/>
      <c r="UMK52" s="34"/>
      <c r="UML52" s="34"/>
      <c r="UMM52" s="34"/>
      <c r="UMN52" s="34"/>
      <c r="UMO52" s="34"/>
      <c r="UMP52" s="34"/>
      <c r="UMQ52" s="34"/>
      <c r="UMR52" s="34"/>
      <c r="UMS52" s="34"/>
      <c r="UMT52" s="34"/>
      <c r="UMU52" s="34"/>
      <c r="UMV52" s="34"/>
      <c r="UMW52" s="34"/>
      <c r="UMX52" s="34"/>
      <c r="UMY52" s="34"/>
      <c r="UMZ52" s="34"/>
      <c r="UNA52" s="34"/>
      <c r="UNB52" s="34"/>
      <c r="UNC52" s="34"/>
      <c r="UND52" s="34"/>
      <c r="UNE52" s="34"/>
      <c r="UNF52" s="34"/>
      <c r="UNG52" s="34"/>
      <c r="UNH52" s="34"/>
      <c r="UNI52" s="34"/>
      <c r="UNJ52" s="34"/>
      <c r="UNK52" s="34"/>
      <c r="UNL52" s="34"/>
      <c r="UNM52" s="34"/>
      <c r="UNN52" s="34"/>
      <c r="UNO52" s="34"/>
      <c r="UNP52" s="34"/>
      <c r="UNQ52" s="34"/>
      <c r="UNR52" s="34"/>
      <c r="UNS52" s="34"/>
      <c r="UNT52" s="34"/>
      <c r="UNU52" s="34"/>
      <c r="UNV52" s="34"/>
      <c r="UNW52" s="34"/>
      <c r="UNX52" s="34"/>
      <c r="UNY52" s="34"/>
      <c r="UNZ52" s="34"/>
      <c r="UOA52" s="34"/>
      <c r="UOB52" s="34"/>
      <c r="UOC52" s="34"/>
      <c r="UOD52" s="34"/>
      <c r="UOE52" s="34"/>
      <c r="UOF52" s="34"/>
      <c r="UOG52" s="34"/>
      <c r="UOH52" s="34"/>
      <c r="UOI52" s="34"/>
      <c r="UOJ52" s="34"/>
      <c r="UOK52" s="34"/>
      <c r="UOL52" s="34"/>
      <c r="UOM52" s="34"/>
      <c r="UON52" s="34"/>
      <c r="UOO52" s="34"/>
      <c r="UOP52" s="34"/>
      <c r="UOQ52" s="34"/>
      <c r="UOR52" s="34"/>
      <c r="UOS52" s="34"/>
      <c r="UOT52" s="34"/>
      <c r="UOU52" s="34"/>
      <c r="UOV52" s="34"/>
      <c r="UOW52" s="34"/>
      <c r="UOX52" s="34"/>
      <c r="UOY52" s="34"/>
      <c r="UOZ52" s="34"/>
      <c r="UPA52" s="34"/>
      <c r="UPB52" s="34"/>
      <c r="UPC52" s="34"/>
      <c r="UPD52" s="34"/>
      <c r="UPE52" s="34"/>
      <c r="UPF52" s="34"/>
      <c r="UPG52" s="34"/>
      <c r="UPH52" s="34"/>
      <c r="UPI52" s="34"/>
      <c r="UPJ52" s="34"/>
      <c r="UPK52" s="34"/>
      <c r="UPL52" s="34"/>
      <c r="UPM52" s="34"/>
      <c r="UPN52" s="34"/>
      <c r="UPO52" s="34"/>
      <c r="UPP52" s="34"/>
      <c r="UPQ52" s="34"/>
      <c r="UPR52" s="34"/>
      <c r="UPS52" s="34"/>
      <c r="UPT52" s="34"/>
      <c r="UPU52" s="34"/>
      <c r="UPV52" s="34"/>
      <c r="UPW52" s="34"/>
      <c r="UPX52" s="34"/>
      <c r="UPY52" s="34"/>
      <c r="UPZ52" s="34"/>
      <c r="UQA52" s="34"/>
      <c r="UQB52" s="34"/>
      <c r="UQC52" s="34"/>
      <c r="UQD52" s="34"/>
      <c r="UQE52" s="34"/>
      <c r="UQF52" s="34"/>
      <c r="UQG52" s="34"/>
      <c r="UQH52" s="34"/>
      <c r="UQI52" s="34"/>
      <c r="UQJ52" s="34"/>
      <c r="UQK52" s="34"/>
      <c r="UQL52" s="34"/>
      <c r="UQM52" s="34"/>
      <c r="UQN52" s="34"/>
      <c r="UQO52" s="34"/>
      <c r="UQP52" s="34"/>
      <c r="UQQ52" s="34"/>
      <c r="UQR52" s="34"/>
      <c r="UQS52" s="34"/>
      <c r="UQT52" s="34"/>
      <c r="UQU52" s="34"/>
      <c r="UQV52" s="34"/>
      <c r="UQW52" s="34"/>
      <c r="UQX52" s="34"/>
      <c r="UQY52" s="34"/>
      <c r="UQZ52" s="34"/>
      <c r="URA52" s="34"/>
      <c r="URB52" s="34"/>
      <c r="URC52" s="34"/>
      <c r="URD52" s="34"/>
      <c r="URE52" s="34"/>
      <c r="URF52" s="34"/>
      <c r="URG52" s="34"/>
      <c r="URH52" s="34"/>
      <c r="URI52" s="34"/>
      <c r="URJ52" s="34"/>
      <c r="URK52" s="34"/>
      <c r="URL52" s="34"/>
      <c r="URM52" s="34"/>
      <c r="URN52" s="34"/>
      <c r="URO52" s="34"/>
      <c r="URP52" s="34"/>
      <c r="URQ52" s="34"/>
      <c r="URR52" s="34"/>
      <c r="URS52" s="34"/>
      <c r="URT52" s="34"/>
      <c r="URU52" s="34"/>
      <c r="URV52" s="34"/>
      <c r="URW52" s="34"/>
      <c r="URX52" s="34"/>
      <c r="URY52" s="34"/>
      <c r="URZ52" s="34"/>
      <c r="USA52" s="34"/>
      <c r="USB52" s="34"/>
      <c r="USC52" s="34"/>
      <c r="USD52" s="34"/>
      <c r="USE52" s="34"/>
      <c r="USF52" s="34"/>
      <c r="USG52" s="34"/>
      <c r="USH52" s="34"/>
      <c r="USI52" s="34"/>
      <c r="USJ52" s="34"/>
      <c r="USK52" s="34"/>
      <c r="USL52" s="34"/>
      <c r="USM52" s="34"/>
      <c r="USN52" s="34"/>
      <c r="USO52" s="34"/>
      <c r="USP52" s="34"/>
      <c r="USQ52" s="34"/>
      <c r="USR52" s="34"/>
      <c r="USS52" s="34"/>
      <c r="UST52" s="34"/>
      <c r="USU52" s="34"/>
      <c r="USV52" s="34"/>
      <c r="USW52" s="34"/>
      <c r="USX52" s="34"/>
      <c r="USY52" s="34"/>
      <c r="USZ52" s="34"/>
      <c r="UTA52" s="34"/>
      <c r="UTB52" s="34"/>
      <c r="UTC52" s="34"/>
      <c r="UTD52" s="34"/>
      <c r="UTE52" s="34"/>
      <c r="UTF52" s="34"/>
      <c r="UTG52" s="34"/>
      <c r="UTH52" s="34"/>
      <c r="UTI52" s="34"/>
      <c r="UTJ52" s="34"/>
      <c r="UTK52" s="34"/>
      <c r="UTL52" s="34"/>
      <c r="UTM52" s="34"/>
      <c r="UTN52" s="34"/>
      <c r="UTO52" s="34"/>
      <c r="UTP52" s="34"/>
      <c r="UTQ52" s="34"/>
      <c r="UTR52" s="34"/>
      <c r="UTS52" s="34"/>
      <c r="UTT52" s="34"/>
      <c r="UTU52" s="34"/>
      <c r="UTV52" s="34"/>
      <c r="UTW52" s="34"/>
      <c r="UTX52" s="34"/>
      <c r="UTY52" s="34"/>
      <c r="UTZ52" s="34"/>
      <c r="UUA52" s="34"/>
      <c r="UUB52" s="34"/>
      <c r="UUC52" s="34"/>
      <c r="UUD52" s="34"/>
      <c r="UUE52" s="34"/>
      <c r="UUF52" s="34"/>
      <c r="UUG52" s="34"/>
      <c r="UUH52" s="34"/>
      <c r="UUI52" s="34"/>
      <c r="UUJ52" s="34"/>
      <c r="UUK52" s="34"/>
      <c r="UUL52" s="34"/>
      <c r="UUM52" s="34"/>
      <c r="UUN52" s="34"/>
      <c r="UUO52" s="34"/>
      <c r="UUP52" s="34"/>
      <c r="UUQ52" s="34"/>
      <c r="UUR52" s="34"/>
      <c r="UUS52" s="34"/>
      <c r="UUT52" s="34"/>
      <c r="UUU52" s="34"/>
      <c r="UUV52" s="34"/>
      <c r="UUW52" s="34"/>
      <c r="UUX52" s="34"/>
      <c r="UUY52" s="34"/>
      <c r="UUZ52" s="34"/>
      <c r="UVA52" s="34"/>
      <c r="UVB52" s="34"/>
      <c r="UVC52" s="34"/>
      <c r="UVD52" s="34"/>
      <c r="UVE52" s="34"/>
      <c r="UVF52" s="34"/>
      <c r="UVG52" s="34"/>
      <c r="UVH52" s="34"/>
      <c r="UVI52" s="34"/>
      <c r="UVJ52" s="34"/>
      <c r="UVK52" s="34"/>
      <c r="UVL52" s="34"/>
      <c r="UVM52" s="34"/>
      <c r="UVN52" s="34"/>
      <c r="UVO52" s="34"/>
      <c r="UVP52" s="34"/>
      <c r="UVQ52" s="34"/>
      <c r="UVR52" s="34"/>
      <c r="UVS52" s="34"/>
      <c r="UVT52" s="34"/>
      <c r="UVU52" s="34"/>
      <c r="UVV52" s="34"/>
      <c r="UVW52" s="34"/>
      <c r="UVX52" s="34"/>
      <c r="UVY52" s="34"/>
      <c r="UVZ52" s="34"/>
      <c r="UWA52" s="34"/>
      <c r="UWB52" s="34"/>
      <c r="UWC52" s="34"/>
      <c r="UWD52" s="34"/>
      <c r="UWE52" s="34"/>
      <c r="UWF52" s="34"/>
      <c r="UWG52" s="34"/>
      <c r="UWH52" s="34"/>
      <c r="UWI52" s="34"/>
      <c r="UWJ52" s="34"/>
      <c r="UWK52" s="34"/>
      <c r="UWL52" s="34"/>
      <c r="UWM52" s="34"/>
      <c r="UWN52" s="34"/>
      <c r="UWO52" s="34"/>
      <c r="UWP52" s="34"/>
      <c r="UWQ52" s="34"/>
      <c r="UWR52" s="34"/>
      <c r="UWS52" s="34"/>
      <c r="UWT52" s="34"/>
      <c r="UWU52" s="34"/>
      <c r="UWV52" s="34"/>
      <c r="UWW52" s="34"/>
      <c r="UWX52" s="34"/>
      <c r="UWY52" s="34"/>
      <c r="UWZ52" s="34"/>
      <c r="UXA52" s="34"/>
      <c r="UXB52" s="34"/>
      <c r="UXC52" s="34"/>
      <c r="UXD52" s="34"/>
      <c r="UXE52" s="34"/>
      <c r="UXF52" s="34"/>
      <c r="UXG52" s="34"/>
      <c r="UXH52" s="34"/>
      <c r="UXI52" s="34"/>
      <c r="UXJ52" s="34"/>
      <c r="UXK52" s="34"/>
      <c r="UXL52" s="34"/>
      <c r="UXM52" s="34"/>
      <c r="UXN52" s="34"/>
      <c r="UXO52" s="34"/>
      <c r="UXP52" s="34"/>
      <c r="UXQ52" s="34"/>
      <c r="UXR52" s="34"/>
      <c r="UXS52" s="34"/>
      <c r="UXT52" s="34"/>
      <c r="UXU52" s="34"/>
      <c r="UXV52" s="34"/>
      <c r="UXW52" s="34"/>
      <c r="UXX52" s="34"/>
      <c r="UXY52" s="34"/>
      <c r="UXZ52" s="34"/>
      <c r="UYA52" s="34"/>
      <c r="UYB52" s="34"/>
      <c r="UYC52" s="34"/>
      <c r="UYD52" s="34"/>
      <c r="UYE52" s="34"/>
      <c r="UYF52" s="34"/>
      <c r="UYG52" s="34"/>
      <c r="UYH52" s="34"/>
      <c r="UYI52" s="34"/>
      <c r="UYJ52" s="34"/>
      <c r="UYK52" s="34"/>
      <c r="UYL52" s="34"/>
      <c r="UYM52" s="34"/>
      <c r="UYN52" s="34"/>
      <c r="UYO52" s="34"/>
      <c r="UYP52" s="34"/>
      <c r="UYQ52" s="34"/>
      <c r="UYR52" s="34"/>
      <c r="UYS52" s="34"/>
      <c r="UYT52" s="34"/>
      <c r="UYU52" s="34"/>
      <c r="UYV52" s="34"/>
      <c r="UYW52" s="34"/>
      <c r="UYX52" s="34"/>
      <c r="UYY52" s="34"/>
      <c r="UYZ52" s="34"/>
      <c r="UZA52" s="34"/>
      <c r="UZB52" s="34"/>
      <c r="UZC52" s="34"/>
      <c r="UZD52" s="34"/>
      <c r="UZE52" s="34"/>
      <c r="UZF52" s="34"/>
      <c r="UZG52" s="34"/>
      <c r="UZH52" s="34"/>
      <c r="UZI52" s="34"/>
      <c r="UZJ52" s="34"/>
      <c r="UZK52" s="34"/>
      <c r="UZL52" s="34"/>
      <c r="UZM52" s="34"/>
      <c r="UZN52" s="34"/>
      <c r="UZO52" s="34"/>
      <c r="UZP52" s="34"/>
      <c r="UZQ52" s="34"/>
      <c r="UZR52" s="34"/>
      <c r="UZS52" s="34"/>
      <c r="UZT52" s="34"/>
      <c r="UZU52" s="34"/>
      <c r="UZV52" s="34"/>
      <c r="UZW52" s="34"/>
      <c r="UZX52" s="34"/>
      <c r="UZY52" s="34"/>
      <c r="UZZ52" s="34"/>
      <c r="VAA52" s="34"/>
      <c r="VAB52" s="34"/>
      <c r="VAC52" s="34"/>
      <c r="VAD52" s="34"/>
      <c r="VAE52" s="34"/>
      <c r="VAF52" s="34"/>
      <c r="VAG52" s="34"/>
      <c r="VAH52" s="34"/>
      <c r="VAI52" s="34"/>
      <c r="VAJ52" s="34"/>
      <c r="VAK52" s="34"/>
      <c r="VAL52" s="34"/>
      <c r="VAM52" s="34"/>
      <c r="VAN52" s="34"/>
      <c r="VAO52" s="34"/>
      <c r="VAP52" s="34"/>
      <c r="VAQ52" s="34"/>
      <c r="VAR52" s="34"/>
      <c r="VAS52" s="34"/>
      <c r="VAT52" s="34"/>
      <c r="VAU52" s="34"/>
      <c r="VAV52" s="34"/>
      <c r="VAW52" s="34"/>
      <c r="VAX52" s="34"/>
      <c r="VAY52" s="34"/>
      <c r="VAZ52" s="34"/>
      <c r="VBA52" s="34"/>
      <c r="VBB52" s="34"/>
      <c r="VBC52" s="34"/>
      <c r="VBD52" s="34"/>
      <c r="VBE52" s="34"/>
      <c r="VBF52" s="34"/>
      <c r="VBG52" s="34"/>
      <c r="VBH52" s="34"/>
      <c r="VBI52" s="34"/>
      <c r="VBJ52" s="34"/>
      <c r="VBK52" s="34"/>
      <c r="VBL52" s="34"/>
      <c r="VBM52" s="34"/>
      <c r="VBN52" s="34"/>
      <c r="VBO52" s="34"/>
      <c r="VBP52" s="34"/>
      <c r="VBQ52" s="34"/>
      <c r="VBR52" s="34"/>
      <c r="VBS52" s="34"/>
      <c r="VBT52" s="34"/>
      <c r="VBU52" s="34"/>
      <c r="VBV52" s="34"/>
      <c r="VBW52" s="34"/>
      <c r="VBX52" s="34"/>
      <c r="VBY52" s="34"/>
      <c r="VBZ52" s="34"/>
      <c r="VCA52" s="34"/>
      <c r="VCB52" s="34"/>
      <c r="VCC52" s="34"/>
      <c r="VCD52" s="34"/>
      <c r="VCE52" s="34"/>
      <c r="VCF52" s="34"/>
      <c r="VCG52" s="34"/>
      <c r="VCH52" s="34"/>
      <c r="VCI52" s="34"/>
      <c r="VCJ52" s="34"/>
      <c r="VCK52" s="34"/>
      <c r="VCL52" s="34"/>
      <c r="VCM52" s="34"/>
      <c r="VCN52" s="34"/>
      <c r="VCO52" s="34"/>
      <c r="VCP52" s="34"/>
      <c r="VCQ52" s="34"/>
      <c r="VCR52" s="34"/>
      <c r="VCS52" s="34"/>
      <c r="VCT52" s="34"/>
      <c r="VCU52" s="34"/>
      <c r="VCV52" s="34"/>
      <c r="VCW52" s="34"/>
      <c r="VCX52" s="34"/>
      <c r="VCY52" s="34"/>
      <c r="VCZ52" s="34"/>
      <c r="VDA52" s="34"/>
      <c r="VDB52" s="34"/>
      <c r="VDC52" s="34"/>
      <c r="VDD52" s="34"/>
      <c r="VDE52" s="34"/>
      <c r="VDF52" s="34"/>
      <c r="VDG52" s="34"/>
      <c r="VDH52" s="34"/>
      <c r="VDI52" s="34"/>
      <c r="VDJ52" s="34"/>
      <c r="VDK52" s="34"/>
      <c r="VDL52" s="34"/>
      <c r="VDM52" s="34"/>
      <c r="VDN52" s="34"/>
      <c r="VDO52" s="34"/>
      <c r="VDP52" s="34"/>
      <c r="VDQ52" s="34"/>
      <c r="VDR52" s="34"/>
      <c r="VDS52" s="34"/>
      <c r="VDT52" s="34"/>
      <c r="VDU52" s="34"/>
      <c r="VDV52" s="34"/>
      <c r="VDW52" s="34"/>
      <c r="VDX52" s="34"/>
      <c r="VDY52" s="34"/>
      <c r="VDZ52" s="34"/>
      <c r="VEA52" s="34"/>
      <c r="VEB52" s="34"/>
      <c r="VEC52" s="34"/>
      <c r="VED52" s="34"/>
      <c r="VEE52" s="34"/>
      <c r="VEF52" s="34"/>
      <c r="VEG52" s="34"/>
      <c r="VEH52" s="34"/>
      <c r="VEI52" s="34"/>
      <c r="VEJ52" s="34"/>
      <c r="VEK52" s="34"/>
      <c r="VEL52" s="34"/>
      <c r="VEM52" s="34"/>
      <c r="VEN52" s="34"/>
      <c r="VEO52" s="34"/>
      <c r="VEP52" s="34"/>
      <c r="VEQ52" s="34"/>
      <c r="VER52" s="34"/>
      <c r="VES52" s="34"/>
      <c r="VET52" s="34"/>
      <c r="VEU52" s="34"/>
      <c r="VEV52" s="34"/>
      <c r="VEW52" s="34"/>
      <c r="VEX52" s="34"/>
      <c r="VEY52" s="34"/>
      <c r="VEZ52" s="34"/>
      <c r="VFA52" s="34"/>
      <c r="VFB52" s="34"/>
      <c r="VFC52" s="34"/>
      <c r="VFD52" s="34"/>
      <c r="VFE52" s="34"/>
      <c r="VFF52" s="34"/>
      <c r="VFG52" s="34"/>
      <c r="VFH52" s="34"/>
      <c r="VFI52" s="34"/>
      <c r="VFJ52" s="34"/>
      <c r="VFK52" s="34"/>
      <c r="VFL52" s="34"/>
      <c r="VFM52" s="34"/>
      <c r="VFN52" s="34"/>
      <c r="VFO52" s="34"/>
      <c r="VFP52" s="34"/>
      <c r="VFQ52" s="34"/>
      <c r="VFR52" s="34"/>
      <c r="VFS52" s="34"/>
      <c r="VFT52" s="34"/>
      <c r="VFU52" s="34"/>
      <c r="VFV52" s="34"/>
      <c r="VFW52" s="34"/>
      <c r="VFX52" s="34"/>
      <c r="VFY52" s="34"/>
      <c r="VFZ52" s="34"/>
      <c r="VGA52" s="34"/>
      <c r="VGB52" s="34"/>
      <c r="VGC52" s="34"/>
      <c r="VGD52" s="34"/>
      <c r="VGE52" s="34"/>
      <c r="VGF52" s="34"/>
      <c r="VGG52" s="34"/>
      <c r="VGH52" s="34"/>
      <c r="VGI52" s="34"/>
      <c r="VGJ52" s="34"/>
      <c r="VGK52" s="34"/>
      <c r="VGL52" s="34"/>
      <c r="VGM52" s="34"/>
      <c r="VGN52" s="34"/>
      <c r="VGO52" s="34"/>
      <c r="VGP52" s="34"/>
      <c r="VGQ52" s="34"/>
      <c r="VGR52" s="34"/>
      <c r="VGS52" s="34"/>
      <c r="VGT52" s="34"/>
      <c r="VGU52" s="34"/>
      <c r="VGV52" s="34"/>
      <c r="VGW52" s="34"/>
      <c r="VGX52" s="34"/>
      <c r="VGY52" s="34"/>
      <c r="VGZ52" s="34"/>
      <c r="VHA52" s="34"/>
      <c r="VHB52" s="34"/>
      <c r="VHC52" s="34"/>
      <c r="VHD52" s="34"/>
      <c r="VHE52" s="34"/>
      <c r="VHF52" s="34"/>
      <c r="VHG52" s="34"/>
      <c r="VHH52" s="34"/>
      <c r="VHI52" s="34"/>
      <c r="VHJ52" s="34"/>
      <c r="VHK52" s="34"/>
      <c r="VHL52" s="34"/>
      <c r="VHM52" s="34"/>
      <c r="VHN52" s="34"/>
      <c r="VHO52" s="34"/>
      <c r="VHP52" s="34"/>
      <c r="VHQ52" s="34"/>
      <c r="VHR52" s="34"/>
      <c r="VHS52" s="34"/>
      <c r="VHT52" s="34"/>
      <c r="VHU52" s="34"/>
      <c r="VHV52" s="34"/>
      <c r="VHW52" s="34"/>
      <c r="VHX52" s="34"/>
      <c r="VHY52" s="34"/>
      <c r="VHZ52" s="34"/>
      <c r="VIA52" s="34"/>
      <c r="VIB52" s="34"/>
      <c r="VIC52" s="34"/>
      <c r="VID52" s="34"/>
      <c r="VIE52" s="34"/>
      <c r="VIF52" s="34"/>
      <c r="VIG52" s="34"/>
      <c r="VIH52" s="34"/>
      <c r="VII52" s="34"/>
      <c r="VIJ52" s="34"/>
      <c r="VIK52" s="34"/>
      <c r="VIL52" s="34"/>
      <c r="VIM52" s="34"/>
      <c r="VIN52" s="34"/>
      <c r="VIO52" s="34"/>
      <c r="VIP52" s="34"/>
      <c r="VIQ52" s="34"/>
      <c r="VIR52" s="34"/>
      <c r="VIS52" s="34"/>
      <c r="VIT52" s="34"/>
      <c r="VIU52" s="34"/>
      <c r="VIV52" s="34"/>
      <c r="VIW52" s="34"/>
      <c r="VIX52" s="34"/>
      <c r="VIY52" s="34"/>
      <c r="VIZ52" s="34"/>
      <c r="VJA52" s="34"/>
      <c r="VJB52" s="34"/>
      <c r="VJC52" s="34"/>
      <c r="VJD52" s="34"/>
      <c r="VJE52" s="34"/>
      <c r="VJF52" s="34"/>
      <c r="VJG52" s="34"/>
      <c r="VJH52" s="34"/>
      <c r="VJI52" s="34"/>
      <c r="VJJ52" s="34"/>
      <c r="VJK52" s="34"/>
      <c r="VJL52" s="34"/>
      <c r="VJM52" s="34"/>
      <c r="VJN52" s="34"/>
      <c r="VJO52" s="34"/>
      <c r="VJP52" s="34"/>
      <c r="VJQ52" s="34"/>
      <c r="VJR52" s="34"/>
      <c r="VJS52" s="34"/>
      <c r="VJT52" s="34"/>
      <c r="VJU52" s="34"/>
      <c r="VJV52" s="34"/>
      <c r="VJW52" s="34"/>
      <c r="VJX52" s="34"/>
      <c r="VJY52" s="34"/>
      <c r="VJZ52" s="34"/>
      <c r="VKA52" s="34"/>
      <c r="VKB52" s="34"/>
      <c r="VKC52" s="34"/>
      <c r="VKD52" s="34"/>
      <c r="VKE52" s="34"/>
      <c r="VKF52" s="34"/>
      <c r="VKG52" s="34"/>
      <c r="VKH52" s="34"/>
      <c r="VKI52" s="34"/>
      <c r="VKJ52" s="34"/>
      <c r="VKK52" s="34"/>
      <c r="VKL52" s="34"/>
      <c r="VKM52" s="34"/>
      <c r="VKN52" s="34"/>
      <c r="VKO52" s="34"/>
      <c r="VKP52" s="34"/>
      <c r="VKQ52" s="34"/>
      <c r="VKR52" s="34"/>
      <c r="VKS52" s="34"/>
      <c r="VKT52" s="34"/>
      <c r="VKU52" s="34"/>
      <c r="VKV52" s="34"/>
      <c r="VKW52" s="34"/>
      <c r="VKX52" s="34"/>
      <c r="VKY52" s="34"/>
      <c r="VKZ52" s="34"/>
      <c r="VLA52" s="34"/>
      <c r="VLB52" s="34"/>
      <c r="VLC52" s="34"/>
      <c r="VLD52" s="34"/>
      <c r="VLE52" s="34"/>
      <c r="VLF52" s="34"/>
      <c r="VLG52" s="34"/>
      <c r="VLH52" s="34"/>
      <c r="VLI52" s="34"/>
      <c r="VLJ52" s="34"/>
      <c r="VLK52" s="34"/>
      <c r="VLL52" s="34"/>
      <c r="VLM52" s="34"/>
      <c r="VLN52" s="34"/>
      <c r="VLO52" s="34"/>
      <c r="VLP52" s="34"/>
      <c r="VLQ52" s="34"/>
      <c r="VLR52" s="34"/>
      <c r="VLS52" s="34"/>
      <c r="VLT52" s="34"/>
      <c r="VLU52" s="34"/>
      <c r="VLV52" s="34"/>
      <c r="VLW52" s="34"/>
      <c r="VLX52" s="34"/>
      <c r="VLY52" s="34"/>
      <c r="VLZ52" s="34"/>
      <c r="VMA52" s="34"/>
      <c r="VMB52" s="34"/>
      <c r="VMC52" s="34"/>
      <c r="VMD52" s="34"/>
      <c r="VME52" s="34"/>
      <c r="VMF52" s="34"/>
      <c r="VMG52" s="34"/>
      <c r="VMH52" s="34"/>
      <c r="VMI52" s="34"/>
      <c r="VMJ52" s="34"/>
      <c r="VMK52" s="34"/>
      <c r="VML52" s="34"/>
      <c r="VMM52" s="34"/>
      <c r="VMN52" s="34"/>
      <c r="VMO52" s="34"/>
      <c r="VMP52" s="34"/>
      <c r="VMQ52" s="34"/>
      <c r="VMR52" s="34"/>
      <c r="VMS52" s="34"/>
      <c r="VMT52" s="34"/>
      <c r="VMU52" s="34"/>
      <c r="VMV52" s="34"/>
      <c r="VMW52" s="34"/>
      <c r="VMX52" s="34"/>
      <c r="VMY52" s="34"/>
      <c r="VMZ52" s="34"/>
      <c r="VNA52" s="34"/>
      <c r="VNB52" s="34"/>
      <c r="VNC52" s="34"/>
      <c r="VND52" s="34"/>
      <c r="VNE52" s="34"/>
      <c r="VNF52" s="34"/>
      <c r="VNG52" s="34"/>
      <c r="VNH52" s="34"/>
      <c r="VNI52" s="34"/>
      <c r="VNJ52" s="34"/>
      <c r="VNK52" s="34"/>
      <c r="VNL52" s="34"/>
      <c r="VNM52" s="34"/>
      <c r="VNN52" s="34"/>
      <c r="VNO52" s="34"/>
      <c r="VNP52" s="34"/>
      <c r="VNQ52" s="34"/>
      <c r="VNR52" s="34"/>
      <c r="VNS52" s="34"/>
      <c r="VNT52" s="34"/>
      <c r="VNU52" s="34"/>
      <c r="VNV52" s="34"/>
      <c r="VNW52" s="34"/>
      <c r="VNX52" s="34"/>
      <c r="VNY52" s="34"/>
      <c r="VNZ52" s="34"/>
      <c r="VOA52" s="34"/>
      <c r="VOB52" s="34"/>
      <c r="VOC52" s="34"/>
      <c r="VOD52" s="34"/>
      <c r="VOE52" s="34"/>
      <c r="VOF52" s="34"/>
      <c r="VOG52" s="34"/>
      <c r="VOH52" s="34"/>
      <c r="VOI52" s="34"/>
      <c r="VOJ52" s="34"/>
      <c r="VOK52" s="34"/>
      <c r="VOL52" s="34"/>
      <c r="VOM52" s="34"/>
      <c r="VON52" s="34"/>
      <c r="VOO52" s="34"/>
      <c r="VOP52" s="34"/>
      <c r="VOQ52" s="34"/>
      <c r="VOR52" s="34"/>
      <c r="VOS52" s="34"/>
      <c r="VOT52" s="34"/>
      <c r="VOU52" s="34"/>
      <c r="VOV52" s="34"/>
      <c r="VOW52" s="34"/>
      <c r="VOX52" s="34"/>
      <c r="VOY52" s="34"/>
      <c r="VOZ52" s="34"/>
      <c r="VPA52" s="34"/>
      <c r="VPB52" s="34"/>
      <c r="VPC52" s="34"/>
      <c r="VPD52" s="34"/>
      <c r="VPE52" s="34"/>
      <c r="VPF52" s="34"/>
      <c r="VPG52" s="34"/>
      <c r="VPH52" s="34"/>
      <c r="VPI52" s="34"/>
      <c r="VPJ52" s="34"/>
      <c r="VPK52" s="34"/>
      <c r="VPL52" s="34"/>
      <c r="VPM52" s="34"/>
      <c r="VPN52" s="34"/>
      <c r="VPO52" s="34"/>
      <c r="VPP52" s="34"/>
      <c r="VPQ52" s="34"/>
      <c r="VPR52" s="34"/>
      <c r="VPS52" s="34"/>
      <c r="VPT52" s="34"/>
      <c r="VPU52" s="34"/>
      <c r="VPV52" s="34"/>
      <c r="VPW52" s="34"/>
      <c r="VPX52" s="34"/>
      <c r="VPY52" s="34"/>
      <c r="VPZ52" s="34"/>
      <c r="VQA52" s="34"/>
      <c r="VQB52" s="34"/>
      <c r="VQC52" s="34"/>
      <c r="VQD52" s="34"/>
      <c r="VQE52" s="34"/>
      <c r="VQF52" s="34"/>
      <c r="VQG52" s="34"/>
      <c r="VQH52" s="34"/>
      <c r="VQI52" s="34"/>
      <c r="VQJ52" s="34"/>
      <c r="VQK52" s="34"/>
      <c r="VQL52" s="34"/>
      <c r="VQM52" s="34"/>
      <c r="VQN52" s="34"/>
      <c r="VQO52" s="34"/>
      <c r="VQP52" s="34"/>
      <c r="VQQ52" s="34"/>
      <c r="VQR52" s="34"/>
      <c r="VQS52" s="34"/>
      <c r="VQT52" s="34"/>
      <c r="VQU52" s="34"/>
      <c r="VQV52" s="34"/>
      <c r="VQW52" s="34"/>
      <c r="VQX52" s="34"/>
      <c r="VQY52" s="34"/>
      <c r="VQZ52" s="34"/>
      <c r="VRA52" s="34"/>
      <c r="VRB52" s="34"/>
      <c r="VRC52" s="34"/>
      <c r="VRD52" s="34"/>
      <c r="VRE52" s="34"/>
      <c r="VRF52" s="34"/>
      <c r="VRG52" s="34"/>
      <c r="VRH52" s="34"/>
      <c r="VRI52" s="34"/>
      <c r="VRJ52" s="34"/>
      <c r="VRK52" s="34"/>
      <c r="VRL52" s="34"/>
      <c r="VRM52" s="34"/>
      <c r="VRN52" s="34"/>
      <c r="VRO52" s="34"/>
      <c r="VRP52" s="34"/>
      <c r="VRQ52" s="34"/>
      <c r="VRR52" s="34"/>
      <c r="VRS52" s="34"/>
      <c r="VRT52" s="34"/>
      <c r="VRU52" s="34"/>
      <c r="VRV52" s="34"/>
      <c r="VRW52" s="34"/>
      <c r="VRX52" s="34"/>
      <c r="VRY52" s="34"/>
      <c r="VRZ52" s="34"/>
      <c r="VSA52" s="34"/>
      <c r="VSB52" s="34"/>
      <c r="VSC52" s="34"/>
      <c r="VSD52" s="34"/>
      <c r="VSE52" s="34"/>
      <c r="VSF52" s="34"/>
      <c r="VSG52" s="34"/>
      <c r="VSH52" s="34"/>
      <c r="VSI52" s="34"/>
      <c r="VSJ52" s="34"/>
      <c r="VSK52" s="34"/>
      <c r="VSL52" s="34"/>
      <c r="VSM52" s="34"/>
      <c r="VSN52" s="34"/>
      <c r="VSO52" s="34"/>
      <c r="VSP52" s="34"/>
      <c r="VSQ52" s="34"/>
      <c r="VSR52" s="34"/>
      <c r="VSS52" s="34"/>
      <c r="VST52" s="34"/>
      <c r="VSU52" s="34"/>
      <c r="VSV52" s="34"/>
      <c r="VSW52" s="34"/>
      <c r="VSX52" s="34"/>
      <c r="VSY52" s="34"/>
      <c r="VSZ52" s="34"/>
      <c r="VTA52" s="34"/>
      <c r="VTB52" s="34"/>
      <c r="VTC52" s="34"/>
      <c r="VTD52" s="34"/>
      <c r="VTE52" s="34"/>
      <c r="VTF52" s="34"/>
      <c r="VTG52" s="34"/>
      <c r="VTH52" s="34"/>
      <c r="VTI52" s="34"/>
      <c r="VTJ52" s="34"/>
      <c r="VTK52" s="34"/>
      <c r="VTL52" s="34"/>
      <c r="VTM52" s="34"/>
      <c r="VTN52" s="34"/>
      <c r="VTO52" s="34"/>
      <c r="VTP52" s="34"/>
      <c r="VTQ52" s="34"/>
      <c r="VTR52" s="34"/>
      <c r="VTS52" s="34"/>
      <c r="VTT52" s="34"/>
      <c r="VTU52" s="34"/>
      <c r="VTV52" s="34"/>
      <c r="VTW52" s="34"/>
      <c r="VTX52" s="34"/>
      <c r="VTY52" s="34"/>
      <c r="VTZ52" s="34"/>
      <c r="VUA52" s="34"/>
      <c r="VUB52" s="34"/>
      <c r="VUC52" s="34"/>
      <c r="VUD52" s="34"/>
      <c r="VUE52" s="34"/>
      <c r="VUF52" s="34"/>
      <c r="VUG52" s="34"/>
      <c r="VUH52" s="34"/>
      <c r="VUI52" s="34"/>
      <c r="VUJ52" s="34"/>
      <c r="VUK52" s="34"/>
      <c r="VUL52" s="34"/>
      <c r="VUM52" s="34"/>
      <c r="VUN52" s="34"/>
      <c r="VUO52" s="34"/>
      <c r="VUP52" s="34"/>
      <c r="VUQ52" s="34"/>
      <c r="VUR52" s="34"/>
      <c r="VUS52" s="34"/>
      <c r="VUT52" s="34"/>
      <c r="VUU52" s="34"/>
      <c r="VUV52" s="34"/>
      <c r="VUW52" s="34"/>
      <c r="VUX52" s="34"/>
      <c r="VUY52" s="34"/>
      <c r="VUZ52" s="34"/>
      <c r="VVA52" s="34"/>
      <c r="VVB52" s="34"/>
      <c r="VVC52" s="34"/>
      <c r="VVD52" s="34"/>
      <c r="VVE52" s="34"/>
      <c r="VVF52" s="34"/>
      <c r="VVG52" s="34"/>
      <c r="VVH52" s="34"/>
      <c r="VVI52" s="34"/>
      <c r="VVJ52" s="34"/>
      <c r="VVK52" s="34"/>
      <c r="VVL52" s="34"/>
      <c r="VVM52" s="34"/>
      <c r="VVN52" s="34"/>
      <c r="VVO52" s="34"/>
      <c r="VVP52" s="34"/>
      <c r="VVQ52" s="34"/>
      <c r="VVR52" s="34"/>
      <c r="VVS52" s="34"/>
      <c r="VVT52" s="34"/>
      <c r="VVU52" s="34"/>
      <c r="VVV52" s="34"/>
      <c r="VVW52" s="34"/>
      <c r="VVX52" s="34"/>
      <c r="VVY52" s="34"/>
      <c r="VVZ52" s="34"/>
      <c r="VWA52" s="34"/>
      <c r="VWB52" s="34"/>
      <c r="VWC52" s="34"/>
      <c r="VWD52" s="34"/>
      <c r="VWE52" s="34"/>
      <c r="VWF52" s="34"/>
      <c r="VWG52" s="34"/>
      <c r="VWH52" s="34"/>
      <c r="VWI52" s="34"/>
      <c r="VWJ52" s="34"/>
      <c r="VWK52" s="34"/>
      <c r="VWL52" s="34"/>
      <c r="VWM52" s="34"/>
      <c r="VWN52" s="34"/>
      <c r="VWO52" s="34"/>
      <c r="VWP52" s="34"/>
      <c r="VWQ52" s="34"/>
      <c r="VWR52" s="34"/>
      <c r="VWS52" s="34"/>
      <c r="VWT52" s="34"/>
      <c r="VWU52" s="34"/>
      <c r="VWV52" s="34"/>
      <c r="VWW52" s="34"/>
      <c r="VWX52" s="34"/>
      <c r="VWY52" s="34"/>
      <c r="VWZ52" s="34"/>
      <c r="VXA52" s="34"/>
      <c r="VXB52" s="34"/>
      <c r="VXC52" s="34"/>
      <c r="VXD52" s="34"/>
      <c r="VXE52" s="34"/>
      <c r="VXF52" s="34"/>
      <c r="VXG52" s="34"/>
      <c r="VXH52" s="34"/>
      <c r="VXI52" s="34"/>
      <c r="VXJ52" s="34"/>
      <c r="VXK52" s="34"/>
      <c r="VXL52" s="34"/>
      <c r="VXM52" s="34"/>
      <c r="VXN52" s="34"/>
      <c r="VXO52" s="34"/>
      <c r="VXP52" s="34"/>
      <c r="VXQ52" s="34"/>
      <c r="VXR52" s="34"/>
      <c r="VXS52" s="34"/>
      <c r="VXT52" s="34"/>
      <c r="VXU52" s="34"/>
      <c r="VXV52" s="34"/>
      <c r="VXW52" s="34"/>
      <c r="VXX52" s="34"/>
      <c r="VXY52" s="34"/>
      <c r="VXZ52" s="34"/>
      <c r="VYA52" s="34"/>
      <c r="VYB52" s="34"/>
      <c r="VYC52" s="34"/>
      <c r="VYD52" s="34"/>
      <c r="VYE52" s="34"/>
      <c r="VYF52" s="34"/>
      <c r="VYG52" s="34"/>
      <c r="VYH52" s="34"/>
      <c r="VYI52" s="34"/>
      <c r="VYJ52" s="34"/>
      <c r="VYK52" s="34"/>
      <c r="VYL52" s="34"/>
      <c r="VYM52" s="34"/>
      <c r="VYN52" s="34"/>
      <c r="VYO52" s="34"/>
      <c r="VYP52" s="34"/>
      <c r="VYQ52" s="34"/>
      <c r="VYR52" s="34"/>
      <c r="VYS52" s="34"/>
      <c r="VYT52" s="34"/>
      <c r="VYU52" s="34"/>
      <c r="VYV52" s="34"/>
      <c r="VYW52" s="34"/>
      <c r="VYX52" s="34"/>
      <c r="VYY52" s="34"/>
      <c r="VYZ52" s="34"/>
      <c r="VZA52" s="34"/>
      <c r="VZB52" s="34"/>
      <c r="VZC52" s="34"/>
      <c r="VZD52" s="34"/>
      <c r="VZE52" s="34"/>
      <c r="VZF52" s="34"/>
      <c r="VZG52" s="34"/>
      <c r="VZH52" s="34"/>
      <c r="VZI52" s="34"/>
      <c r="VZJ52" s="34"/>
      <c r="VZK52" s="34"/>
      <c r="VZL52" s="34"/>
      <c r="VZM52" s="34"/>
      <c r="VZN52" s="34"/>
      <c r="VZO52" s="34"/>
      <c r="VZP52" s="34"/>
      <c r="VZQ52" s="34"/>
      <c r="VZR52" s="34"/>
      <c r="VZS52" s="34"/>
      <c r="VZT52" s="34"/>
      <c r="VZU52" s="34"/>
      <c r="VZV52" s="34"/>
      <c r="VZW52" s="34"/>
      <c r="VZX52" s="34"/>
      <c r="VZY52" s="34"/>
      <c r="VZZ52" s="34"/>
      <c r="WAA52" s="34"/>
      <c r="WAB52" s="34"/>
      <c r="WAC52" s="34"/>
      <c r="WAD52" s="34"/>
      <c r="WAE52" s="34"/>
      <c r="WAF52" s="34"/>
      <c r="WAG52" s="34"/>
      <c r="WAH52" s="34"/>
      <c r="WAI52" s="34"/>
      <c r="WAJ52" s="34"/>
      <c r="WAK52" s="34"/>
      <c r="WAL52" s="34"/>
      <c r="WAM52" s="34"/>
      <c r="WAN52" s="34"/>
      <c r="WAO52" s="34"/>
      <c r="WAP52" s="34"/>
      <c r="WAQ52" s="34"/>
      <c r="WAR52" s="34"/>
      <c r="WAS52" s="34"/>
      <c r="WAT52" s="34"/>
      <c r="WAU52" s="34"/>
      <c r="WAV52" s="34"/>
      <c r="WAW52" s="34"/>
      <c r="WAX52" s="34"/>
      <c r="WAY52" s="34"/>
      <c r="WAZ52" s="34"/>
      <c r="WBA52" s="34"/>
      <c r="WBB52" s="34"/>
      <c r="WBC52" s="34"/>
      <c r="WBD52" s="34"/>
      <c r="WBE52" s="34"/>
      <c r="WBF52" s="34"/>
      <c r="WBG52" s="34"/>
      <c r="WBH52" s="34"/>
      <c r="WBI52" s="34"/>
      <c r="WBJ52" s="34"/>
      <c r="WBK52" s="34"/>
      <c r="WBL52" s="34"/>
      <c r="WBM52" s="34"/>
      <c r="WBN52" s="34"/>
      <c r="WBO52" s="34"/>
      <c r="WBP52" s="34"/>
      <c r="WBQ52" s="34"/>
      <c r="WBR52" s="34"/>
      <c r="WBS52" s="34"/>
      <c r="WBT52" s="34"/>
      <c r="WBU52" s="34"/>
      <c r="WBV52" s="34"/>
      <c r="WBW52" s="34"/>
      <c r="WBX52" s="34"/>
      <c r="WBY52" s="34"/>
      <c r="WBZ52" s="34"/>
      <c r="WCA52" s="34"/>
      <c r="WCB52" s="34"/>
      <c r="WCC52" s="34"/>
      <c r="WCD52" s="34"/>
      <c r="WCE52" s="34"/>
      <c r="WCF52" s="34"/>
      <c r="WCG52" s="34"/>
      <c r="WCH52" s="34"/>
      <c r="WCI52" s="34"/>
      <c r="WCJ52" s="34"/>
      <c r="WCK52" s="34"/>
      <c r="WCL52" s="34"/>
      <c r="WCM52" s="34"/>
      <c r="WCN52" s="34"/>
      <c r="WCO52" s="34"/>
      <c r="WCP52" s="34"/>
      <c r="WCQ52" s="34"/>
      <c r="WCR52" s="34"/>
      <c r="WCS52" s="34"/>
      <c r="WCT52" s="34"/>
      <c r="WCU52" s="34"/>
      <c r="WCV52" s="34"/>
      <c r="WCW52" s="34"/>
      <c r="WCX52" s="34"/>
      <c r="WCY52" s="34"/>
      <c r="WCZ52" s="34"/>
      <c r="WDA52" s="34"/>
      <c r="WDB52" s="34"/>
      <c r="WDC52" s="34"/>
      <c r="WDD52" s="34"/>
      <c r="WDE52" s="34"/>
      <c r="WDF52" s="34"/>
      <c r="WDG52" s="34"/>
      <c r="WDH52" s="34"/>
      <c r="WDI52" s="34"/>
      <c r="WDJ52" s="34"/>
      <c r="WDK52" s="34"/>
      <c r="WDL52" s="34"/>
      <c r="WDM52" s="34"/>
      <c r="WDN52" s="34"/>
      <c r="WDO52" s="34"/>
      <c r="WDP52" s="34"/>
      <c r="WDQ52" s="34"/>
      <c r="WDR52" s="34"/>
      <c r="WDS52" s="34"/>
      <c r="WDT52" s="34"/>
      <c r="WDU52" s="34"/>
      <c r="WDV52" s="34"/>
      <c r="WDW52" s="34"/>
      <c r="WDX52" s="34"/>
      <c r="WDY52" s="34"/>
      <c r="WDZ52" s="34"/>
      <c r="WEA52" s="34"/>
      <c r="WEB52" s="34"/>
      <c r="WEC52" s="34"/>
      <c r="WED52" s="34"/>
      <c r="WEE52" s="34"/>
      <c r="WEF52" s="34"/>
      <c r="WEG52" s="34"/>
      <c r="WEH52" s="34"/>
      <c r="WEI52" s="34"/>
      <c r="WEJ52" s="34"/>
      <c r="WEK52" s="34"/>
      <c r="WEL52" s="34"/>
      <c r="WEM52" s="34"/>
      <c r="WEN52" s="34"/>
      <c r="WEO52" s="34"/>
      <c r="WEP52" s="34"/>
      <c r="WEQ52" s="34"/>
      <c r="WER52" s="34"/>
      <c r="WES52" s="34"/>
      <c r="WET52" s="34"/>
      <c r="WEU52" s="34"/>
      <c r="WEV52" s="34"/>
      <c r="WEW52" s="34"/>
      <c r="WEX52" s="34"/>
      <c r="WEY52" s="34"/>
      <c r="WEZ52" s="34"/>
      <c r="WFA52" s="34"/>
      <c r="WFB52" s="34"/>
      <c r="WFC52" s="34"/>
      <c r="WFD52" s="34"/>
      <c r="WFE52" s="34"/>
      <c r="WFF52" s="34"/>
      <c r="WFG52" s="34"/>
      <c r="WFH52" s="34"/>
      <c r="WFI52" s="34"/>
      <c r="WFJ52" s="34"/>
      <c r="WFK52" s="34"/>
      <c r="WFL52" s="34"/>
      <c r="WFM52" s="34"/>
      <c r="WFN52" s="34"/>
      <c r="WFO52" s="34"/>
      <c r="WFP52" s="34"/>
      <c r="WFQ52" s="34"/>
      <c r="WFR52" s="34"/>
      <c r="WFS52" s="34"/>
      <c r="WFT52" s="34"/>
      <c r="WFU52" s="34"/>
      <c r="WFV52" s="34"/>
      <c r="WFW52" s="34"/>
      <c r="WFX52" s="34"/>
      <c r="WFY52" s="34"/>
      <c r="WFZ52" s="34"/>
      <c r="WGA52" s="34"/>
      <c r="WGB52" s="34"/>
      <c r="WGC52" s="34"/>
      <c r="WGD52" s="34"/>
      <c r="WGE52" s="34"/>
      <c r="WGF52" s="34"/>
      <c r="WGG52" s="34"/>
      <c r="WGH52" s="34"/>
      <c r="WGI52" s="34"/>
      <c r="WGJ52" s="34"/>
      <c r="WGK52" s="34"/>
      <c r="WGL52" s="34"/>
      <c r="WGM52" s="34"/>
      <c r="WGN52" s="34"/>
      <c r="WGO52" s="34"/>
      <c r="WGP52" s="34"/>
      <c r="WGQ52" s="34"/>
      <c r="WGR52" s="34"/>
      <c r="WGS52" s="34"/>
      <c r="WGT52" s="34"/>
      <c r="WGU52" s="34"/>
      <c r="WGV52" s="34"/>
      <c r="WGW52" s="34"/>
      <c r="WGX52" s="34"/>
      <c r="WGY52" s="34"/>
      <c r="WGZ52" s="34"/>
      <c r="WHA52" s="34"/>
      <c r="WHB52" s="34"/>
      <c r="WHC52" s="34"/>
      <c r="WHD52" s="34"/>
      <c r="WHE52" s="34"/>
      <c r="WHF52" s="34"/>
      <c r="WHG52" s="34"/>
      <c r="WHH52" s="34"/>
      <c r="WHI52" s="34"/>
      <c r="WHJ52" s="34"/>
      <c r="WHK52" s="34"/>
      <c r="WHL52" s="34"/>
      <c r="WHM52" s="34"/>
      <c r="WHN52" s="34"/>
      <c r="WHO52" s="34"/>
      <c r="WHP52" s="34"/>
      <c r="WHQ52" s="34"/>
      <c r="WHR52" s="34"/>
      <c r="WHS52" s="34"/>
      <c r="WHT52" s="34"/>
      <c r="WHU52" s="34"/>
      <c r="WHV52" s="34"/>
      <c r="WHW52" s="34"/>
      <c r="WHX52" s="34"/>
      <c r="WHY52" s="34"/>
      <c r="WHZ52" s="34"/>
      <c r="WIA52" s="34"/>
      <c r="WIB52" s="34"/>
      <c r="WIC52" s="34"/>
      <c r="WID52" s="34"/>
      <c r="WIE52" s="34"/>
      <c r="WIF52" s="34"/>
      <c r="WIG52" s="34"/>
      <c r="WIH52" s="34"/>
      <c r="WII52" s="34"/>
      <c r="WIJ52" s="34"/>
      <c r="WIK52" s="34"/>
      <c r="WIL52" s="34"/>
      <c r="WIM52" s="34"/>
      <c r="WIN52" s="34"/>
      <c r="WIO52" s="34"/>
      <c r="WIP52" s="34"/>
      <c r="WIQ52" s="34"/>
      <c r="WIR52" s="34"/>
      <c r="WIS52" s="34"/>
      <c r="WIT52" s="34"/>
      <c r="WIU52" s="34"/>
      <c r="WIV52" s="34"/>
      <c r="WIW52" s="34"/>
      <c r="WIX52" s="34"/>
      <c r="WIY52" s="34"/>
      <c r="WIZ52" s="34"/>
      <c r="WJA52" s="34"/>
      <c r="WJB52" s="34"/>
      <c r="WJC52" s="34"/>
      <c r="WJD52" s="34"/>
      <c r="WJE52" s="34"/>
      <c r="WJF52" s="34"/>
      <c r="WJG52" s="34"/>
      <c r="WJH52" s="34"/>
      <c r="WJI52" s="34"/>
      <c r="WJJ52" s="34"/>
      <c r="WJK52" s="34"/>
      <c r="WJL52" s="34"/>
      <c r="WJM52" s="34"/>
      <c r="WJN52" s="34"/>
      <c r="WJO52" s="34"/>
      <c r="WJP52" s="34"/>
      <c r="WJQ52" s="34"/>
      <c r="WJR52" s="34"/>
      <c r="WJS52" s="34"/>
      <c r="WJT52" s="34"/>
      <c r="WJU52" s="34"/>
      <c r="WJV52" s="34"/>
      <c r="WJW52" s="34"/>
      <c r="WJX52" s="34"/>
      <c r="WJY52" s="34"/>
      <c r="WJZ52" s="34"/>
      <c r="WKA52" s="34"/>
      <c r="WKB52" s="34"/>
      <c r="WKC52" s="34"/>
      <c r="WKD52" s="34"/>
      <c r="WKE52" s="34"/>
      <c r="WKF52" s="34"/>
      <c r="WKG52" s="34"/>
      <c r="WKH52" s="34"/>
      <c r="WKI52" s="34"/>
      <c r="WKJ52" s="34"/>
      <c r="WKK52" s="34"/>
      <c r="WKL52" s="34"/>
      <c r="WKM52" s="34"/>
      <c r="WKN52" s="34"/>
      <c r="WKO52" s="34"/>
      <c r="WKP52" s="34"/>
      <c r="WKQ52" s="34"/>
      <c r="WKR52" s="34"/>
      <c r="WKS52" s="34"/>
      <c r="WKT52" s="34"/>
      <c r="WKU52" s="34"/>
      <c r="WKV52" s="34"/>
      <c r="WKW52" s="34"/>
      <c r="WKX52" s="34"/>
      <c r="WKY52" s="34"/>
      <c r="WKZ52" s="34"/>
      <c r="WLA52" s="34"/>
      <c r="WLB52" s="34"/>
      <c r="WLC52" s="34"/>
      <c r="WLD52" s="34"/>
      <c r="WLE52" s="34"/>
      <c r="WLF52" s="34"/>
      <c r="WLG52" s="34"/>
      <c r="WLH52" s="34"/>
      <c r="WLI52" s="34"/>
      <c r="WLJ52" s="34"/>
      <c r="WLK52" s="34"/>
      <c r="WLL52" s="34"/>
      <c r="WLM52" s="34"/>
      <c r="WLN52" s="34"/>
      <c r="WLO52" s="34"/>
      <c r="WLP52" s="34"/>
      <c r="WLQ52" s="34"/>
      <c r="WLR52" s="34"/>
      <c r="WLS52" s="34"/>
      <c r="WLT52" s="34"/>
      <c r="WLU52" s="34"/>
      <c r="WLV52" s="34"/>
      <c r="WLW52" s="34"/>
      <c r="WLX52" s="34"/>
      <c r="WLY52" s="34"/>
      <c r="WLZ52" s="34"/>
      <c r="WMA52" s="34"/>
      <c r="WMB52" s="34"/>
      <c r="WMC52" s="34"/>
      <c r="WMD52" s="34"/>
      <c r="WME52" s="34"/>
      <c r="WMF52" s="34"/>
      <c r="WMG52" s="34"/>
      <c r="WMH52" s="34"/>
      <c r="WMI52" s="34"/>
      <c r="WMJ52" s="34"/>
      <c r="WMK52" s="34"/>
      <c r="WML52" s="34"/>
      <c r="WMM52" s="34"/>
      <c r="WMN52" s="34"/>
      <c r="WMO52" s="34"/>
      <c r="WMP52" s="34"/>
      <c r="WMQ52" s="34"/>
      <c r="WMR52" s="34"/>
      <c r="WMS52" s="34"/>
      <c r="WMT52" s="34"/>
      <c r="WMU52" s="34"/>
      <c r="WMV52" s="34"/>
      <c r="WMW52" s="34"/>
      <c r="WMX52" s="34"/>
      <c r="WMY52" s="34"/>
      <c r="WMZ52" s="34"/>
      <c r="WNA52" s="34"/>
      <c r="WNB52" s="34"/>
      <c r="WNC52" s="34"/>
      <c r="WND52" s="34"/>
      <c r="WNE52" s="34"/>
      <c r="WNF52" s="34"/>
      <c r="WNG52" s="34"/>
      <c r="WNH52" s="34"/>
      <c r="WNI52" s="34"/>
      <c r="WNJ52" s="34"/>
      <c r="WNK52" s="34"/>
      <c r="WNL52" s="34"/>
      <c r="WNM52" s="34"/>
      <c r="WNN52" s="34"/>
      <c r="WNO52" s="34"/>
      <c r="WNP52" s="34"/>
      <c r="WNQ52" s="34"/>
      <c r="WNR52" s="34"/>
      <c r="WNS52" s="34"/>
      <c r="WNT52" s="34"/>
      <c r="WNU52" s="34"/>
      <c r="WNV52" s="34"/>
      <c r="WNW52" s="34"/>
      <c r="WNX52" s="34"/>
      <c r="WNY52" s="34"/>
      <c r="WNZ52" s="34"/>
      <c r="WOA52" s="34"/>
      <c r="WOB52" s="34"/>
      <c r="WOC52" s="34"/>
      <c r="WOD52" s="34"/>
      <c r="WOE52" s="34"/>
      <c r="WOF52" s="34"/>
      <c r="WOG52" s="34"/>
      <c r="WOH52" s="34"/>
      <c r="WOI52" s="34"/>
      <c r="WOJ52" s="34"/>
      <c r="WOK52" s="34"/>
      <c r="WOL52" s="34"/>
      <c r="WOM52" s="34"/>
      <c r="WON52" s="34"/>
      <c r="WOO52" s="34"/>
      <c r="WOP52" s="34"/>
      <c r="WOQ52" s="34"/>
      <c r="WOR52" s="34"/>
      <c r="WOS52" s="34"/>
      <c r="WOT52" s="34"/>
      <c r="WOU52" s="34"/>
      <c r="WOV52" s="34"/>
      <c r="WOW52" s="34"/>
      <c r="WOX52" s="34"/>
      <c r="WOY52" s="34"/>
      <c r="WOZ52" s="34"/>
      <c r="WPA52" s="34"/>
      <c r="WPB52" s="34"/>
      <c r="WPC52" s="34"/>
      <c r="WPD52" s="34"/>
      <c r="WPE52" s="34"/>
      <c r="WPF52" s="34"/>
      <c r="WPG52" s="34"/>
      <c r="WPH52" s="34"/>
      <c r="WPI52" s="34"/>
      <c r="WPJ52" s="34"/>
      <c r="WPK52" s="34"/>
      <c r="WPL52" s="34"/>
      <c r="WPM52" s="34"/>
      <c r="WPN52" s="34"/>
      <c r="WPO52" s="34"/>
      <c r="WPP52" s="34"/>
      <c r="WPQ52" s="34"/>
      <c r="WPR52" s="34"/>
      <c r="WPS52" s="34"/>
      <c r="WPT52" s="34"/>
      <c r="WPU52" s="34"/>
      <c r="WPV52" s="34"/>
      <c r="WPW52" s="34"/>
      <c r="WPX52" s="34"/>
      <c r="WPY52" s="34"/>
      <c r="WPZ52" s="34"/>
      <c r="WQA52" s="34"/>
      <c r="WQB52" s="34"/>
      <c r="WQC52" s="34"/>
      <c r="WQD52" s="34"/>
      <c r="WQE52" s="34"/>
      <c r="WQF52" s="34"/>
      <c r="WQG52" s="34"/>
      <c r="WQH52" s="34"/>
      <c r="WQI52" s="34"/>
      <c r="WQJ52" s="34"/>
      <c r="WQK52" s="34"/>
      <c r="WQL52" s="34"/>
      <c r="WQM52" s="34"/>
      <c r="WQN52" s="34"/>
      <c r="WQO52" s="34"/>
      <c r="WQP52" s="34"/>
      <c r="WQQ52" s="34"/>
      <c r="WQR52" s="34"/>
      <c r="WQS52" s="34"/>
      <c r="WQT52" s="34"/>
      <c r="WQU52" s="34"/>
      <c r="WQV52" s="34"/>
      <c r="WQW52" s="34"/>
      <c r="WQX52" s="34"/>
      <c r="WQY52" s="34"/>
      <c r="WQZ52" s="34"/>
      <c r="WRA52" s="34"/>
      <c r="WRB52" s="34"/>
      <c r="WRC52" s="34"/>
      <c r="WRD52" s="34"/>
      <c r="WRE52" s="34"/>
      <c r="WRF52" s="34"/>
      <c r="WRG52" s="34"/>
      <c r="WRH52" s="34"/>
      <c r="WRI52" s="34"/>
      <c r="WRJ52" s="34"/>
      <c r="WRK52" s="34"/>
      <c r="WRL52" s="34"/>
      <c r="WRM52" s="34"/>
      <c r="WRN52" s="34"/>
      <c r="WRO52" s="34"/>
      <c r="WRP52" s="34"/>
      <c r="WRQ52" s="34"/>
      <c r="WRR52" s="34"/>
      <c r="WRS52" s="34"/>
      <c r="WRT52" s="34"/>
      <c r="WRU52" s="34"/>
      <c r="WRV52" s="34"/>
      <c r="WRW52" s="34"/>
      <c r="WRX52" s="34"/>
      <c r="WRY52" s="34"/>
      <c r="WRZ52" s="34"/>
      <c r="WSA52" s="34"/>
      <c r="WSB52" s="34"/>
      <c r="WSC52" s="34"/>
      <c r="WSD52" s="34"/>
      <c r="WSE52" s="34"/>
      <c r="WSF52" s="34"/>
      <c r="WSG52" s="34"/>
      <c r="WSH52" s="34"/>
      <c r="WSI52" s="34"/>
      <c r="WSJ52" s="34"/>
      <c r="WSK52" s="34"/>
      <c r="WSL52" s="34"/>
      <c r="WSM52" s="34"/>
      <c r="WSN52" s="34"/>
      <c r="WSO52" s="34"/>
      <c r="WSP52" s="34"/>
      <c r="WSQ52" s="34"/>
      <c r="WSR52" s="34"/>
      <c r="WSS52" s="34"/>
      <c r="WST52" s="34"/>
      <c r="WSU52" s="34"/>
      <c r="WSV52" s="34"/>
      <c r="WSW52" s="34"/>
      <c r="WSX52" s="34"/>
      <c r="WSY52" s="34"/>
      <c r="WSZ52" s="34"/>
      <c r="WTA52" s="34"/>
      <c r="WTB52" s="34"/>
      <c r="WTC52" s="34"/>
      <c r="WTD52" s="34"/>
      <c r="WTE52" s="34"/>
      <c r="WTF52" s="34"/>
      <c r="WTG52" s="34"/>
      <c r="WTH52" s="34"/>
      <c r="WTI52" s="34"/>
      <c r="WTJ52" s="34"/>
      <c r="WTK52" s="34"/>
      <c r="WTL52" s="34"/>
      <c r="WTM52" s="34"/>
      <c r="WTN52" s="34"/>
      <c r="WTO52" s="34"/>
      <c r="WTP52" s="34"/>
      <c r="WTQ52" s="34"/>
      <c r="WTR52" s="34"/>
      <c r="WTS52" s="34"/>
      <c r="WTT52" s="34"/>
      <c r="WTU52" s="34"/>
      <c r="WTV52" s="34"/>
      <c r="WTW52" s="34"/>
      <c r="WTX52" s="34"/>
      <c r="WTY52" s="34"/>
      <c r="WTZ52" s="34"/>
      <c r="WUA52" s="34"/>
      <c r="WUB52" s="34"/>
      <c r="WUC52" s="34"/>
      <c r="WUD52" s="34"/>
      <c r="WUE52" s="34"/>
      <c r="WUF52" s="34"/>
      <c r="WUG52" s="34"/>
      <c r="WUH52" s="34"/>
      <c r="WUI52" s="34"/>
      <c r="WUJ52" s="34"/>
      <c r="WUK52" s="34"/>
      <c r="WUL52" s="34"/>
      <c r="WUM52" s="34"/>
      <c r="WUN52" s="34"/>
      <c r="WUO52" s="34"/>
      <c r="WUP52" s="34"/>
      <c r="WUQ52" s="34"/>
      <c r="WUR52" s="34"/>
      <c r="WUS52" s="34"/>
      <c r="WUT52" s="34"/>
      <c r="WUU52" s="34"/>
      <c r="WUV52" s="34"/>
      <c r="WUW52" s="34"/>
      <c r="WUX52" s="34"/>
      <c r="WUY52" s="34"/>
      <c r="WUZ52" s="34"/>
      <c r="WVA52" s="34"/>
      <c r="WVB52" s="34"/>
      <c r="WVC52" s="34"/>
      <c r="WVD52" s="34"/>
      <c r="WVE52" s="34"/>
      <c r="WVF52" s="34"/>
      <c r="WVG52" s="34"/>
      <c r="WVH52" s="34"/>
      <c r="WVI52" s="34"/>
      <c r="WVJ52" s="34"/>
      <c r="WVK52" s="34"/>
      <c r="WVL52" s="34"/>
      <c r="WVM52" s="34"/>
      <c r="WVN52" s="34"/>
      <c r="WVO52" s="34"/>
      <c r="WVP52" s="34"/>
      <c r="WVQ52" s="34"/>
      <c r="WVR52" s="34"/>
      <c r="WVS52" s="34"/>
      <c r="WVT52" s="34"/>
      <c r="WVU52" s="34"/>
      <c r="WVV52" s="34"/>
      <c r="WVW52" s="34"/>
      <c r="WVX52" s="34"/>
      <c r="WVY52" s="34"/>
      <c r="WVZ52" s="34"/>
      <c r="WWA52" s="34"/>
      <c r="WWB52" s="34"/>
      <c r="WWC52" s="34"/>
      <c r="WWD52" s="34"/>
      <c r="WWE52" s="34"/>
      <c r="WWF52" s="34"/>
      <c r="WWG52" s="34"/>
      <c r="WWH52" s="34"/>
      <c r="WWI52" s="34"/>
      <c r="WWJ52" s="34"/>
      <c r="WWK52" s="34"/>
      <c r="WWL52" s="34"/>
      <c r="WWM52" s="34"/>
      <c r="WWN52" s="34"/>
      <c r="WWO52" s="34"/>
      <c r="WWP52" s="34"/>
      <c r="WWQ52" s="34"/>
      <c r="WWR52" s="34"/>
      <c r="WWS52" s="34"/>
      <c r="WWT52" s="34"/>
      <c r="WWU52" s="34"/>
      <c r="WWV52" s="34"/>
      <c r="WWW52" s="34"/>
      <c r="WWX52" s="34"/>
      <c r="WWY52" s="34"/>
      <c r="WWZ52" s="34"/>
      <c r="WXA52" s="34"/>
      <c r="WXB52" s="34"/>
      <c r="WXC52" s="34"/>
      <c r="WXD52" s="34"/>
      <c r="WXE52" s="34"/>
      <c r="WXF52" s="34"/>
      <c r="WXG52" s="34"/>
      <c r="WXH52" s="34"/>
      <c r="WXI52" s="34"/>
      <c r="WXJ52" s="34"/>
      <c r="WXK52" s="34"/>
      <c r="WXL52" s="34"/>
      <c r="WXM52" s="34"/>
      <c r="WXN52" s="34"/>
      <c r="WXO52" s="34"/>
      <c r="WXP52" s="34"/>
      <c r="WXQ52" s="34"/>
      <c r="WXR52" s="34"/>
      <c r="WXS52" s="34"/>
      <c r="WXT52" s="34"/>
      <c r="WXU52" s="34"/>
      <c r="WXV52" s="34"/>
      <c r="WXW52" s="34"/>
      <c r="WXX52" s="34"/>
      <c r="WXY52" s="34"/>
      <c r="WXZ52" s="34"/>
      <c r="WYA52" s="34"/>
      <c r="WYB52" s="34"/>
      <c r="WYC52" s="34"/>
      <c r="WYD52" s="34"/>
      <c r="WYE52" s="34"/>
      <c r="WYF52" s="34"/>
      <c r="WYG52" s="34"/>
      <c r="WYH52" s="34"/>
      <c r="WYI52" s="34"/>
      <c r="WYJ52" s="34"/>
      <c r="WYK52" s="34"/>
      <c r="WYL52" s="34"/>
      <c r="WYM52" s="34"/>
      <c r="WYN52" s="34"/>
      <c r="WYO52" s="34"/>
      <c r="WYP52" s="34"/>
      <c r="WYQ52" s="34"/>
      <c r="WYR52" s="34"/>
      <c r="WYS52" s="34"/>
      <c r="WYT52" s="34"/>
      <c r="WYU52" s="34"/>
      <c r="WYV52" s="34"/>
      <c r="WYW52" s="34"/>
      <c r="WYX52" s="34"/>
      <c r="WYY52" s="34"/>
      <c r="WYZ52" s="34"/>
      <c r="WZA52" s="34"/>
      <c r="WZB52" s="34"/>
      <c r="WZC52" s="34"/>
      <c r="WZD52" s="34"/>
      <c r="WZE52" s="34"/>
      <c r="WZF52" s="34"/>
      <c r="WZG52" s="34"/>
      <c r="WZH52" s="34"/>
      <c r="WZI52" s="34"/>
      <c r="WZJ52" s="34"/>
      <c r="WZK52" s="34"/>
      <c r="WZL52" s="34"/>
      <c r="WZM52" s="34"/>
      <c r="WZN52" s="34"/>
      <c r="WZO52" s="34"/>
      <c r="WZP52" s="34"/>
      <c r="WZQ52" s="34"/>
      <c r="WZR52" s="34"/>
      <c r="WZS52" s="34"/>
      <c r="WZT52" s="34"/>
      <c r="WZU52" s="34"/>
      <c r="WZV52" s="34"/>
      <c r="WZW52" s="34"/>
      <c r="WZX52" s="34"/>
      <c r="WZY52" s="34"/>
      <c r="WZZ52" s="34"/>
      <c r="XAA52" s="34"/>
      <c r="XAB52" s="34"/>
      <c r="XAC52" s="34"/>
      <c r="XAD52" s="34"/>
      <c r="XAE52" s="34"/>
      <c r="XAF52" s="34"/>
      <c r="XAG52" s="34"/>
      <c r="XAH52" s="34"/>
      <c r="XAI52" s="34"/>
      <c r="XAJ52" s="34"/>
      <c r="XAK52" s="34"/>
      <c r="XAL52" s="34"/>
      <c r="XAM52" s="34"/>
      <c r="XAN52" s="34"/>
      <c r="XAO52" s="34"/>
      <c r="XAP52" s="34"/>
      <c r="XAQ52" s="34"/>
      <c r="XAR52" s="34"/>
      <c r="XAS52" s="34"/>
      <c r="XAT52" s="34"/>
      <c r="XAU52" s="34"/>
      <c r="XAV52" s="34"/>
      <c r="XAW52" s="34"/>
      <c r="XAX52" s="34"/>
      <c r="XAY52" s="34"/>
      <c r="XAZ52" s="34"/>
      <c r="XBA52" s="34"/>
      <c r="XBB52" s="34"/>
      <c r="XBC52" s="34"/>
      <c r="XBD52" s="34"/>
      <c r="XBE52" s="34"/>
      <c r="XBF52" s="34"/>
      <c r="XBG52" s="34"/>
      <c r="XBH52" s="34"/>
      <c r="XBI52" s="34"/>
      <c r="XBJ52" s="34"/>
      <c r="XBK52" s="34"/>
      <c r="XBL52" s="34"/>
      <c r="XBM52" s="34"/>
      <c r="XBN52" s="34"/>
      <c r="XBO52" s="34"/>
      <c r="XBP52" s="34"/>
      <c r="XBQ52" s="34"/>
      <c r="XBR52" s="34"/>
      <c r="XBS52" s="34"/>
      <c r="XBT52" s="34"/>
      <c r="XBU52" s="34"/>
      <c r="XBV52" s="34"/>
      <c r="XBW52" s="34"/>
      <c r="XBX52" s="34"/>
      <c r="XBY52" s="34"/>
      <c r="XBZ52" s="34"/>
      <c r="XCA52" s="34"/>
      <c r="XCB52" s="34"/>
      <c r="XCC52" s="34"/>
      <c r="XCD52" s="34"/>
      <c r="XCE52" s="34"/>
      <c r="XCF52" s="34"/>
      <c r="XCG52" s="34"/>
      <c r="XCH52" s="34"/>
      <c r="XCI52" s="34"/>
      <c r="XCJ52" s="34"/>
      <c r="XCK52" s="34"/>
      <c r="XCL52" s="34"/>
      <c r="XCM52" s="34"/>
      <c r="XCN52" s="34"/>
      <c r="XCO52" s="34"/>
      <c r="XCP52" s="34"/>
      <c r="XCQ52" s="34"/>
      <c r="XCR52" s="34"/>
      <c r="XCS52" s="34"/>
      <c r="XCT52" s="34"/>
      <c r="XCU52" s="34"/>
      <c r="XCV52" s="34"/>
      <c r="XCW52" s="34"/>
      <c r="XCX52" s="34"/>
      <c r="XCY52" s="34"/>
      <c r="XCZ52" s="34"/>
      <c r="XDA52" s="34"/>
      <c r="XDB52" s="34"/>
      <c r="XDC52" s="34"/>
      <c r="XDD52" s="34"/>
      <c r="XDE52" s="34"/>
      <c r="XDF52" s="34"/>
      <c r="XDG52" s="34"/>
      <c r="XDH52" s="34"/>
      <c r="XDI52" s="34"/>
      <c r="XDJ52" s="34"/>
      <c r="XDK52" s="34"/>
      <c r="XDL52" s="34"/>
      <c r="XDM52" s="34"/>
      <c r="XDN52" s="34"/>
      <c r="XDO52" s="34"/>
      <c r="XDP52" s="34"/>
      <c r="XDQ52" s="34"/>
      <c r="XDR52" s="34"/>
      <c r="XDS52" s="34"/>
      <c r="XDT52" s="34"/>
      <c r="XDU52" s="34"/>
      <c r="XDV52" s="34"/>
      <c r="XDW52" s="34"/>
      <c r="XDX52" s="34"/>
      <c r="XDY52" s="34"/>
      <c r="XDZ52" s="34"/>
      <c r="XEA52" s="34"/>
    </row>
    <row r="53" s="5" customFormat="1" ht="27" customHeight="1" spans="1:84">
      <c r="A53" s="35" t="s">
        <v>3</v>
      </c>
      <c r="B53" s="35" t="s">
        <v>4</v>
      </c>
      <c r="C53" s="36" t="s">
        <v>5</v>
      </c>
      <c r="D53" s="37" t="s">
        <v>156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</row>
    <row r="54" s="5" customFormat="1" ht="28" customHeight="1" spans="1:84">
      <c r="A54" s="37"/>
      <c r="B54" s="37"/>
      <c r="C54" s="38"/>
      <c r="D54" s="37" t="s">
        <v>157</v>
      </c>
      <c r="E54" s="37"/>
      <c r="F54" s="37" t="s">
        <v>25</v>
      </c>
      <c r="G54" s="37"/>
      <c r="H54" s="37" t="s">
        <v>26</v>
      </c>
      <c r="I54" s="37"/>
      <c r="J54" s="37" t="s">
        <v>27</v>
      </c>
      <c r="K54" s="37"/>
      <c r="L54" s="37" t="s">
        <v>28</v>
      </c>
      <c r="M54" s="37"/>
      <c r="N54" s="37" t="s">
        <v>32</v>
      </c>
      <c r="O54" s="37"/>
      <c r="P54" s="37" t="s">
        <v>158</v>
      </c>
      <c r="Q54" s="37"/>
      <c r="R54" s="37" t="s">
        <v>159</v>
      </c>
      <c r="S54" s="37"/>
      <c r="T54" s="37" t="s">
        <v>160</v>
      </c>
      <c r="U54" s="37"/>
      <c r="V54" s="37" t="s">
        <v>161</v>
      </c>
      <c r="W54" s="37"/>
      <c r="X54" s="37" t="s">
        <v>162</v>
      </c>
      <c r="Y54" s="37"/>
      <c r="Z54" s="37" t="s">
        <v>163</v>
      </c>
      <c r="AA54" s="37"/>
      <c r="AB54" s="37" t="s">
        <v>164</v>
      </c>
      <c r="AC54" s="37"/>
      <c r="AD54" s="37" t="s">
        <v>165</v>
      </c>
      <c r="AE54" s="37"/>
      <c r="AF54" s="37" t="s">
        <v>166</v>
      </c>
      <c r="AG54" s="37"/>
      <c r="AH54" s="37" t="s">
        <v>167</v>
      </c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</row>
    <row r="55" s="10" customFormat="1" ht="20" customHeight="1" spans="1:84">
      <c r="A55" s="39">
        <v>2048</v>
      </c>
      <c r="B55" s="39">
        <v>500</v>
      </c>
      <c r="C55" s="39">
        <v>1</v>
      </c>
      <c r="D55" s="40">
        <v>50.9931</v>
      </c>
      <c r="E55" s="40"/>
      <c r="F55" s="40">
        <v>61.2124</v>
      </c>
      <c r="G55" s="40"/>
      <c r="H55" s="40">
        <v>43.0359</v>
      </c>
      <c r="I55" s="40"/>
      <c r="J55" s="40">
        <v>40.999</v>
      </c>
      <c r="K55" s="40"/>
      <c r="L55" s="40">
        <v>42.1986</v>
      </c>
      <c r="M55" s="40"/>
      <c r="N55" s="40">
        <v>31.7647</v>
      </c>
      <c r="O55" s="40"/>
      <c r="P55" s="40">
        <v>32.0067</v>
      </c>
      <c r="Q55" s="40"/>
      <c r="R55" s="40">
        <v>47.0132</v>
      </c>
      <c r="S55" s="40"/>
      <c r="T55" s="40">
        <v>34.0184</v>
      </c>
      <c r="U55" s="40"/>
      <c r="V55" s="40">
        <v>44.9733</v>
      </c>
      <c r="W55" s="40"/>
      <c r="X55" s="40">
        <v>18.6432</v>
      </c>
      <c r="Y55" s="40"/>
      <c r="Z55" s="40">
        <v>26.8683</v>
      </c>
      <c r="AA55" s="40"/>
      <c r="AB55" s="40">
        <v>62.4735</v>
      </c>
      <c r="AC55" s="40"/>
      <c r="AD55" s="40">
        <v>28.8239</v>
      </c>
      <c r="AE55" s="40"/>
      <c r="AF55" s="40">
        <v>40.5181</v>
      </c>
      <c r="AG55" s="40"/>
      <c r="AH55" s="40">
        <v>24.6079</v>
      </c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</row>
    <row r="56" s="10" customFormat="1" ht="20" customHeight="1" spans="1:84">
      <c r="A56" s="39">
        <v>2048</v>
      </c>
      <c r="B56" s="39">
        <v>500</v>
      </c>
      <c r="C56" s="39">
        <v>4</v>
      </c>
      <c r="D56" s="40">
        <v>168.6483</v>
      </c>
      <c r="E56" s="40"/>
      <c r="F56" s="40">
        <v>195.8436</v>
      </c>
      <c r="G56" s="40"/>
      <c r="H56" s="40">
        <v>173.2584</v>
      </c>
      <c r="I56" s="40"/>
      <c r="J56" s="40">
        <v>121.1257</v>
      </c>
      <c r="K56" s="40"/>
      <c r="L56" s="40">
        <v>117.8932</v>
      </c>
      <c r="M56" s="40"/>
      <c r="N56" s="40">
        <v>72.5269</v>
      </c>
      <c r="O56" s="40"/>
      <c r="P56" s="40">
        <v>108.5522</v>
      </c>
      <c r="Q56" s="40"/>
      <c r="R56" s="40">
        <v>168.0643</v>
      </c>
      <c r="S56" s="40"/>
      <c r="T56" s="40">
        <v>108.4522</v>
      </c>
      <c r="U56" s="40"/>
      <c r="V56" s="40">
        <v>140.4281</v>
      </c>
      <c r="W56" s="40"/>
      <c r="X56" s="40">
        <v>59.5763</v>
      </c>
      <c r="Y56" s="40"/>
      <c r="Z56" s="40">
        <v>82.5656</v>
      </c>
      <c r="AA56" s="40"/>
      <c r="AB56" s="40">
        <v>215.7908</v>
      </c>
      <c r="AC56" s="40"/>
      <c r="AD56" s="40">
        <v>95.4344</v>
      </c>
      <c r="AE56" s="40"/>
      <c r="AF56" s="40">
        <v>134.8329</v>
      </c>
      <c r="AG56" s="40"/>
      <c r="AH56" s="40">
        <v>72.4482</v>
      </c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</row>
    <row r="57" s="10" customFormat="1" ht="20" customHeight="1" spans="1:84">
      <c r="A57" s="39">
        <v>2048</v>
      </c>
      <c r="B57" s="39">
        <v>500</v>
      </c>
      <c r="C57" s="39">
        <v>8</v>
      </c>
      <c r="D57" s="40">
        <v>275.0821</v>
      </c>
      <c r="E57" s="40"/>
      <c r="F57" s="40">
        <v>297.6055</v>
      </c>
      <c r="G57" s="40"/>
      <c r="H57" s="40">
        <v>284.3399</v>
      </c>
      <c r="I57" s="40"/>
      <c r="J57" s="40">
        <v>176.2427</v>
      </c>
      <c r="K57" s="40"/>
      <c r="L57" s="40">
        <v>162.1427</v>
      </c>
      <c r="M57" s="40"/>
      <c r="N57" s="40">
        <v>97.3045</v>
      </c>
      <c r="O57" s="40"/>
      <c r="P57" s="40">
        <v>184.9635</v>
      </c>
      <c r="Q57" s="40"/>
      <c r="R57" s="40">
        <v>287.4201</v>
      </c>
      <c r="S57" s="40"/>
      <c r="T57" s="40">
        <v>170.7966</v>
      </c>
      <c r="U57" s="40"/>
      <c r="V57" s="40">
        <v>216.4751</v>
      </c>
      <c r="W57" s="40"/>
      <c r="X57" s="40">
        <v>93.4976</v>
      </c>
      <c r="Y57" s="40"/>
      <c r="Z57" s="40">
        <v>123.3361</v>
      </c>
      <c r="AA57" s="40"/>
      <c r="AB57" s="40">
        <v>369.091</v>
      </c>
      <c r="AC57" s="40"/>
      <c r="AD57" s="40">
        <v>152.4027</v>
      </c>
      <c r="AE57" s="40"/>
      <c r="AF57" s="40">
        <v>204.8409</v>
      </c>
      <c r="AG57" s="40"/>
      <c r="AH57" s="40">
        <v>112.5423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</row>
    <row r="58" s="10" customFormat="1" ht="20" customHeight="1" spans="1:84">
      <c r="A58" s="39">
        <v>2048</v>
      </c>
      <c r="B58" s="39">
        <v>500</v>
      </c>
      <c r="C58" s="39">
        <v>16</v>
      </c>
      <c r="D58" s="40">
        <v>422.9498</v>
      </c>
      <c r="E58" s="40"/>
      <c r="F58" s="40">
        <v>465.311</v>
      </c>
      <c r="G58" s="40"/>
      <c r="H58" s="40">
        <v>426.7783</v>
      </c>
      <c r="I58" s="40"/>
      <c r="J58" s="40">
        <v>223.3833</v>
      </c>
      <c r="K58" s="40"/>
      <c r="L58" s="40">
        <v>197.5455</v>
      </c>
      <c r="M58" s="40"/>
      <c r="N58" s="40">
        <v>121.0045</v>
      </c>
      <c r="O58" s="40"/>
      <c r="P58" s="40">
        <v>291.9394</v>
      </c>
      <c r="Q58" s="40"/>
      <c r="R58" s="40">
        <v>434.872</v>
      </c>
      <c r="S58" s="40"/>
      <c r="T58" s="40">
        <v>234.3589</v>
      </c>
      <c r="U58" s="40"/>
      <c r="V58" s="40">
        <v>272.7387</v>
      </c>
      <c r="W58" s="40"/>
      <c r="X58" s="40">
        <v>128.1903</v>
      </c>
      <c r="Y58" s="40"/>
      <c r="Z58" s="40">
        <v>158.0921</v>
      </c>
      <c r="AA58" s="40"/>
      <c r="AB58" s="40">
        <v>572.3165</v>
      </c>
      <c r="AC58" s="40"/>
      <c r="AD58" s="40">
        <v>195.8212</v>
      </c>
      <c r="AE58" s="40"/>
      <c r="AF58" s="40">
        <v>279.2334</v>
      </c>
      <c r="AG58" s="40"/>
      <c r="AH58" s="40">
        <v>105.4778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</row>
    <row r="59" s="10" customFormat="1" ht="20" customHeight="1" spans="1:84">
      <c r="A59" s="39">
        <v>2048</v>
      </c>
      <c r="B59" s="39">
        <v>500</v>
      </c>
      <c r="C59" s="39">
        <v>32</v>
      </c>
      <c r="D59" s="40">
        <v>396.7525</v>
      </c>
      <c r="E59" s="40"/>
      <c r="F59" s="40">
        <v>596.1625</v>
      </c>
      <c r="G59" s="40"/>
      <c r="H59" s="40">
        <v>533.3371</v>
      </c>
      <c r="I59" s="40"/>
      <c r="J59" s="40">
        <v>208.7662</v>
      </c>
      <c r="K59" s="40"/>
      <c r="L59" s="40">
        <v>235.7921</v>
      </c>
      <c r="M59" s="40"/>
      <c r="N59" s="40">
        <v>146.9928</v>
      </c>
      <c r="O59" s="40"/>
      <c r="P59" s="40">
        <v>408.1276</v>
      </c>
      <c r="Q59" s="40"/>
      <c r="R59" s="40">
        <v>600.4636</v>
      </c>
      <c r="S59" s="40"/>
      <c r="T59" s="40">
        <v>279.3361</v>
      </c>
      <c r="U59" s="40"/>
      <c r="V59" s="40">
        <v>334.1808</v>
      </c>
      <c r="W59" s="40"/>
      <c r="X59" s="40">
        <v>148.8159</v>
      </c>
      <c r="Y59" s="40"/>
      <c r="Z59" s="40">
        <v>189.8968</v>
      </c>
      <c r="AA59" s="40"/>
      <c r="AB59" s="40">
        <v>843.3332</v>
      </c>
      <c r="AC59" s="40"/>
      <c r="AD59" s="40">
        <v>177.1504</v>
      </c>
      <c r="AE59" s="40"/>
      <c r="AF59" s="40">
        <v>315.6164</v>
      </c>
      <c r="AG59" s="40"/>
      <c r="AH59" s="40">
        <v>166.8043</v>
      </c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</row>
    <row r="60" s="10" customFormat="1" ht="20" customHeight="1" spans="1:84">
      <c r="A60" s="39">
        <v>2048</v>
      </c>
      <c r="B60" s="39">
        <v>500</v>
      </c>
      <c r="C60" s="39">
        <v>64</v>
      </c>
      <c r="D60" s="40">
        <v>391.6958</v>
      </c>
      <c r="E60" s="40"/>
      <c r="F60" s="40">
        <v>762.3579</v>
      </c>
      <c r="G60" s="40"/>
      <c r="H60" s="40">
        <v>637.1019</v>
      </c>
      <c r="I60" s="40"/>
      <c r="J60" s="40">
        <v>222.923</v>
      </c>
      <c r="K60" s="40"/>
      <c r="L60" s="40">
        <v>282.6386</v>
      </c>
      <c r="M60" s="40"/>
      <c r="N60" s="40">
        <v>130.5101</v>
      </c>
      <c r="O60" s="40"/>
      <c r="P60" s="40">
        <v>497.5023</v>
      </c>
      <c r="Q60" s="40"/>
      <c r="R60" s="40">
        <v>749.4958</v>
      </c>
      <c r="S60" s="40"/>
      <c r="T60" s="40">
        <v>296.3661</v>
      </c>
      <c r="U60" s="40"/>
      <c r="V60" s="40">
        <v>383.2775</v>
      </c>
      <c r="W60" s="40"/>
      <c r="X60" s="40">
        <v>133.141</v>
      </c>
      <c r="Y60" s="40"/>
      <c r="Z60" s="40">
        <v>211.1042</v>
      </c>
      <c r="AA60" s="40"/>
      <c r="AB60" s="40">
        <v>1081.8537</v>
      </c>
      <c r="AC60" s="40"/>
      <c r="AD60" s="40">
        <v>210.7742</v>
      </c>
      <c r="AE60" s="40"/>
      <c r="AF60" s="40">
        <v>417.4283</v>
      </c>
      <c r="AG60" s="40"/>
      <c r="AH60" s="40">
        <v>229.811</v>
      </c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</row>
    <row r="61" s="10" customFormat="1" ht="20" customHeight="1" spans="1:84">
      <c r="A61" s="39">
        <v>2048</v>
      </c>
      <c r="B61" s="39">
        <v>500</v>
      </c>
      <c r="C61" s="39">
        <v>128</v>
      </c>
      <c r="D61" s="41">
        <v>414.5021</v>
      </c>
      <c r="E61" s="41"/>
      <c r="F61" s="41">
        <v>715.0957</v>
      </c>
      <c r="G61" s="41"/>
      <c r="H61" s="41">
        <v>693.6298</v>
      </c>
      <c r="I61" s="41"/>
      <c r="J61" s="41">
        <v>239.5108</v>
      </c>
      <c r="K61" s="41"/>
      <c r="L61" s="41">
        <v>249.7947</v>
      </c>
      <c r="M61" s="41"/>
      <c r="N61" s="41">
        <v>129.1813</v>
      </c>
      <c r="O61" s="41"/>
      <c r="P61" s="41">
        <v>491.3339</v>
      </c>
      <c r="Q61" s="41"/>
      <c r="R61" s="41">
        <v>903.5483</v>
      </c>
      <c r="S61" s="41"/>
      <c r="T61" s="41">
        <v>271.6745</v>
      </c>
      <c r="U61" s="41"/>
      <c r="V61" s="41">
        <v>408.2621</v>
      </c>
      <c r="W61" s="41"/>
      <c r="X61" s="41">
        <v>132.102</v>
      </c>
      <c r="Y61" s="41"/>
      <c r="Z61" s="41">
        <v>221.7686</v>
      </c>
      <c r="AA61" s="41"/>
      <c r="AB61" s="41">
        <v>1076.6391</v>
      </c>
      <c r="AC61" s="41"/>
      <c r="AD61" s="41">
        <v>212.816</v>
      </c>
      <c r="AE61" s="41"/>
      <c r="AF61" s="41">
        <v>515.13</v>
      </c>
      <c r="AG61" s="41"/>
      <c r="AH61" s="41">
        <v>215.0417</v>
      </c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</row>
    <row r="62" s="11" customFormat="1" ht="34" customHeight="1" spans="1:16355">
      <c r="A62" s="42" t="s">
        <v>136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  <c r="FK62" s="42"/>
      <c r="FL62" s="42"/>
      <c r="FM62" s="42"/>
      <c r="FN62" s="42"/>
      <c r="FO62" s="42"/>
      <c r="FP62" s="42"/>
      <c r="FQ62" s="42"/>
      <c r="FR62" s="42"/>
      <c r="FS62" s="42"/>
      <c r="FT62" s="42"/>
      <c r="FU62" s="42"/>
      <c r="FV62" s="42"/>
      <c r="FW62" s="42"/>
      <c r="FX62" s="42"/>
      <c r="FY62" s="42"/>
      <c r="FZ62" s="42"/>
      <c r="GA62" s="42"/>
      <c r="GB62" s="42"/>
      <c r="GC62" s="42"/>
      <c r="GD62" s="42"/>
      <c r="GE62" s="42"/>
      <c r="GF62" s="42"/>
      <c r="GG62" s="42"/>
      <c r="GH62" s="42"/>
      <c r="GI62" s="42"/>
      <c r="GJ62" s="42"/>
      <c r="GK62" s="42"/>
      <c r="GL62" s="42"/>
      <c r="GM62" s="42"/>
      <c r="GN62" s="42"/>
      <c r="GO62" s="42"/>
      <c r="GP62" s="42"/>
      <c r="GQ62" s="42"/>
      <c r="GR62" s="42"/>
      <c r="GS62" s="42"/>
      <c r="GT62" s="42"/>
      <c r="GU62" s="42"/>
      <c r="GV62" s="42"/>
      <c r="GW62" s="42"/>
      <c r="GX62" s="42"/>
      <c r="GY62" s="42"/>
      <c r="GZ62" s="42"/>
      <c r="HA62" s="42"/>
      <c r="HB62" s="42"/>
      <c r="HC62" s="42"/>
      <c r="HD62" s="42"/>
      <c r="HE62" s="42"/>
      <c r="HF62" s="42"/>
      <c r="HG62" s="42"/>
      <c r="HH62" s="42"/>
      <c r="HI62" s="42"/>
      <c r="HJ62" s="42"/>
      <c r="HK62" s="42"/>
      <c r="HL62" s="42"/>
      <c r="HM62" s="42"/>
      <c r="HN62" s="42"/>
      <c r="HO62" s="42"/>
      <c r="HP62" s="42"/>
      <c r="HQ62" s="42"/>
      <c r="HR62" s="42"/>
      <c r="HS62" s="42"/>
      <c r="HT62" s="42"/>
      <c r="HU62" s="42"/>
      <c r="HV62" s="42"/>
      <c r="HW62" s="42"/>
      <c r="HX62" s="42"/>
      <c r="HY62" s="42"/>
      <c r="HZ62" s="42"/>
      <c r="IA62" s="42"/>
      <c r="IB62" s="42"/>
      <c r="IC62" s="42"/>
      <c r="ID62" s="42"/>
      <c r="IE62" s="42"/>
      <c r="IF62" s="42"/>
      <c r="IG62" s="42"/>
      <c r="IH62" s="42"/>
      <c r="II62" s="42"/>
      <c r="IJ62" s="42"/>
      <c r="IK62" s="42"/>
      <c r="IL62" s="42"/>
      <c r="IM62" s="42"/>
      <c r="IN62" s="42"/>
      <c r="IO62" s="42"/>
      <c r="IP62" s="42"/>
      <c r="IQ62" s="42"/>
      <c r="IR62" s="42"/>
      <c r="IS62" s="42"/>
      <c r="IT62" s="42"/>
      <c r="IU62" s="42"/>
      <c r="IV62" s="42"/>
      <c r="IW62" s="42"/>
      <c r="IX62" s="42"/>
      <c r="IY62" s="42"/>
      <c r="IZ62" s="42"/>
      <c r="JA62" s="42"/>
      <c r="JB62" s="42"/>
      <c r="JC62" s="42"/>
      <c r="JD62" s="42"/>
      <c r="JE62" s="42"/>
      <c r="JF62" s="42"/>
      <c r="JG62" s="42"/>
      <c r="JH62" s="42"/>
      <c r="JI62" s="42"/>
      <c r="JJ62" s="42"/>
      <c r="JK62" s="42"/>
      <c r="JL62" s="42"/>
      <c r="JM62" s="42"/>
      <c r="JN62" s="42"/>
      <c r="JO62" s="42"/>
      <c r="JP62" s="42"/>
      <c r="JQ62" s="42"/>
      <c r="JR62" s="42"/>
      <c r="JS62" s="42"/>
      <c r="JT62" s="42"/>
      <c r="JU62" s="42"/>
      <c r="JV62" s="42"/>
      <c r="JW62" s="42"/>
      <c r="JX62" s="42"/>
      <c r="JY62" s="42"/>
      <c r="JZ62" s="42"/>
      <c r="KA62" s="42"/>
      <c r="KB62" s="42"/>
      <c r="KC62" s="42"/>
      <c r="KD62" s="42"/>
      <c r="KE62" s="42"/>
      <c r="KF62" s="42"/>
      <c r="KG62" s="42"/>
      <c r="KH62" s="42"/>
      <c r="KI62" s="42"/>
      <c r="KJ62" s="42"/>
      <c r="KK62" s="42"/>
      <c r="KL62" s="42"/>
      <c r="KM62" s="42"/>
      <c r="KN62" s="42"/>
      <c r="KO62" s="42"/>
      <c r="KP62" s="42"/>
      <c r="KQ62" s="42"/>
      <c r="KR62" s="42"/>
      <c r="KS62" s="42"/>
      <c r="KT62" s="42"/>
      <c r="KU62" s="42"/>
      <c r="KV62" s="42"/>
      <c r="KW62" s="42"/>
      <c r="KX62" s="42"/>
      <c r="KY62" s="42"/>
      <c r="KZ62" s="42"/>
      <c r="LA62" s="42"/>
      <c r="LB62" s="42"/>
      <c r="LC62" s="42"/>
      <c r="LD62" s="42"/>
      <c r="LE62" s="42"/>
      <c r="LF62" s="42"/>
      <c r="LG62" s="42"/>
      <c r="LH62" s="42"/>
      <c r="LI62" s="42"/>
      <c r="LJ62" s="42"/>
      <c r="LK62" s="42"/>
      <c r="LL62" s="42"/>
      <c r="LM62" s="42"/>
      <c r="LN62" s="42"/>
      <c r="LO62" s="42"/>
      <c r="LP62" s="42"/>
      <c r="LQ62" s="42"/>
      <c r="LR62" s="42"/>
      <c r="LS62" s="42"/>
      <c r="LT62" s="42"/>
      <c r="LU62" s="42"/>
      <c r="LV62" s="42"/>
      <c r="LW62" s="42"/>
      <c r="LX62" s="42"/>
      <c r="LY62" s="42"/>
      <c r="LZ62" s="42"/>
      <c r="MA62" s="42"/>
      <c r="MB62" s="42"/>
      <c r="MC62" s="42"/>
      <c r="MD62" s="42"/>
      <c r="ME62" s="42"/>
      <c r="MF62" s="42"/>
      <c r="MG62" s="42"/>
      <c r="MH62" s="42"/>
      <c r="MI62" s="42"/>
      <c r="MJ62" s="42"/>
      <c r="MK62" s="42"/>
      <c r="ML62" s="42"/>
      <c r="MM62" s="42"/>
      <c r="MN62" s="42"/>
      <c r="MO62" s="42"/>
      <c r="MP62" s="42"/>
      <c r="MQ62" s="42"/>
      <c r="MR62" s="42"/>
      <c r="MS62" s="42"/>
      <c r="MT62" s="42"/>
      <c r="MU62" s="42"/>
      <c r="MV62" s="42"/>
      <c r="MW62" s="42"/>
      <c r="MX62" s="42"/>
      <c r="MY62" s="42"/>
      <c r="MZ62" s="42"/>
      <c r="NA62" s="42"/>
      <c r="NB62" s="42"/>
      <c r="NC62" s="42"/>
      <c r="ND62" s="42"/>
      <c r="NE62" s="42"/>
      <c r="NF62" s="42"/>
      <c r="NG62" s="42"/>
      <c r="NH62" s="42"/>
      <c r="NI62" s="42"/>
      <c r="NJ62" s="42"/>
      <c r="NK62" s="42"/>
      <c r="NL62" s="42"/>
      <c r="NM62" s="42"/>
      <c r="NN62" s="42"/>
      <c r="NO62" s="42"/>
      <c r="NP62" s="42"/>
      <c r="NQ62" s="42"/>
      <c r="NR62" s="42"/>
      <c r="NS62" s="42"/>
      <c r="NT62" s="42"/>
      <c r="NU62" s="42"/>
      <c r="NV62" s="42"/>
      <c r="NW62" s="42"/>
      <c r="NX62" s="42"/>
      <c r="NY62" s="42"/>
      <c r="NZ62" s="42"/>
      <c r="OA62" s="42"/>
      <c r="OB62" s="42"/>
      <c r="OC62" s="42"/>
      <c r="OD62" s="42"/>
      <c r="OE62" s="42"/>
      <c r="OF62" s="42"/>
      <c r="OG62" s="42"/>
      <c r="OH62" s="42"/>
      <c r="OI62" s="42"/>
      <c r="OJ62" s="42"/>
      <c r="OK62" s="42"/>
      <c r="OL62" s="42"/>
      <c r="OM62" s="42"/>
      <c r="ON62" s="42"/>
      <c r="OO62" s="42"/>
      <c r="OP62" s="42"/>
      <c r="OQ62" s="42"/>
      <c r="OR62" s="42"/>
      <c r="OS62" s="42"/>
      <c r="OT62" s="42"/>
      <c r="OU62" s="42"/>
      <c r="OV62" s="42"/>
      <c r="OW62" s="42"/>
      <c r="OX62" s="42"/>
      <c r="OY62" s="42"/>
      <c r="OZ62" s="42"/>
      <c r="PA62" s="42"/>
      <c r="PB62" s="42"/>
      <c r="PC62" s="42"/>
      <c r="PD62" s="42"/>
      <c r="PE62" s="42"/>
      <c r="PF62" s="42"/>
      <c r="PG62" s="42"/>
      <c r="PH62" s="42"/>
      <c r="PI62" s="42"/>
      <c r="PJ62" s="42"/>
      <c r="PK62" s="42"/>
      <c r="PL62" s="42"/>
      <c r="PM62" s="42"/>
      <c r="PN62" s="42"/>
      <c r="PO62" s="42"/>
      <c r="PP62" s="42"/>
      <c r="PQ62" s="42"/>
      <c r="PR62" s="42"/>
      <c r="PS62" s="42"/>
      <c r="PT62" s="42"/>
      <c r="PU62" s="42"/>
      <c r="PV62" s="42"/>
      <c r="PW62" s="42"/>
      <c r="PX62" s="42"/>
      <c r="PY62" s="42"/>
      <c r="PZ62" s="42"/>
      <c r="QA62" s="42"/>
      <c r="QB62" s="42"/>
      <c r="QC62" s="42"/>
      <c r="QD62" s="42"/>
      <c r="QE62" s="42"/>
      <c r="QF62" s="42"/>
      <c r="QG62" s="42"/>
      <c r="QH62" s="42"/>
      <c r="QI62" s="42"/>
      <c r="QJ62" s="42"/>
      <c r="QK62" s="42"/>
      <c r="QL62" s="42"/>
      <c r="QM62" s="42"/>
      <c r="QN62" s="42"/>
      <c r="QO62" s="42"/>
      <c r="QP62" s="42"/>
      <c r="QQ62" s="42"/>
      <c r="QR62" s="42"/>
      <c r="QS62" s="42"/>
      <c r="QT62" s="42"/>
      <c r="QU62" s="42"/>
      <c r="QV62" s="42"/>
      <c r="QW62" s="42"/>
      <c r="QX62" s="42"/>
      <c r="QY62" s="42"/>
      <c r="QZ62" s="42"/>
      <c r="RA62" s="42"/>
      <c r="RB62" s="42"/>
      <c r="RC62" s="42"/>
      <c r="RD62" s="42"/>
      <c r="RE62" s="42"/>
      <c r="RF62" s="42"/>
      <c r="RG62" s="42"/>
      <c r="RH62" s="42"/>
      <c r="RI62" s="42"/>
      <c r="RJ62" s="42"/>
      <c r="RK62" s="42"/>
      <c r="RL62" s="42"/>
      <c r="RM62" s="42"/>
      <c r="RN62" s="42"/>
      <c r="RO62" s="42"/>
      <c r="RP62" s="42"/>
      <c r="RQ62" s="42"/>
      <c r="RR62" s="42"/>
      <c r="RS62" s="42"/>
      <c r="RT62" s="42"/>
      <c r="RU62" s="42"/>
      <c r="RV62" s="42"/>
      <c r="RW62" s="42"/>
      <c r="RX62" s="42"/>
      <c r="RY62" s="42"/>
      <c r="RZ62" s="42"/>
      <c r="SA62" s="42"/>
      <c r="SB62" s="42"/>
      <c r="SC62" s="42"/>
      <c r="SD62" s="42"/>
      <c r="SE62" s="42"/>
      <c r="SF62" s="42"/>
      <c r="SG62" s="42"/>
      <c r="SH62" s="42"/>
      <c r="SI62" s="42"/>
      <c r="SJ62" s="42"/>
      <c r="SK62" s="42"/>
      <c r="SL62" s="42"/>
      <c r="SM62" s="42"/>
      <c r="SN62" s="42"/>
      <c r="SO62" s="42"/>
      <c r="SP62" s="42"/>
      <c r="SQ62" s="42"/>
      <c r="SR62" s="42"/>
      <c r="SS62" s="42"/>
      <c r="ST62" s="42"/>
      <c r="SU62" s="42"/>
      <c r="SV62" s="42"/>
      <c r="SW62" s="42"/>
      <c r="SX62" s="42"/>
      <c r="SY62" s="42"/>
      <c r="SZ62" s="42"/>
      <c r="TA62" s="42"/>
      <c r="TB62" s="42"/>
      <c r="TC62" s="42"/>
      <c r="TD62" s="42"/>
      <c r="TE62" s="42"/>
      <c r="TF62" s="42"/>
      <c r="TG62" s="42"/>
      <c r="TH62" s="42"/>
      <c r="TI62" s="42"/>
      <c r="TJ62" s="42"/>
      <c r="TK62" s="42"/>
      <c r="TL62" s="42"/>
      <c r="TM62" s="42"/>
      <c r="TN62" s="42"/>
      <c r="TO62" s="42"/>
      <c r="TP62" s="42"/>
      <c r="TQ62" s="42"/>
      <c r="TR62" s="42"/>
      <c r="TS62" s="42"/>
      <c r="TT62" s="42"/>
      <c r="TU62" s="42"/>
      <c r="TV62" s="42"/>
      <c r="TW62" s="42"/>
      <c r="TX62" s="42"/>
      <c r="TY62" s="42"/>
      <c r="TZ62" s="42"/>
      <c r="UA62" s="42"/>
      <c r="UB62" s="42"/>
      <c r="UC62" s="42"/>
      <c r="UD62" s="42"/>
      <c r="UE62" s="42"/>
      <c r="UF62" s="42"/>
      <c r="UG62" s="42"/>
      <c r="UH62" s="42"/>
      <c r="UI62" s="42"/>
      <c r="UJ62" s="42"/>
      <c r="UK62" s="42"/>
      <c r="UL62" s="42"/>
      <c r="UM62" s="42"/>
      <c r="UN62" s="42"/>
      <c r="UO62" s="42"/>
      <c r="UP62" s="42"/>
      <c r="UQ62" s="42"/>
      <c r="UR62" s="42"/>
      <c r="US62" s="42"/>
      <c r="UT62" s="42"/>
      <c r="UU62" s="42"/>
      <c r="UV62" s="42"/>
      <c r="UW62" s="42"/>
      <c r="UX62" s="42"/>
      <c r="UY62" s="42"/>
      <c r="UZ62" s="42"/>
      <c r="VA62" s="42"/>
      <c r="VB62" s="42"/>
      <c r="VC62" s="42"/>
      <c r="VD62" s="42"/>
      <c r="VE62" s="42"/>
      <c r="VF62" s="42"/>
      <c r="VG62" s="42"/>
      <c r="VH62" s="42"/>
      <c r="VI62" s="42"/>
      <c r="VJ62" s="42"/>
      <c r="VK62" s="42"/>
      <c r="VL62" s="42"/>
      <c r="VM62" s="42"/>
      <c r="VN62" s="42"/>
      <c r="VO62" s="42"/>
      <c r="VP62" s="42"/>
      <c r="VQ62" s="42"/>
      <c r="VR62" s="42"/>
      <c r="VS62" s="42"/>
      <c r="VT62" s="42"/>
      <c r="VU62" s="42"/>
      <c r="VV62" s="42"/>
      <c r="VW62" s="42"/>
      <c r="VX62" s="42"/>
      <c r="VY62" s="42"/>
      <c r="VZ62" s="42"/>
      <c r="WA62" s="42"/>
      <c r="WB62" s="42"/>
      <c r="WC62" s="42"/>
      <c r="WD62" s="42"/>
      <c r="WE62" s="42"/>
      <c r="WF62" s="42"/>
      <c r="WG62" s="42"/>
      <c r="WH62" s="42"/>
      <c r="WI62" s="42"/>
      <c r="WJ62" s="42"/>
      <c r="WK62" s="42"/>
      <c r="WL62" s="42"/>
      <c r="WM62" s="42"/>
      <c r="WN62" s="42"/>
      <c r="WO62" s="42"/>
      <c r="WP62" s="42"/>
      <c r="WQ62" s="42"/>
      <c r="WR62" s="42"/>
      <c r="WS62" s="42"/>
      <c r="WT62" s="42"/>
      <c r="WU62" s="42"/>
      <c r="WV62" s="42"/>
      <c r="WW62" s="42"/>
      <c r="WX62" s="42"/>
      <c r="WY62" s="42"/>
      <c r="WZ62" s="42"/>
      <c r="XA62" s="42"/>
      <c r="XB62" s="42"/>
      <c r="XC62" s="42"/>
      <c r="XD62" s="42"/>
      <c r="XE62" s="42"/>
      <c r="XF62" s="42"/>
      <c r="XG62" s="42"/>
      <c r="XH62" s="42"/>
      <c r="XI62" s="42"/>
      <c r="XJ62" s="42"/>
      <c r="XK62" s="42"/>
      <c r="XL62" s="42"/>
      <c r="XM62" s="42"/>
      <c r="XN62" s="42"/>
      <c r="XO62" s="42"/>
      <c r="XP62" s="42"/>
      <c r="XQ62" s="42"/>
      <c r="XR62" s="42"/>
      <c r="XS62" s="42"/>
      <c r="XT62" s="42"/>
      <c r="XU62" s="42"/>
      <c r="XV62" s="42"/>
      <c r="XW62" s="42"/>
      <c r="XX62" s="42"/>
      <c r="XY62" s="42"/>
      <c r="XZ62" s="42"/>
      <c r="YA62" s="42"/>
      <c r="YB62" s="42"/>
      <c r="YC62" s="42"/>
      <c r="YD62" s="42"/>
      <c r="YE62" s="42"/>
      <c r="YF62" s="42"/>
      <c r="YG62" s="42"/>
      <c r="YH62" s="42"/>
      <c r="YI62" s="42"/>
      <c r="YJ62" s="42"/>
      <c r="YK62" s="42"/>
      <c r="YL62" s="42"/>
      <c r="YM62" s="42"/>
      <c r="YN62" s="42"/>
      <c r="YO62" s="42"/>
      <c r="YP62" s="42"/>
      <c r="YQ62" s="42"/>
      <c r="YR62" s="42"/>
      <c r="YS62" s="42"/>
      <c r="YT62" s="42"/>
      <c r="YU62" s="42"/>
      <c r="YV62" s="42"/>
      <c r="YW62" s="42"/>
      <c r="YX62" s="42"/>
      <c r="YY62" s="42"/>
      <c r="YZ62" s="42"/>
      <c r="ZA62" s="42"/>
      <c r="ZB62" s="42"/>
      <c r="ZC62" s="42"/>
      <c r="ZD62" s="42"/>
      <c r="ZE62" s="42"/>
      <c r="ZF62" s="42"/>
      <c r="ZG62" s="42"/>
      <c r="ZH62" s="42"/>
      <c r="ZI62" s="42"/>
      <c r="ZJ62" s="42"/>
      <c r="ZK62" s="42"/>
      <c r="ZL62" s="42"/>
      <c r="ZM62" s="42"/>
      <c r="ZN62" s="42"/>
      <c r="ZO62" s="42"/>
      <c r="ZP62" s="42"/>
      <c r="ZQ62" s="42"/>
      <c r="ZR62" s="42"/>
      <c r="ZS62" s="42"/>
      <c r="ZT62" s="42"/>
      <c r="ZU62" s="42"/>
      <c r="ZV62" s="42"/>
      <c r="ZW62" s="42"/>
      <c r="ZX62" s="42"/>
      <c r="ZY62" s="42"/>
      <c r="ZZ62" s="42"/>
      <c r="AAA62" s="42"/>
      <c r="AAB62" s="42"/>
      <c r="AAC62" s="42"/>
      <c r="AAD62" s="42"/>
      <c r="AAE62" s="42"/>
      <c r="AAF62" s="42"/>
      <c r="AAG62" s="42"/>
      <c r="AAH62" s="42"/>
      <c r="AAI62" s="42"/>
      <c r="AAJ62" s="42"/>
      <c r="AAK62" s="42"/>
      <c r="AAL62" s="42"/>
      <c r="AAM62" s="42"/>
      <c r="AAN62" s="42"/>
      <c r="AAO62" s="42"/>
      <c r="AAP62" s="42"/>
      <c r="AAQ62" s="42"/>
      <c r="AAR62" s="42"/>
      <c r="AAS62" s="42"/>
      <c r="AAT62" s="42"/>
      <c r="AAU62" s="42"/>
      <c r="AAV62" s="42"/>
      <c r="AAW62" s="42"/>
      <c r="AAX62" s="42"/>
      <c r="AAY62" s="42"/>
      <c r="AAZ62" s="42"/>
      <c r="ABA62" s="42"/>
      <c r="ABB62" s="42"/>
      <c r="ABC62" s="42"/>
      <c r="ABD62" s="42"/>
      <c r="ABE62" s="42"/>
      <c r="ABF62" s="42"/>
      <c r="ABG62" s="42"/>
      <c r="ABH62" s="42"/>
      <c r="ABI62" s="42"/>
      <c r="ABJ62" s="42"/>
      <c r="ABK62" s="42"/>
      <c r="ABL62" s="42"/>
      <c r="ABM62" s="42"/>
      <c r="ABN62" s="42"/>
      <c r="ABO62" s="42"/>
      <c r="ABP62" s="42"/>
      <c r="ABQ62" s="42"/>
      <c r="ABR62" s="42"/>
      <c r="ABS62" s="42"/>
      <c r="ABT62" s="42"/>
      <c r="ABU62" s="42"/>
      <c r="ABV62" s="42"/>
      <c r="ABW62" s="42"/>
      <c r="ABX62" s="42"/>
      <c r="ABY62" s="42"/>
      <c r="ABZ62" s="42"/>
      <c r="ACA62" s="42"/>
      <c r="ACB62" s="42"/>
      <c r="ACC62" s="42"/>
      <c r="ACD62" s="42"/>
      <c r="ACE62" s="42"/>
      <c r="ACF62" s="42"/>
      <c r="ACG62" s="42"/>
      <c r="ACH62" s="42"/>
      <c r="ACI62" s="42"/>
      <c r="ACJ62" s="42"/>
      <c r="ACK62" s="42"/>
      <c r="ACL62" s="42"/>
      <c r="ACM62" s="42"/>
      <c r="ACN62" s="42"/>
      <c r="ACO62" s="42"/>
      <c r="ACP62" s="42"/>
      <c r="ACQ62" s="42"/>
      <c r="ACR62" s="42"/>
      <c r="ACS62" s="42"/>
      <c r="ACT62" s="42"/>
      <c r="ACU62" s="42"/>
      <c r="ACV62" s="42"/>
      <c r="ACW62" s="42"/>
      <c r="ACX62" s="42"/>
      <c r="ACY62" s="42"/>
      <c r="ACZ62" s="42"/>
      <c r="ADA62" s="42"/>
      <c r="ADB62" s="42"/>
      <c r="ADC62" s="42"/>
      <c r="ADD62" s="42"/>
      <c r="ADE62" s="42"/>
      <c r="ADF62" s="42"/>
      <c r="ADG62" s="42"/>
      <c r="ADH62" s="42"/>
      <c r="ADI62" s="42"/>
      <c r="ADJ62" s="42"/>
      <c r="ADK62" s="42"/>
      <c r="ADL62" s="42"/>
      <c r="ADM62" s="42"/>
      <c r="ADN62" s="42"/>
      <c r="ADO62" s="42"/>
      <c r="ADP62" s="42"/>
      <c r="ADQ62" s="42"/>
      <c r="ADR62" s="42"/>
      <c r="ADS62" s="42"/>
      <c r="ADT62" s="42"/>
      <c r="ADU62" s="42"/>
      <c r="ADV62" s="42"/>
      <c r="ADW62" s="42"/>
      <c r="ADX62" s="42"/>
      <c r="ADY62" s="42"/>
      <c r="ADZ62" s="42"/>
      <c r="AEA62" s="42"/>
      <c r="AEB62" s="42"/>
      <c r="AEC62" s="42"/>
      <c r="AED62" s="42"/>
      <c r="AEE62" s="42"/>
      <c r="AEF62" s="42"/>
      <c r="AEG62" s="42"/>
      <c r="AEH62" s="42"/>
      <c r="AEI62" s="42"/>
      <c r="AEJ62" s="42"/>
      <c r="AEK62" s="42"/>
      <c r="AEL62" s="42"/>
      <c r="AEM62" s="42"/>
      <c r="AEN62" s="42"/>
      <c r="AEO62" s="42"/>
      <c r="AEP62" s="42"/>
      <c r="AEQ62" s="42"/>
      <c r="AER62" s="42"/>
      <c r="AES62" s="42"/>
      <c r="AET62" s="42"/>
      <c r="AEU62" s="42"/>
      <c r="AEV62" s="42"/>
      <c r="AEW62" s="42"/>
      <c r="AEX62" s="42"/>
      <c r="AEY62" s="42"/>
      <c r="AEZ62" s="42"/>
      <c r="AFA62" s="42"/>
      <c r="AFB62" s="42"/>
      <c r="AFC62" s="42"/>
      <c r="AFD62" s="42"/>
      <c r="AFE62" s="42"/>
      <c r="AFF62" s="42"/>
      <c r="AFG62" s="42"/>
      <c r="AFH62" s="42"/>
      <c r="AFI62" s="42"/>
      <c r="AFJ62" s="42"/>
      <c r="AFK62" s="42"/>
      <c r="AFL62" s="42"/>
      <c r="AFM62" s="42"/>
      <c r="AFN62" s="42"/>
      <c r="AFO62" s="42"/>
      <c r="AFP62" s="42"/>
      <c r="AFQ62" s="42"/>
      <c r="AFR62" s="42"/>
      <c r="AFS62" s="42"/>
      <c r="AFT62" s="42"/>
      <c r="AFU62" s="42"/>
      <c r="AFV62" s="42"/>
      <c r="AFW62" s="42"/>
      <c r="AFX62" s="42"/>
      <c r="AFY62" s="42"/>
      <c r="AFZ62" s="42"/>
      <c r="AGA62" s="42"/>
      <c r="AGB62" s="42"/>
      <c r="AGC62" s="42"/>
      <c r="AGD62" s="42"/>
      <c r="AGE62" s="42"/>
      <c r="AGF62" s="42"/>
      <c r="AGG62" s="42"/>
      <c r="AGH62" s="42"/>
      <c r="AGI62" s="42"/>
      <c r="AGJ62" s="42"/>
      <c r="AGK62" s="42"/>
      <c r="AGL62" s="42"/>
      <c r="AGM62" s="42"/>
      <c r="AGN62" s="42"/>
      <c r="AGO62" s="42"/>
      <c r="AGP62" s="42"/>
      <c r="AGQ62" s="42"/>
      <c r="AGR62" s="42"/>
      <c r="AGS62" s="42"/>
      <c r="AGT62" s="42"/>
      <c r="AGU62" s="42"/>
      <c r="AGV62" s="42"/>
      <c r="AGW62" s="42"/>
      <c r="AGX62" s="42"/>
      <c r="AGY62" s="42"/>
      <c r="AGZ62" s="42"/>
      <c r="AHA62" s="42"/>
      <c r="AHB62" s="42"/>
      <c r="AHC62" s="42"/>
      <c r="AHD62" s="42"/>
      <c r="AHE62" s="42"/>
      <c r="AHF62" s="42"/>
      <c r="AHG62" s="42"/>
      <c r="AHH62" s="42"/>
      <c r="AHI62" s="42"/>
      <c r="AHJ62" s="42"/>
      <c r="AHK62" s="42"/>
      <c r="AHL62" s="42"/>
      <c r="AHM62" s="42"/>
      <c r="AHN62" s="42"/>
      <c r="AHO62" s="42"/>
      <c r="AHP62" s="42"/>
      <c r="AHQ62" s="42"/>
      <c r="AHR62" s="42"/>
      <c r="AHS62" s="42"/>
      <c r="AHT62" s="42"/>
      <c r="AHU62" s="42"/>
      <c r="AHV62" s="42"/>
      <c r="AHW62" s="42"/>
      <c r="AHX62" s="42"/>
      <c r="AHY62" s="42"/>
      <c r="AHZ62" s="42"/>
      <c r="AIA62" s="42"/>
      <c r="AIB62" s="42"/>
      <c r="AIC62" s="42"/>
      <c r="AID62" s="42"/>
      <c r="AIE62" s="42"/>
      <c r="AIF62" s="42"/>
      <c r="AIG62" s="42"/>
      <c r="AIH62" s="42"/>
      <c r="AII62" s="42"/>
      <c r="AIJ62" s="42"/>
      <c r="AIK62" s="42"/>
      <c r="AIL62" s="42"/>
      <c r="AIM62" s="42"/>
      <c r="AIN62" s="42"/>
      <c r="AIO62" s="42"/>
      <c r="AIP62" s="42"/>
      <c r="AIQ62" s="42"/>
      <c r="AIR62" s="42"/>
      <c r="AIS62" s="42"/>
      <c r="AIT62" s="42"/>
      <c r="AIU62" s="42"/>
      <c r="AIV62" s="42"/>
      <c r="AIW62" s="42"/>
      <c r="AIX62" s="42"/>
      <c r="AIY62" s="42"/>
      <c r="AIZ62" s="42"/>
      <c r="AJA62" s="42"/>
      <c r="AJB62" s="42"/>
      <c r="AJC62" s="42"/>
      <c r="AJD62" s="42"/>
      <c r="AJE62" s="42"/>
      <c r="AJF62" s="42"/>
      <c r="AJG62" s="42"/>
      <c r="AJH62" s="42"/>
      <c r="AJI62" s="42"/>
      <c r="AJJ62" s="42"/>
      <c r="AJK62" s="42"/>
      <c r="AJL62" s="42"/>
      <c r="AJM62" s="42"/>
      <c r="AJN62" s="42"/>
      <c r="AJO62" s="42"/>
      <c r="AJP62" s="42"/>
      <c r="AJQ62" s="42"/>
      <c r="AJR62" s="42"/>
      <c r="AJS62" s="42"/>
      <c r="AJT62" s="42"/>
      <c r="AJU62" s="42"/>
      <c r="AJV62" s="42"/>
      <c r="AJW62" s="42"/>
      <c r="AJX62" s="42"/>
      <c r="AJY62" s="42"/>
      <c r="AJZ62" s="42"/>
      <c r="AKA62" s="42"/>
      <c r="AKB62" s="42"/>
      <c r="AKC62" s="42"/>
      <c r="AKD62" s="42"/>
      <c r="AKE62" s="42"/>
      <c r="AKF62" s="42"/>
      <c r="AKG62" s="42"/>
      <c r="AKH62" s="42"/>
      <c r="AKI62" s="42"/>
      <c r="AKJ62" s="42"/>
      <c r="AKK62" s="42"/>
      <c r="AKL62" s="42"/>
      <c r="AKM62" s="42"/>
      <c r="AKN62" s="42"/>
      <c r="AKO62" s="42"/>
      <c r="AKP62" s="42"/>
      <c r="AKQ62" s="42"/>
      <c r="AKR62" s="42"/>
      <c r="AKS62" s="42"/>
      <c r="AKT62" s="42"/>
      <c r="AKU62" s="42"/>
      <c r="AKV62" s="42"/>
      <c r="AKW62" s="42"/>
      <c r="AKX62" s="42"/>
      <c r="AKY62" s="42"/>
      <c r="AKZ62" s="42"/>
      <c r="ALA62" s="42"/>
      <c r="ALB62" s="42"/>
      <c r="ALC62" s="42"/>
      <c r="ALD62" s="42"/>
      <c r="ALE62" s="42"/>
      <c r="ALF62" s="42"/>
      <c r="ALG62" s="42"/>
      <c r="ALH62" s="42"/>
      <c r="ALI62" s="42"/>
      <c r="ALJ62" s="42"/>
      <c r="ALK62" s="42"/>
      <c r="ALL62" s="42"/>
      <c r="ALM62" s="42"/>
      <c r="ALN62" s="42"/>
      <c r="ALO62" s="42"/>
      <c r="ALP62" s="42"/>
      <c r="ALQ62" s="42"/>
      <c r="ALR62" s="42"/>
      <c r="ALS62" s="42"/>
      <c r="ALT62" s="42"/>
      <c r="ALU62" s="42"/>
      <c r="ALV62" s="42"/>
      <c r="ALW62" s="42"/>
      <c r="ALX62" s="42"/>
      <c r="ALY62" s="42"/>
      <c r="ALZ62" s="42"/>
      <c r="AMA62" s="42"/>
      <c r="AMB62" s="42"/>
      <c r="AMC62" s="42"/>
      <c r="AMD62" s="42"/>
      <c r="AME62" s="42"/>
      <c r="AMF62" s="42"/>
      <c r="AMG62" s="42"/>
      <c r="AMH62" s="42"/>
      <c r="AMI62" s="42"/>
      <c r="AMJ62" s="42"/>
      <c r="AMK62" s="42"/>
      <c r="AML62" s="42"/>
      <c r="AMM62" s="42"/>
      <c r="AMN62" s="42"/>
      <c r="AMO62" s="42"/>
      <c r="AMP62" s="42"/>
      <c r="AMQ62" s="42"/>
      <c r="AMR62" s="42"/>
      <c r="AMS62" s="42"/>
      <c r="AMT62" s="42"/>
      <c r="AMU62" s="42"/>
      <c r="AMV62" s="42"/>
      <c r="AMW62" s="42"/>
      <c r="AMX62" s="42"/>
      <c r="AMY62" s="42"/>
      <c r="AMZ62" s="42"/>
      <c r="ANA62" s="42"/>
      <c r="ANB62" s="42"/>
      <c r="ANC62" s="42"/>
      <c r="AND62" s="42"/>
      <c r="ANE62" s="42"/>
      <c r="ANF62" s="42"/>
      <c r="ANG62" s="42"/>
      <c r="ANH62" s="42"/>
      <c r="ANI62" s="42"/>
      <c r="ANJ62" s="42"/>
      <c r="ANK62" s="42"/>
      <c r="ANL62" s="42"/>
      <c r="ANM62" s="42"/>
      <c r="ANN62" s="42"/>
      <c r="ANO62" s="42"/>
      <c r="ANP62" s="42"/>
      <c r="ANQ62" s="42"/>
      <c r="ANR62" s="42"/>
      <c r="ANS62" s="42"/>
      <c r="ANT62" s="42"/>
      <c r="ANU62" s="42"/>
      <c r="ANV62" s="42"/>
      <c r="ANW62" s="42"/>
      <c r="ANX62" s="42"/>
      <c r="ANY62" s="42"/>
      <c r="ANZ62" s="42"/>
      <c r="AOA62" s="42"/>
      <c r="AOB62" s="42"/>
      <c r="AOC62" s="42"/>
      <c r="AOD62" s="42"/>
      <c r="AOE62" s="42"/>
      <c r="AOF62" s="42"/>
      <c r="AOG62" s="42"/>
      <c r="AOH62" s="42"/>
      <c r="AOI62" s="42"/>
      <c r="AOJ62" s="42"/>
      <c r="AOK62" s="42"/>
      <c r="AOL62" s="42"/>
      <c r="AOM62" s="42"/>
      <c r="AON62" s="42"/>
      <c r="AOO62" s="42"/>
      <c r="AOP62" s="42"/>
      <c r="AOQ62" s="42"/>
      <c r="AOR62" s="42"/>
      <c r="AOS62" s="42"/>
      <c r="AOT62" s="42"/>
      <c r="AOU62" s="42"/>
      <c r="AOV62" s="42"/>
      <c r="AOW62" s="42"/>
      <c r="AOX62" s="42"/>
      <c r="AOY62" s="42"/>
      <c r="AOZ62" s="42"/>
      <c r="APA62" s="42"/>
      <c r="APB62" s="42"/>
      <c r="APC62" s="42"/>
      <c r="APD62" s="42"/>
      <c r="APE62" s="42"/>
      <c r="APF62" s="42"/>
      <c r="APG62" s="42"/>
      <c r="APH62" s="42"/>
      <c r="API62" s="42"/>
      <c r="APJ62" s="42"/>
      <c r="APK62" s="42"/>
      <c r="APL62" s="42"/>
      <c r="APM62" s="42"/>
      <c r="APN62" s="42"/>
      <c r="APO62" s="42"/>
      <c r="APP62" s="42"/>
      <c r="APQ62" s="42"/>
      <c r="APR62" s="42"/>
      <c r="APS62" s="42"/>
      <c r="APT62" s="42"/>
      <c r="APU62" s="42"/>
      <c r="APV62" s="42"/>
      <c r="APW62" s="42"/>
      <c r="APX62" s="42"/>
      <c r="APY62" s="42"/>
      <c r="APZ62" s="42"/>
      <c r="AQA62" s="42"/>
      <c r="AQB62" s="42"/>
      <c r="AQC62" s="42"/>
      <c r="AQD62" s="42"/>
      <c r="AQE62" s="42"/>
      <c r="AQF62" s="42"/>
      <c r="AQG62" s="42"/>
      <c r="AQH62" s="42"/>
      <c r="AQI62" s="42"/>
      <c r="AQJ62" s="42"/>
      <c r="AQK62" s="42"/>
      <c r="AQL62" s="42"/>
      <c r="AQM62" s="42"/>
      <c r="AQN62" s="42"/>
      <c r="AQO62" s="42"/>
      <c r="AQP62" s="42"/>
      <c r="AQQ62" s="42"/>
      <c r="AQR62" s="42"/>
      <c r="AQS62" s="42"/>
      <c r="AQT62" s="42"/>
      <c r="AQU62" s="42"/>
      <c r="AQV62" s="42"/>
      <c r="AQW62" s="42"/>
      <c r="AQX62" s="42"/>
      <c r="AQY62" s="42"/>
      <c r="AQZ62" s="42"/>
      <c r="ARA62" s="42"/>
      <c r="ARB62" s="42"/>
      <c r="ARC62" s="42"/>
      <c r="ARD62" s="42"/>
      <c r="ARE62" s="42"/>
      <c r="ARF62" s="42"/>
      <c r="ARG62" s="42"/>
      <c r="ARH62" s="42"/>
      <c r="ARI62" s="42"/>
      <c r="ARJ62" s="42"/>
      <c r="ARK62" s="42"/>
      <c r="ARL62" s="42"/>
      <c r="ARM62" s="42"/>
      <c r="ARN62" s="42"/>
      <c r="ARO62" s="42"/>
      <c r="ARP62" s="42"/>
      <c r="ARQ62" s="42"/>
      <c r="ARR62" s="42"/>
      <c r="ARS62" s="42"/>
      <c r="ART62" s="42"/>
      <c r="ARU62" s="42"/>
      <c r="ARV62" s="42"/>
      <c r="ARW62" s="42"/>
      <c r="ARX62" s="42"/>
      <c r="ARY62" s="42"/>
      <c r="ARZ62" s="42"/>
      <c r="ASA62" s="42"/>
      <c r="ASB62" s="42"/>
      <c r="ASC62" s="42"/>
      <c r="ASD62" s="42"/>
      <c r="ASE62" s="42"/>
      <c r="ASF62" s="42"/>
      <c r="ASG62" s="42"/>
      <c r="ASH62" s="42"/>
      <c r="ASI62" s="42"/>
      <c r="ASJ62" s="42"/>
      <c r="ASK62" s="42"/>
      <c r="ASL62" s="42"/>
      <c r="ASM62" s="42"/>
      <c r="ASN62" s="42"/>
      <c r="ASO62" s="42"/>
      <c r="ASP62" s="42"/>
      <c r="ASQ62" s="42"/>
      <c r="ASR62" s="42"/>
      <c r="ASS62" s="42"/>
      <c r="AST62" s="42"/>
      <c r="ASU62" s="42"/>
      <c r="ASV62" s="42"/>
      <c r="ASW62" s="42"/>
      <c r="ASX62" s="42"/>
      <c r="ASY62" s="42"/>
      <c r="ASZ62" s="42"/>
      <c r="ATA62" s="42"/>
      <c r="ATB62" s="42"/>
      <c r="ATC62" s="42"/>
      <c r="ATD62" s="42"/>
      <c r="ATE62" s="42"/>
      <c r="ATF62" s="42"/>
      <c r="ATG62" s="42"/>
      <c r="ATH62" s="42"/>
      <c r="ATI62" s="42"/>
      <c r="ATJ62" s="42"/>
      <c r="ATK62" s="42"/>
      <c r="ATL62" s="42"/>
      <c r="ATM62" s="42"/>
      <c r="ATN62" s="42"/>
      <c r="ATO62" s="42"/>
      <c r="ATP62" s="42"/>
      <c r="ATQ62" s="42"/>
      <c r="ATR62" s="42"/>
      <c r="ATS62" s="42"/>
      <c r="ATT62" s="42"/>
      <c r="ATU62" s="42"/>
      <c r="ATV62" s="42"/>
      <c r="ATW62" s="42"/>
      <c r="ATX62" s="42"/>
      <c r="ATY62" s="42"/>
      <c r="ATZ62" s="42"/>
      <c r="AUA62" s="42"/>
      <c r="AUB62" s="42"/>
      <c r="AUC62" s="42"/>
      <c r="AUD62" s="42"/>
      <c r="AUE62" s="42"/>
      <c r="AUF62" s="42"/>
      <c r="AUG62" s="42"/>
      <c r="AUH62" s="42"/>
      <c r="AUI62" s="42"/>
      <c r="AUJ62" s="42"/>
      <c r="AUK62" s="42"/>
      <c r="AUL62" s="42"/>
      <c r="AUM62" s="42"/>
      <c r="AUN62" s="42"/>
      <c r="AUO62" s="42"/>
      <c r="AUP62" s="42"/>
      <c r="AUQ62" s="42"/>
      <c r="AUR62" s="42"/>
      <c r="AUS62" s="42"/>
      <c r="AUT62" s="42"/>
      <c r="AUU62" s="42"/>
      <c r="AUV62" s="42"/>
      <c r="AUW62" s="42"/>
      <c r="AUX62" s="42"/>
      <c r="AUY62" s="42"/>
      <c r="AUZ62" s="42"/>
      <c r="AVA62" s="42"/>
      <c r="AVB62" s="42"/>
      <c r="AVC62" s="42"/>
      <c r="AVD62" s="42"/>
      <c r="AVE62" s="42"/>
      <c r="AVF62" s="42"/>
      <c r="AVG62" s="42"/>
      <c r="AVH62" s="42"/>
      <c r="AVI62" s="42"/>
      <c r="AVJ62" s="42"/>
      <c r="AVK62" s="42"/>
      <c r="AVL62" s="42"/>
      <c r="AVM62" s="42"/>
      <c r="AVN62" s="42"/>
      <c r="AVO62" s="42"/>
      <c r="AVP62" s="42"/>
      <c r="AVQ62" s="42"/>
      <c r="AVR62" s="42"/>
      <c r="AVS62" s="42"/>
      <c r="AVT62" s="42"/>
      <c r="AVU62" s="42"/>
      <c r="AVV62" s="42"/>
      <c r="AVW62" s="42"/>
      <c r="AVX62" s="42"/>
      <c r="AVY62" s="42"/>
      <c r="AVZ62" s="42"/>
      <c r="AWA62" s="42"/>
      <c r="AWB62" s="42"/>
      <c r="AWC62" s="42"/>
      <c r="AWD62" s="42"/>
      <c r="AWE62" s="42"/>
      <c r="AWF62" s="42"/>
      <c r="AWG62" s="42"/>
      <c r="AWH62" s="42"/>
      <c r="AWI62" s="42"/>
      <c r="AWJ62" s="42"/>
      <c r="AWK62" s="42"/>
      <c r="AWL62" s="42"/>
      <c r="AWM62" s="42"/>
      <c r="AWN62" s="42"/>
      <c r="AWO62" s="42"/>
      <c r="AWP62" s="42"/>
      <c r="AWQ62" s="42"/>
      <c r="AWR62" s="42"/>
      <c r="AWS62" s="42"/>
      <c r="AWT62" s="42"/>
      <c r="AWU62" s="42"/>
      <c r="AWV62" s="42"/>
      <c r="AWW62" s="42"/>
      <c r="AWX62" s="42"/>
      <c r="AWY62" s="42"/>
      <c r="AWZ62" s="42"/>
      <c r="AXA62" s="42"/>
      <c r="AXB62" s="42"/>
      <c r="AXC62" s="42"/>
      <c r="AXD62" s="42"/>
      <c r="AXE62" s="42"/>
      <c r="AXF62" s="42"/>
      <c r="AXG62" s="42"/>
      <c r="AXH62" s="42"/>
      <c r="AXI62" s="42"/>
      <c r="AXJ62" s="42"/>
      <c r="AXK62" s="42"/>
      <c r="AXL62" s="42"/>
      <c r="AXM62" s="42"/>
      <c r="AXN62" s="42"/>
      <c r="AXO62" s="42"/>
      <c r="AXP62" s="42"/>
      <c r="AXQ62" s="42"/>
      <c r="AXR62" s="42"/>
      <c r="AXS62" s="42"/>
      <c r="AXT62" s="42"/>
      <c r="AXU62" s="42"/>
      <c r="AXV62" s="42"/>
      <c r="AXW62" s="42"/>
      <c r="AXX62" s="42"/>
      <c r="AXY62" s="42"/>
      <c r="AXZ62" s="42"/>
      <c r="AYA62" s="42"/>
      <c r="AYB62" s="42"/>
      <c r="AYC62" s="42"/>
      <c r="AYD62" s="42"/>
      <c r="AYE62" s="42"/>
      <c r="AYF62" s="42"/>
      <c r="AYG62" s="42"/>
      <c r="AYH62" s="42"/>
      <c r="AYI62" s="42"/>
      <c r="AYJ62" s="42"/>
      <c r="AYK62" s="42"/>
      <c r="AYL62" s="42"/>
      <c r="AYM62" s="42"/>
      <c r="AYN62" s="42"/>
      <c r="AYO62" s="42"/>
      <c r="AYP62" s="42"/>
      <c r="AYQ62" s="42"/>
      <c r="AYR62" s="42"/>
      <c r="AYS62" s="42"/>
      <c r="AYT62" s="42"/>
      <c r="AYU62" s="42"/>
      <c r="AYV62" s="42"/>
      <c r="AYW62" s="42"/>
      <c r="AYX62" s="42"/>
      <c r="AYY62" s="42"/>
      <c r="AYZ62" s="42"/>
      <c r="AZA62" s="42"/>
      <c r="AZB62" s="42"/>
      <c r="AZC62" s="42"/>
      <c r="AZD62" s="42"/>
      <c r="AZE62" s="42"/>
      <c r="AZF62" s="42"/>
      <c r="AZG62" s="42"/>
      <c r="AZH62" s="42"/>
      <c r="AZI62" s="42"/>
      <c r="AZJ62" s="42"/>
      <c r="AZK62" s="42"/>
      <c r="AZL62" s="42"/>
      <c r="AZM62" s="42"/>
      <c r="AZN62" s="42"/>
      <c r="AZO62" s="42"/>
      <c r="AZP62" s="42"/>
      <c r="AZQ62" s="42"/>
      <c r="AZR62" s="42"/>
      <c r="AZS62" s="42"/>
      <c r="AZT62" s="42"/>
      <c r="AZU62" s="42"/>
      <c r="AZV62" s="42"/>
      <c r="AZW62" s="42"/>
      <c r="AZX62" s="42"/>
      <c r="AZY62" s="42"/>
      <c r="AZZ62" s="42"/>
      <c r="BAA62" s="42"/>
      <c r="BAB62" s="42"/>
      <c r="BAC62" s="42"/>
      <c r="BAD62" s="42"/>
      <c r="BAE62" s="42"/>
      <c r="BAF62" s="42"/>
      <c r="BAG62" s="42"/>
      <c r="BAH62" s="42"/>
      <c r="BAI62" s="42"/>
      <c r="BAJ62" s="42"/>
      <c r="BAK62" s="42"/>
      <c r="BAL62" s="42"/>
      <c r="BAM62" s="42"/>
      <c r="BAN62" s="42"/>
      <c r="BAO62" s="42"/>
      <c r="BAP62" s="42"/>
      <c r="BAQ62" s="42"/>
      <c r="BAR62" s="42"/>
      <c r="BAS62" s="42"/>
      <c r="BAT62" s="42"/>
      <c r="BAU62" s="42"/>
      <c r="BAV62" s="42"/>
      <c r="BAW62" s="42"/>
      <c r="BAX62" s="42"/>
      <c r="BAY62" s="42"/>
      <c r="BAZ62" s="42"/>
      <c r="BBA62" s="42"/>
      <c r="BBB62" s="42"/>
      <c r="BBC62" s="42"/>
      <c r="BBD62" s="42"/>
      <c r="BBE62" s="42"/>
      <c r="BBF62" s="42"/>
      <c r="BBG62" s="42"/>
      <c r="BBH62" s="42"/>
      <c r="BBI62" s="42"/>
      <c r="BBJ62" s="42"/>
      <c r="BBK62" s="42"/>
      <c r="BBL62" s="42"/>
      <c r="BBM62" s="42"/>
      <c r="BBN62" s="42"/>
      <c r="BBO62" s="42"/>
      <c r="BBP62" s="42"/>
      <c r="BBQ62" s="42"/>
      <c r="BBR62" s="42"/>
      <c r="BBS62" s="42"/>
      <c r="BBT62" s="42"/>
      <c r="BBU62" s="42"/>
      <c r="BBV62" s="42"/>
      <c r="BBW62" s="42"/>
      <c r="BBX62" s="42"/>
      <c r="BBY62" s="42"/>
      <c r="BBZ62" s="42"/>
      <c r="BCA62" s="42"/>
      <c r="BCB62" s="42"/>
      <c r="BCC62" s="42"/>
      <c r="BCD62" s="42"/>
      <c r="BCE62" s="42"/>
      <c r="BCF62" s="42"/>
      <c r="BCG62" s="42"/>
      <c r="BCH62" s="42"/>
      <c r="BCI62" s="42"/>
      <c r="BCJ62" s="42"/>
      <c r="BCK62" s="42"/>
      <c r="BCL62" s="42"/>
      <c r="BCM62" s="42"/>
      <c r="BCN62" s="42"/>
      <c r="BCO62" s="42"/>
      <c r="BCP62" s="42"/>
      <c r="BCQ62" s="42"/>
      <c r="BCR62" s="42"/>
      <c r="BCS62" s="42"/>
      <c r="BCT62" s="42"/>
      <c r="BCU62" s="42"/>
      <c r="BCV62" s="42"/>
      <c r="BCW62" s="42"/>
      <c r="BCX62" s="42"/>
      <c r="BCY62" s="42"/>
      <c r="BCZ62" s="42"/>
      <c r="BDA62" s="42"/>
      <c r="BDB62" s="42"/>
      <c r="BDC62" s="42"/>
      <c r="BDD62" s="42"/>
      <c r="BDE62" s="42"/>
      <c r="BDF62" s="42"/>
      <c r="BDG62" s="42"/>
      <c r="BDH62" s="42"/>
      <c r="BDI62" s="42"/>
      <c r="BDJ62" s="42"/>
      <c r="BDK62" s="42"/>
      <c r="BDL62" s="42"/>
      <c r="BDM62" s="42"/>
      <c r="BDN62" s="42"/>
      <c r="BDO62" s="42"/>
      <c r="BDP62" s="42"/>
      <c r="BDQ62" s="42"/>
      <c r="BDR62" s="42"/>
      <c r="BDS62" s="42"/>
      <c r="BDT62" s="42"/>
      <c r="BDU62" s="42"/>
      <c r="BDV62" s="42"/>
      <c r="BDW62" s="42"/>
      <c r="BDX62" s="42"/>
      <c r="BDY62" s="42"/>
      <c r="BDZ62" s="42"/>
      <c r="BEA62" s="42"/>
      <c r="BEB62" s="42"/>
      <c r="BEC62" s="42"/>
      <c r="BED62" s="42"/>
      <c r="BEE62" s="42"/>
      <c r="BEF62" s="42"/>
      <c r="BEG62" s="42"/>
      <c r="BEH62" s="42"/>
      <c r="BEI62" s="42"/>
      <c r="BEJ62" s="42"/>
      <c r="BEK62" s="42"/>
      <c r="BEL62" s="42"/>
      <c r="BEM62" s="42"/>
      <c r="BEN62" s="42"/>
      <c r="BEO62" s="42"/>
      <c r="BEP62" s="42"/>
      <c r="BEQ62" s="42"/>
      <c r="BER62" s="42"/>
      <c r="BES62" s="42"/>
      <c r="BET62" s="42"/>
      <c r="BEU62" s="42"/>
      <c r="BEV62" s="42"/>
      <c r="BEW62" s="42"/>
      <c r="BEX62" s="42"/>
      <c r="BEY62" s="42"/>
      <c r="BEZ62" s="42"/>
      <c r="BFA62" s="42"/>
      <c r="BFB62" s="42"/>
      <c r="BFC62" s="42"/>
      <c r="BFD62" s="42"/>
      <c r="BFE62" s="42"/>
      <c r="BFF62" s="42"/>
      <c r="BFG62" s="42"/>
      <c r="BFH62" s="42"/>
      <c r="BFI62" s="42"/>
      <c r="BFJ62" s="42"/>
      <c r="BFK62" s="42"/>
      <c r="BFL62" s="42"/>
      <c r="BFM62" s="42"/>
      <c r="BFN62" s="42"/>
      <c r="BFO62" s="42"/>
      <c r="BFP62" s="42"/>
      <c r="BFQ62" s="42"/>
      <c r="BFR62" s="42"/>
      <c r="BFS62" s="42"/>
      <c r="BFT62" s="42"/>
      <c r="BFU62" s="42"/>
      <c r="BFV62" s="42"/>
      <c r="BFW62" s="42"/>
      <c r="BFX62" s="42"/>
      <c r="BFY62" s="42"/>
      <c r="BFZ62" s="42"/>
      <c r="BGA62" s="42"/>
      <c r="BGB62" s="42"/>
      <c r="BGC62" s="42"/>
      <c r="BGD62" s="42"/>
      <c r="BGE62" s="42"/>
      <c r="BGF62" s="42"/>
      <c r="BGG62" s="42"/>
      <c r="BGH62" s="42"/>
      <c r="BGI62" s="42"/>
      <c r="BGJ62" s="42"/>
      <c r="BGK62" s="42"/>
      <c r="BGL62" s="42"/>
      <c r="BGM62" s="42"/>
      <c r="BGN62" s="42"/>
      <c r="BGO62" s="42"/>
      <c r="BGP62" s="42"/>
      <c r="BGQ62" s="42"/>
      <c r="BGR62" s="42"/>
      <c r="BGS62" s="42"/>
      <c r="BGT62" s="42"/>
      <c r="BGU62" s="42"/>
      <c r="BGV62" s="42"/>
      <c r="BGW62" s="42"/>
      <c r="BGX62" s="42"/>
      <c r="BGY62" s="42"/>
      <c r="BGZ62" s="42"/>
      <c r="BHA62" s="42"/>
      <c r="BHB62" s="42"/>
      <c r="BHC62" s="42"/>
      <c r="BHD62" s="42"/>
      <c r="BHE62" s="42"/>
      <c r="BHF62" s="42"/>
      <c r="BHG62" s="42"/>
      <c r="BHH62" s="42"/>
      <c r="BHI62" s="42"/>
      <c r="BHJ62" s="42"/>
      <c r="BHK62" s="42"/>
      <c r="BHL62" s="42"/>
      <c r="BHM62" s="42"/>
      <c r="BHN62" s="42"/>
      <c r="BHO62" s="42"/>
      <c r="BHP62" s="42"/>
      <c r="BHQ62" s="42"/>
      <c r="BHR62" s="42"/>
      <c r="BHS62" s="42"/>
      <c r="BHT62" s="42"/>
      <c r="BHU62" s="42"/>
      <c r="BHV62" s="42"/>
      <c r="BHW62" s="42"/>
      <c r="BHX62" s="42"/>
      <c r="BHY62" s="42"/>
      <c r="BHZ62" s="42"/>
      <c r="BIA62" s="42"/>
      <c r="BIB62" s="42"/>
      <c r="BIC62" s="42"/>
      <c r="BID62" s="42"/>
      <c r="BIE62" s="42"/>
      <c r="BIF62" s="42"/>
      <c r="BIG62" s="42"/>
      <c r="BIH62" s="42"/>
      <c r="BII62" s="42"/>
      <c r="BIJ62" s="42"/>
      <c r="BIK62" s="42"/>
      <c r="BIL62" s="42"/>
      <c r="BIM62" s="42"/>
      <c r="BIN62" s="42"/>
      <c r="BIO62" s="42"/>
      <c r="BIP62" s="42"/>
      <c r="BIQ62" s="42"/>
      <c r="BIR62" s="42"/>
      <c r="BIS62" s="42"/>
      <c r="BIT62" s="42"/>
      <c r="BIU62" s="42"/>
      <c r="BIV62" s="42"/>
      <c r="BIW62" s="42"/>
      <c r="BIX62" s="42"/>
      <c r="BIY62" s="42"/>
      <c r="BIZ62" s="42"/>
      <c r="BJA62" s="42"/>
      <c r="BJB62" s="42"/>
      <c r="BJC62" s="42"/>
      <c r="BJD62" s="42"/>
      <c r="BJE62" s="42"/>
      <c r="BJF62" s="42"/>
      <c r="BJG62" s="42"/>
      <c r="BJH62" s="42"/>
      <c r="BJI62" s="42"/>
      <c r="BJJ62" s="42"/>
      <c r="BJK62" s="42"/>
      <c r="BJL62" s="42"/>
      <c r="BJM62" s="42"/>
      <c r="BJN62" s="42"/>
      <c r="BJO62" s="42"/>
      <c r="BJP62" s="42"/>
      <c r="BJQ62" s="42"/>
      <c r="BJR62" s="42"/>
      <c r="BJS62" s="42"/>
      <c r="BJT62" s="42"/>
      <c r="BJU62" s="42"/>
      <c r="BJV62" s="42"/>
      <c r="BJW62" s="42"/>
      <c r="BJX62" s="42"/>
      <c r="BJY62" s="42"/>
      <c r="BJZ62" s="42"/>
      <c r="BKA62" s="42"/>
      <c r="BKB62" s="42"/>
      <c r="BKC62" s="42"/>
      <c r="BKD62" s="42"/>
      <c r="BKE62" s="42"/>
      <c r="BKF62" s="42"/>
      <c r="BKG62" s="42"/>
      <c r="BKH62" s="42"/>
      <c r="BKI62" s="42"/>
      <c r="BKJ62" s="42"/>
      <c r="BKK62" s="42"/>
      <c r="BKL62" s="42"/>
      <c r="BKM62" s="42"/>
      <c r="BKN62" s="42"/>
      <c r="BKO62" s="42"/>
      <c r="BKP62" s="42"/>
      <c r="BKQ62" s="42"/>
      <c r="BKR62" s="42"/>
      <c r="BKS62" s="42"/>
      <c r="BKT62" s="42"/>
      <c r="BKU62" s="42"/>
      <c r="BKV62" s="42"/>
      <c r="BKW62" s="42"/>
      <c r="BKX62" s="42"/>
      <c r="BKY62" s="42"/>
      <c r="BKZ62" s="42"/>
      <c r="BLA62" s="42"/>
      <c r="BLB62" s="42"/>
      <c r="BLC62" s="42"/>
      <c r="BLD62" s="42"/>
      <c r="BLE62" s="42"/>
      <c r="BLF62" s="42"/>
      <c r="BLG62" s="42"/>
      <c r="BLH62" s="42"/>
      <c r="BLI62" s="42"/>
      <c r="BLJ62" s="42"/>
      <c r="BLK62" s="42"/>
      <c r="BLL62" s="42"/>
      <c r="BLM62" s="42"/>
      <c r="BLN62" s="42"/>
      <c r="BLO62" s="42"/>
      <c r="BLP62" s="42"/>
      <c r="BLQ62" s="42"/>
      <c r="BLR62" s="42"/>
      <c r="BLS62" s="42"/>
      <c r="BLT62" s="42"/>
      <c r="BLU62" s="42"/>
      <c r="BLV62" s="42"/>
      <c r="BLW62" s="42"/>
      <c r="BLX62" s="42"/>
      <c r="BLY62" s="42"/>
      <c r="BLZ62" s="42"/>
      <c r="BMA62" s="42"/>
      <c r="BMB62" s="42"/>
      <c r="BMC62" s="42"/>
      <c r="BMD62" s="42"/>
      <c r="BME62" s="42"/>
      <c r="BMF62" s="42"/>
      <c r="BMG62" s="42"/>
      <c r="BMH62" s="42"/>
      <c r="BMI62" s="42"/>
      <c r="BMJ62" s="42"/>
      <c r="BMK62" s="42"/>
      <c r="BML62" s="42"/>
      <c r="BMM62" s="42"/>
      <c r="BMN62" s="42"/>
      <c r="BMO62" s="42"/>
      <c r="BMP62" s="42"/>
      <c r="BMQ62" s="42"/>
      <c r="BMR62" s="42"/>
      <c r="BMS62" s="42"/>
      <c r="BMT62" s="42"/>
      <c r="BMU62" s="42"/>
      <c r="BMV62" s="42"/>
      <c r="BMW62" s="42"/>
      <c r="BMX62" s="42"/>
      <c r="BMY62" s="42"/>
      <c r="BMZ62" s="42"/>
      <c r="BNA62" s="42"/>
      <c r="BNB62" s="42"/>
      <c r="BNC62" s="42"/>
      <c r="BND62" s="42"/>
      <c r="BNE62" s="42"/>
      <c r="BNF62" s="42"/>
      <c r="BNG62" s="42"/>
      <c r="BNH62" s="42"/>
      <c r="BNI62" s="42"/>
      <c r="BNJ62" s="42"/>
      <c r="BNK62" s="42"/>
      <c r="BNL62" s="42"/>
      <c r="BNM62" s="42"/>
      <c r="BNN62" s="42"/>
      <c r="BNO62" s="42"/>
      <c r="BNP62" s="42"/>
      <c r="BNQ62" s="42"/>
      <c r="BNR62" s="42"/>
      <c r="BNS62" s="42"/>
      <c r="BNT62" s="42"/>
      <c r="BNU62" s="42"/>
      <c r="BNV62" s="42"/>
      <c r="BNW62" s="42"/>
      <c r="BNX62" s="42"/>
      <c r="BNY62" s="42"/>
      <c r="BNZ62" s="42"/>
      <c r="BOA62" s="42"/>
      <c r="BOB62" s="42"/>
      <c r="BOC62" s="42"/>
      <c r="BOD62" s="42"/>
      <c r="BOE62" s="42"/>
      <c r="BOF62" s="42"/>
      <c r="BOG62" s="42"/>
      <c r="BOH62" s="42"/>
      <c r="BOI62" s="42"/>
      <c r="BOJ62" s="42"/>
      <c r="BOK62" s="42"/>
      <c r="BOL62" s="42"/>
      <c r="BOM62" s="42"/>
      <c r="BON62" s="42"/>
      <c r="BOO62" s="42"/>
      <c r="BOP62" s="42"/>
      <c r="BOQ62" s="42"/>
      <c r="BOR62" s="42"/>
      <c r="BOS62" s="42"/>
      <c r="BOT62" s="42"/>
      <c r="BOU62" s="42"/>
      <c r="BOV62" s="42"/>
      <c r="BOW62" s="42"/>
      <c r="BOX62" s="42"/>
      <c r="BOY62" s="42"/>
      <c r="BOZ62" s="42"/>
      <c r="BPA62" s="42"/>
      <c r="BPB62" s="42"/>
      <c r="BPC62" s="42"/>
      <c r="BPD62" s="42"/>
      <c r="BPE62" s="42"/>
      <c r="BPF62" s="42"/>
      <c r="BPG62" s="42"/>
      <c r="BPH62" s="42"/>
      <c r="BPI62" s="42"/>
      <c r="BPJ62" s="42"/>
      <c r="BPK62" s="42"/>
      <c r="BPL62" s="42"/>
      <c r="BPM62" s="42"/>
      <c r="BPN62" s="42"/>
      <c r="BPO62" s="42"/>
      <c r="BPP62" s="42"/>
      <c r="BPQ62" s="42"/>
      <c r="BPR62" s="42"/>
      <c r="BPS62" s="42"/>
      <c r="BPT62" s="42"/>
      <c r="BPU62" s="42"/>
      <c r="BPV62" s="42"/>
      <c r="BPW62" s="42"/>
      <c r="BPX62" s="42"/>
      <c r="BPY62" s="42"/>
      <c r="BPZ62" s="42"/>
      <c r="BQA62" s="42"/>
      <c r="BQB62" s="42"/>
      <c r="BQC62" s="42"/>
      <c r="BQD62" s="42"/>
      <c r="BQE62" s="42"/>
      <c r="BQF62" s="42"/>
      <c r="BQG62" s="42"/>
      <c r="BQH62" s="42"/>
      <c r="BQI62" s="42"/>
      <c r="BQJ62" s="42"/>
      <c r="BQK62" s="42"/>
      <c r="BQL62" s="42"/>
      <c r="BQM62" s="42"/>
      <c r="BQN62" s="42"/>
      <c r="BQO62" s="42"/>
      <c r="BQP62" s="42"/>
      <c r="BQQ62" s="42"/>
      <c r="BQR62" s="42"/>
      <c r="BQS62" s="42"/>
      <c r="BQT62" s="42"/>
      <c r="BQU62" s="42"/>
      <c r="BQV62" s="42"/>
      <c r="BQW62" s="42"/>
      <c r="BQX62" s="42"/>
      <c r="BQY62" s="42"/>
      <c r="BQZ62" s="42"/>
      <c r="BRA62" s="42"/>
      <c r="BRB62" s="42"/>
      <c r="BRC62" s="42"/>
      <c r="BRD62" s="42"/>
      <c r="BRE62" s="42"/>
      <c r="BRF62" s="42"/>
      <c r="BRG62" s="42"/>
      <c r="BRH62" s="42"/>
      <c r="BRI62" s="42"/>
      <c r="BRJ62" s="42"/>
      <c r="BRK62" s="42"/>
      <c r="BRL62" s="42"/>
      <c r="BRM62" s="42"/>
      <c r="BRN62" s="42"/>
      <c r="BRO62" s="42"/>
      <c r="BRP62" s="42"/>
      <c r="BRQ62" s="42"/>
      <c r="BRR62" s="42"/>
      <c r="BRS62" s="42"/>
      <c r="BRT62" s="42"/>
      <c r="BRU62" s="42"/>
      <c r="BRV62" s="42"/>
      <c r="BRW62" s="42"/>
      <c r="BRX62" s="42"/>
      <c r="BRY62" s="42"/>
      <c r="BRZ62" s="42"/>
      <c r="BSA62" s="42"/>
      <c r="BSB62" s="42"/>
      <c r="BSC62" s="42"/>
      <c r="BSD62" s="42"/>
      <c r="BSE62" s="42"/>
      <c r="BSF62" s="42"/>
      <c r="BSG62" s="42"/>
      <c r="BSH62" s="42"/>
      <c r="BSI62" s="42"/>
      <c r="BSJ62" s="42"/>
      <c r="BSK62" s="42"/>
      <c r="BSL62" s="42"/>
      <c r="BSM62" s="42"/>
      <c r="BSN62" s="42"/>
      <c r="BSO62" s="42"/>
      <c r="BSP62" s="42"/>
      <c r="BSQ62" s="42"/>
      <c r="BSR62" s="42"/>
      <c r="BSS62" s="42"/>
      <c r="BST62" s="42"/>
      <c r="BSU62" s="42"/>
      <c r="BSV62" s="42"/>
      <c r="BSW62" s="42"/>
      <c r="BSX62" s="42"/>
      <c r="BSY62" s="42"/>
      <c r="BSZ62" s="42"/>
      <c r="BTA62" s="42"/>
      <c r="BTB62" s="42"/>
      <c r="BTC62" s="42"/>
      <c r="BTD62" s="42"/>
      <c r="BTE62" s="42"/>
      <c r="BTF62" s="42"/>
      <c r="BTG62" s="42"/>
      <c r="BTH62" s="42"/>
      <c r="BTI62" s="42"/>
      <c r="BTJ62" s="42"/>
      <c r="BTK62" s="42"/>
      <c r="BTL62" s="42"/>
      <c r="BTM62" s="42"/>
      <c r="BTN62" s="42"/>
      <c r="BTO62" s="42"/>
      <c r="BTP62" s="42"/>
      <c r="BTQ62" s="42"/>
      <c r="BTR62" s="42"/>
      <c r="BTS62" s="42"/>
      <c r="BTT62" s="42"/>
      <c r="BTU62" s="42"/>
      <c r="BTV62" s="42"/>
      <c r="BTW62" s="42"/>
      <c r="BTX62" s="42"/>
      <c r="BTY62" s="42"/>
      <c r="BTZ62" s="42"/>
      <c r="BUA62" s="42"/>
      <c r="BUB62" s="42"/>
      <c r="BUC62" s="42"/>
      <c r="BUD62" s="42"/>
      <c r="BUE62" s="42"/>
      <c r="BUF62" s="42"/>
      <c r="BUG62" s="42"/>
      <c r="BUH62" s="42"/>
      <c r="BUI62" s="42"/>
      <c r="BUJ62" s="42"/>
      <c r="BUK62" s="42"/>
      <c r="BUL62" s="42"/>
      <c r="BUM62" s="42"/>
      <c r="BUN62" s="42"/>
      <c r="BUO62" s="42"/>
      <c r="BUP62" s="42"/>
      <c r="BUQ62" s="42"/>
      <c r="BUR62" s="42"/>
      <c r="BUS62" s="42"/>
      <c r="BUT62" s="42"/>
      <c r="BUU62" s="42"/>
      <c r="BUV62" s="42"/>
      <c r="BUW62" s="42"/>
      <c r="BUX62" s="42"/>
      <c r="BUY62" s="42"/>
      <c r="BUZ62" s="42"/>
      <c r="BVA62" s="42"/>
      <c r="BVB62" s="42"/>
      <c r="BVC62" s="42"/>
      <c r="BVD62" s="42"/>
      <c r="BVE62" s="42"/>
      <c r="BVF62" s="42"/>
      <c r="BVG62" s="42"/>
      <c r="BVH62" s="42"/>
      <c r="BVI62" s="42"/>
      <c r="BVJ62" s="42"/>
      <c r="BVK62" s="42"/>
      <c r="BVL62" s="42"/>
      <c r="BVM62" s="42"/>
      <c r="BVN62" s="42"/>
      <c r="BVO62" s="42"/>
      <c r="BVP62" s="42"/>
      <c r="BVQ62" s="42"/>
      <c r="BVR62" s="42"/>
      <c r="BVS62" s="42"/>
      <c r="BVT62" s="42"/>
      <c r="BVU62" s="42"/>
      <c r="BVV62" s="42"/>
      <c r="BVW62" s="42"/>
      <c r="BVX62" s="42"/>
      <c r="BVY62" s="42"/>
      <c r="BVZ62" s="42"/>
      <c r="BWA62" s="42"/>
      <c r="BWB62" s="42"/>
      <c r="BWC62" s="42"/>
      <c r="BWD62" s="42"/>
      <c r="BWE62" s="42"/>
      <c r="BWF62" s="42"/>
      <c r="BWG62" s="42"/>
      <c r="BWH62" s="42"/>
      <c r="BWI62" s="42"/>
      <c r="BWJ62" s="42"/>
      <c r="BWK62" s="42"/>
      <c r="BWL62" s="42"/>
      <c r="BWM62" s="42"/>
      <c r="BWN62" s="42"/>
      <c r="BWO62" s="42"/>
      <c r="BWP62" s="42"/>
      <c r="BWQ62" s="42"/>
      <c r="BWR62" s="42"/>
      <c r="BWS62" s="42"/>
      <c r="BWT62" s="42"/>
      <c r="BWU62" s="42"/>
      <c r="BWV62" s="42"/>
      <c r="BWW62" s="42"/>
      <c r="BWX62" s="42"/>
      <c r="BWY62" s="42"/>
      <c r="BWZ62" s="42"/>
      <c r="BXA62" s="42"/>
      <c r="BXB62" s="42"/>
      <c r="BXC62" s="42"/>
      <c r="BXD62" s="42"/>
      <c r="BXE62" s="42"/>
      <c r="BXF62" s="42"/>
      <c r="BXG62" s="42"/>
      <c r="BXH62" s="42"/>
      <c r="BXI62" s="42"/>
      <c r="BXJ62" s="42"/>
      <c r="BXK62" s="42"/>
      <c r="BXL62" s="42"/>
      <c r="BXM62" s="42"/>
      <c r="BXN62" s="42"/>
      <c r="BXO62" s="42"/>
      <c r="BXP62" s="42"/>
      <c r="BXQ62" s="42"/>
      <c r="BXR62" s="42"/>
      <c r="BXS62" s="42"/>
      <c r="BXT62" s="42"/>
      <c r="BXU62" s="42"/>
      <c r="BXV62" s="42"/>
      <c r="BXW62" s="42"/>
      <c r="BXX62" s="42"/>
      <c r="BXY62" s="42"/>
      <c r="BXZ62" s="42"/>
      <c r="BYA62" s="42"/>
      <c r="BYB62" s="42"/>
      <c r="BYC62" s="42"/>
      <c r="BYD62" s="42"/>
      <c r="BYE62" s="42"/>
      <c r="BYF62" s="42"/>
      <c r="BYG62" s="42"/>
      <c r="BYH62" s="42"/>
      <c r="BYI62" s="42"/>
      <c r="BYJ62" s="42"/>
      <c r="BYK62" s="42"/>
      <c r="BYL62" s="42"/>
      <c r="BYM62" s="42"/>
      <c r="BYN62" s="42"/>
      <c r="BYO62" s="42"/>
      <c r="BYP62" s="42"/>
      <c r="BYQ62" s="42"/>
      <c r="BYR62" s="42"/>
      <c r="BYS62" s="42"/>
      <c r="BYT62" s="42"/>
      <c r="BYU62" s="42"/>
      <c r="BYV62" s="42"/>
      <c r="BYW62" s="42"/>
      <c r="BYX62" s="42"/>
      <c r="BYY62" s="42"/>
      <c r="BYZ62" s="42"/>
      <c r="BZA62" s="42"/>
      <c r="BZB62" s="42"/>
      <c r="BZC62" s="42"/>
      <c r="BZD62" s="42"/>
      <c r="BZE62" s="42"/>
      <c r="BZF62" s="42"/>
      <c r="BZG62" s="42"/>
      <c r="BZH62" s="42"/>
      <c r="BZI62" s="42"/>
      <c r="BZJ62" s="42"/>
      <c r="BZK62" s="42"/>
      <c r="BZL62" s="42"/>
      <c r="BZM62" s="42"/>
      <c r="BZN62" s="42"/>
      <c r="BZO62" s="42"/>
      <c r="BZP62" s="42"/>
      <c r="BZQ62" s="42"/>
      <c r="BZR62" s="42"/>
      <c r="BZS62" s="42"/>
      <c r="BZT62" s="42"/>
      <c r="BZU62" s="42"/>
      <c r="BZV62" s="42"/>
      <c r="BZW62" s="42"/>
      <c r="BZX62" s="42"/>
      <c r="BZY62" s="42"/>
      <c r="BZZ62" s="42"/>
      <c r="CAA62" s="42"/>
      <c r="CAB62" s="42"/>
      <c r="CAC62" s="42"/>
      <c r="CAD62" s="42"/>
      <c r="CAE62" s="42"/>
      <c r="CAF62" s="42"/>
      <c r="CAG62" s="42"/>
      <c r="CAH62" s="42"/>
      <c r="CAI62" s="42"/>
      <c r="CAJ62" s="42"/>
      <c r="CAK62" s="42"/>
      <c r="CAL62" s="42"/>
      <c r="CAM62" s="42"/>
      <c r="CAN62" s="42"/>
      <c r="CAO62" s="42"/>
      <c r="CAP62" s="42"/>
      <c r="CAQ62" s="42"/>
      <c r="CAR62" s="42"/>
      <c r="CAS62" s="42"/>
      <c r="CAT62" s="42"/>
      <c r="CAU62" s="42"/>
      <c r="CAV62" s="42"/>
      <c r="CAW62" s="42"/>
      <c r="CAX62" s="42"/>
      <c r="CAY62" s="42"/>
      <c r="CAZ62" s="42"/>
      <c r="CBA62" s="42"/>
      <c r="CBB62" s="42"/>
      <c r="CBC62" s="42"/>
      <c r="CBD62" s="42"/>
      <c r="CBE62" s="42"/>
      <c r="CBF62" s="42"/>
      <c r="CBG62" s="42"/>
      <c r="CBH62" s="42"/>
      <c r="CBI62" s="42"/>
      <c r="CBJ62" s="42"/>
      <c r="CBK62" s="42"/>
      <c r="CBL62" s="42"/>
      <c r="CBM62" s="42"/>
      <c r="CBN62" s="42"/>
      <c r="CBO62" s="42"/>
      <c r="CBP62" s="42"/>
      <c r="CBQ62" s="42"/>
      <c r="CBR62" s="42"/>
      <c r="CBS62" s="42"/>
      <c r="CBT62" s="42"/>
      <c r="CBU62" s="42"/>
      <c r="CBV62" s="42"/>
      <c r="CBW62" s="42"/>
      <c r="CBX62" s="42"/>
      <c r="CBY62" s="42"/>
      <c r="CBZ62" s="42"/>
      <c r="CCA62" s="42"/>
      <c r="CCB62" s="42"/>
      <c r="CCC62" s="42"/>
      <c r="CCD62" s="42"/>
      <c r="CCE62" s="42"/>
      <c r="CCF62" s="42"/>
      <c r="CCG62" s="42"/>
      <c r="CCH62" s="42"/>
      <c r="CCI62" s="42"/>
      <c r="CCJ62" s="42"/>
      <c r="CCK62" s="42"/>
      <c r="CCL62" s="42"/>
      <c r="CCM62" s="42"/>
      <c r="CCN62" s="42"/>
      <c r="CCO62" s="42"/>
      <c r="CCP62" s="42"/>
      <c r="CCQ62" s="42"/>
      <c r="CCR62" s="42"/>
      <c r="CCS62" s="42"/>
      <c r="CCT62" s="42"/>
      <c r="CCU62" s="42"/>
      <c r="CCV62" s="42"/>
      <c r="CCW62" s="42"/>
      <c r="CCX62" s="42"/>
      <c r="CCY62" s="42"/>
      <c r="CCZ62" s="42"/>
      <c r="CDA62" s="42"/>
      <c r="CDB62" s="42"/>
      <c r="CDC62" s="42"/>
      <c r="CDD62" s="42"/>
      <c r="CDE62" s="42"/>
      <c r="CDF62" s="42"/>
      <c r="CDG62" s="42"/>
      <c r="CDH62" s="42"/>
      <c r="CDI62" s="42"/>
      <c r="CDJ62" s="42"/>
      <c r="CDK62" s="42"/>
      <c r="CDL62" s="42"/>
      <c r="CDM62" s="42"/>
      <c r="CDN62" s="42"/>
      <c r="CDO62" s="42"/>
      <c r="CDP62" s="42"/>
      <c r="CDQ62" s="42"/>
      <c r="CDR62" s="42"/>
      <c r="CDS62" s="42"/>
      <c r="CDT62" s="42"/>
      <c r="CDU62" s="42"/>
      <c r="CDV62" s="42"/>
      <c r="CDW62" s="42"/>
      <c r="CDX62" s="42"/>
      <c r="CDY62" s="42"/>
      <c r="CDZ62" s="42"/>
      <c r="CEA62" s="42"/>
      <c r="CEB62" s="42"/>
      <c r="CEC62" s="42"/>
      <c r="CED62" s="42"/>
      <c r="CEE62" s="42"/>
      <c r="CEF62" s="42"/>
      <c r="CEG62" s="42"/>
      <c r="CEH62" s="42"/>
      <c r="CEI62" s="42"/>
      <c r="CEJ62" s="42"/>
      <c r="CEK62" s="42"/>
      <c r="CEL62" s="42"/>
      <c r="CEM62" s="42"/>
      <c r="CEN62" s="42"/>
      <c r="CEO62" s="42"/>
      <c r="CEP62" s="42"/>
      <c r="CEQ62" s="42"/>
      <c r="CER62" s="42"/>
      <c r="CES62" s="42"/>
      <c r="CET62" s="42"/>
      <c r="CEU62" s="42"/>
      <c r="CEV62" s="42"/>
      <c r="CEW62" s="42"/>
      <c r="CEX62" s="42"/>
      <c r="CEY62" s="42"/>
      <c r="CEZ62" s="42"/>
      <c r="CFA62" s="42"/>
      <c r="CFB62" s="42"/>
      <c r="CFC62" s="42"/>
      <c r="CFD62" s="42"/>
      <c r="CFE62" s="42"/>
      <c r="CFF62" s="42"/>
      <c r="CFG62" s="42"/>
      <c r="CFH62" s="42"/>
      <c r="CFI62" s="42"/>
      <c r="CFJ62" s="42"/>
      <c r="CFK62" s="42"/>
      <c r="CFL62" s="42"/>
      <c r="CFM62" s="42"/>
      <c r="CFN62" s="42"/>
      <c r="CFO62" s="42"/>
      <c r="CFP62" s="42"/>
      <c r="CFQ62" s="42"/>
      <c r="CFR62" s="42"/>
      <c r="CFS62" s="42"/>
      <c r="CFT62" s="42"/>
      <c r="CFU62" s="42"/>
      <c r="CFV62" s="42"/>
      <c r="CFW62" s="42"/>
      <c r="CFX62" s="42"/>
      <c r="CFY62" s="42"/>
      <c r="CFZ62" s="42"/>
      <c r="CGA62" s="42"/>
      <c r="CGB62" s="42"/>
      <c r="CGC62" s="42"/>
      <c r="CGD62" s="42"/>
      <c r="CGE62" s="42"/>
      <c r="CGF62" s="42"/>
      <c r="CGG62" s="42"/>
      <c r="CGH62" s="42"/>
      <c r="CGI62" s="42"/>
      <c r="CGJ62" s="42"/>
      <c r="CGK62" s="42"/>
      <c r="CGL62" s="42"/>
      <c r="CGM62" s="42"/>
      <c r="CGN62" s="42"/>
      <c r="CGO62" s="42"/>
      <c r="CGP62" s="42"/>
      <c r="CGQ62" s="42"/>
      <c r="CGR62" s="42"/>
      <c r="CGS62" s="42"/>
      <c r="CGT62" s="42"/>
      <c r="CGU62" s="42"/>
      <c r="CGV62" s="42"/>
      <c r="CGW62" s="42"/>
      <c r="CGX62" s="42"/>
      <c r="CGY62" s="42"/>
      <c r="CGZ62" s="42"/>
      <c r="CHA62" s="42"/>
      <c r="CHB62" s="42"/>
      <c r="CHC62" s="42"/>
      <c r="CHD62" s="42"/>
      <c r="CHE62" s="42"/>
      <c r="CHF62" s="42"/>
      <c r="CHG62" s="42"/>
      <c r="CHH62" s="42"/>
      <c r="CHI62" s="42"/>
      <c r="CHJ62" s="42"/>
      <c r="CHK62" s="42"/>
      <c r="CHL62" s="42"/>
      <c r="CHM62" s="42"/>
      <c r="CHN62" s="42"/>
      <c r="CHO62" s="42"/>
      <c r="CHP62" s="42"/>
      <c r="CHQ62" s="42"/>
      <c r="CHR62" s="42"/>
      <c r="CHS62" s="42"/>
      <c r="CHT62" s="42"/>
      <c r="CHU62" s="42"/>
      <c r="CHV62" s="42"/>
      <c r="CHW62" s="42"/>
      <c r="CHX62" s="42"/>
      <c r="CHY62" s="42"/>
      <c r="CHZ62" s="42"/>
      <c r="CIA62" s="42"/>
      <c r="CIB62" s="42"/>
      <c r="CIC62" s="42"/>
      <c r="CID62" s="42"/>
      <c r="CIE62" s="42"/>
      <c r="CIF62" s="42"/>
      <c r="CIG62" s="42"/>
      <c r="CIH62" s="42"/>
      <c r="CII62" s="42"/>
      <c r="CIJ62" s="42"/>
      <c r="CIK62" s="42"/>
      <c r="CIL62" s="42"/>
      <c r="CIM62" s="42"/>
      <c r="CIN62" s="42"/>
      <c r="CIO62" s="42"/>
      <c r="CIP62" s="42"/>
      <c r="CIQ62" s="42"/>
      <c r="CIR62" s="42"/>
      <c r="CIS62" s="42"/>
      <c r="CIT62" s="42"/>
      <c r="CIU62" s="42"/>
      <c r="CIV62" s="42"/>
      <c r="CIW62" s="42"/>
      <c r="CIX62" s="42"/>
      <c r="CIY62" s="42"/>
      <c r="CIZ62" s="42"/>
      <c r="CJA62" s="42"/>
      <c r="CJB62" s="42"/>
      <c r="CJC62" s="42"/>
      <c r="CJD62" s="42"/>
      <c r="CJE62" s="42"/>
      <c r="CJF62" s="42"/>
      <c r="CJG62" s="42"/>
      <c r="CJH62" s="42"/>
      <c r="CJI62" s="42"/>
      <c r="CJJ62" s="42"/>
      <c r="CJK62" s="42"/>
      <c r="CJL62" s="42"/>
      <c r="CJM62" s="42"/>
      <c r="CJN62" s="42"/>
      <c r="CJO62" s="42"/>
      <c r="CJP62" s="42"/>
      <c r="CJQ62" s="42"/>
      <c r="CJR62" s="42"/>
      <c r="CJS62" s="42"/>
      <c r="CJT62" s="42"/>
      <c r="CJU62" s="42"/>
      <c r="CJV62" s="42"/>
      <c r="CJW62" s="42"/>
      <c r="CJX62" s="42"/>
      <c r="CJY62" s="42"/>
      <c r="CJZ62" s="42"/>
      <c r="CKA62" s="42"/>
      <c r="CKB62" s="42"/>
      <c r="CKC62" s="42"/>
      <c r="CKD62" s="42"/>
      <c r="CKE62" s="42"/>
      <c r="CKF62" s="42"/>
      <c r="CKG62" s="42"/>
      <c r="CKH62" s="42"/>
      <c r="CKI62" s="42"/>
      <c r="CKJ62" s="42"/>
      <c r="CKK62" s="42"/>
      <c r="CKL62" s="42"/>
      <c r="CKM62" s="42"/>
      <c r="CKN62" s="42"/>
      <c r="CKO62" s="42"/>
      <c r="CKP62" s="42"/>
      <c r="CKQ62" s="42"/>
      <c r="CKR62" s="42"/>
      <c r="CKS62" s="42"/>
      <c r="CKT62" s="42"/>
      <c r="CKU62" s="42"/>
      <c r="CKV62" s="42"/>
      <c r="CKW62" s="42"/>
      <c r="CKX62" s="42"/>
      <c r="CKY62" s="42"/>
      <c r="CKZ62" s="42"/>
      <c r="CLA62" s="42"/>
      <c r="CLB62" s="42"/>
      <c r="CLC62" s="42"/>
      <c r="CLD62" s="42"/>
      <c r="CLE62" s="42"/>
      <c r="CLF62" s="42"/>
      <c r="CLG62" s="42"/>
      <c r="CLH62" s="42"/>
      <c r="CLI62" s="42"/>
      <c r="CLJ62" s="42"/>
      <c r="CLK62" s="42"/>
      <c r="CLL62" s="42"/>
      <c r="CLM62" s="42"/>
      <c r="CLN62" s="42"/>
      <c r="CLO62" s="42"/>
      <c r="CLP62" s="42"/>
      <c r="CLQ62" s="42"/>
      <c r="CLR62" s="42"/>
      <c r="CLS62" s="42"/>
      <c r="CLT62" s="42"/>
      <c r="CLU62" s="42"/>
      <c r="CLV62" s="42"/>
      <c r="CLW62" s="42"/>
      <c r="CLX62" s="42"/>
      <c r="CLY62" s="42"/>
      <c r="CLZ62" s="42"/>
      <c r="CMA62" s="42"/>
      <c r="CMB62" s="42"/>
      <c r="CMC62" s="42"/>
      <c r="CMD62" s="42"/>
      <c r="CME62" s="42"/>
      <c r="CMF62" s="42"/>
      <c r="CMG62" s="42"/>
      <c r="CMH62" s="42"/>
      <c r="CMI62" s="42"/>
      <c r="CMJ62" s="42"/>
      <c r="CMK62" s="42"/>
      <c r="CML62" s="42"/>
      <c r="CMM62" s="42"/>
      <c r="CMN62" s="42"/>
      <c r="CMO62" s="42"/>
      <c r="CMP62" s="42"/>
      <c r="CMQ62" s="42"/>
      <c r="CMR62" s="42"/>
      <c r="CMS62" s="42"/>
      <c r="CMT62" s="42"/>
      <c r="CMU62" s="42"/>
      <c r="CMV62" s="42"/>
      <c r="CMW62" s="42"/>
      <c r="CMX62" s="42"/>
      <c r="CMY62" s="42"/>
      <c r="CMZ62" s="42"/>
      <c r="CNA62" s="42"/>
      <c r="CNB62" s="42"/>
      <c r="CNC62" s="42"/>
      <c r="CND62" s="42"/>
      <c r="CNE62" s="42"/>
      <c r="CNF62" s="42"/>
      <c r="CNG62" s="42"/>
      <c r="CNH62" s="42"/>
      <c r="CNI62" s="42"/>
      <c r="CNJ62" s="42"/>
      <c r="CNK62" s="42"/>
      <c r="CNL62" s="42"/>
      <c r="CNM62" s="42"/>
      <c r="CNN62" s="42"/>
      <c r="CNO62" s="42"/>
      <c r="CNP62" s="42"/>
      <c r="CNQ62" s="42"/>
      <c r="CNR62" s="42"/>
      <c r="CNS62" s="42"/>
      <c r="CNT62" s="42"/>
      <c r="CNU62" s="42"/>
      <c r="CNV62" s="42"/>
      <c r="CNW62" s="42"/>
      <c r="CNX62" s="42"/>
      <c r="CNY62" s="42"/>
      <c r="CNZ62" s="42"/>
      <c r="COA62" s="42"/>
      <c r="COB62" s="42"/>
      <c r="COC62" s="42"/>
      <c r="COD62" s="42"/>
      <c r="COE62" s="42"/>
      <c r="COF62" s="42"/>
      <c r="COG62" s="42"/>
      <c r="COH62" s="42"/>
      <c r="COI62" s="42"/>
      <c r="COJ62" s="42"/>
      <c r="COK62" s="42"/>
      <c r="COL62" s="42"/>
      <c r="COM62" s="42"/>
      <c r="CON62" s="42"/>
      <c r="COO62" s="42"/>
      <c r="COP62" s="42"/>
      <c r="COQ62" s="42"/>
      <c r="COR62" s="42"/>
      <c r="COS62" s="42"/>
      <c r="COT62" s="42"/>
      <c r="COU62" s="42"/>
      <c r="COV62" s="42"/>
      <c r="COW62" s="42"/>
      <c r="COX62" s="42"/>
      <c r="COY62" s="42"/>
      <c r="COZ62" s="42"/>
      <c r="CPA62" s="42"/>
      <c r="CPB62" s="42"/>
      <c r="CPC62" s="42"/>
      <c r="CPD62" s="42"/>
      <c r="CPE62" s="42"/>
      <c r="CPF62" s="42"/>
      <c r="CPG62" s="42"/>
      <c r="CPH62" s="42"/>
      <c r="CPI62" s="42"/>
      <c r="CPJ62" s="42"/>
      <c r="CPK62" s="42"/>
      <c r="CPL62" s="42"/>
      <c r="CPM62" s="42"/>
      <c r="CPN62" s="42"/>
      <c r="CPO62" s="42"/>
      <c r="CPP62" s="42"/>
      <c r="CPQ62" s="42"/>
      <c r="CPR62" s="42"/>
      <c r="CPS62" s="42"/>
      <c r="CPT62" s="42"/>
      <c r="CPU62" s="42"/>
      <c r="CPV62" s="42"/>
      <c r="CPW62" s="42"/>
      <c r="CPX62" s="42"/>
      <c r="CPY62" s="42"/>
      <c r="CPZ62" s="42"/>
      <c r="CQA62" s="42"/>
      <c r="CQB62" s="42"/>
      <c r="CQC62" s="42"/>
      <c r="CQD62" s="42"/>
      <c r="CQE62" s="42"/>
      <c r="CQF62" s="42"/>
      <c r="CQG62" s="42"/>
      <c r="CQH62" s="42"/>
      <c r="CQI62" s="42"/>
      <c r="CQJ62" s="42"/>
      <c r="CQK62" s="42"/>
      <c r="CQL62" s="42"/>
      <c r="CQM62" s="42"/>
      <c r="CQN62" s="42"/>
      <c r="CQO62" s="42"/>
      <c r="CQP62" s="42"/>
      <c r="CQQ62" s="42"/>
      <c r="CQR62" s="42"/>
      <c r="CQS62" s="42"/>
      <c r="CQT62" s="42"/>
      <c r="CQU62" s="42"/>
      <c r="CQV62" s="42"/>
      <c r="CQW62" s="42"/>
      <c r="CQX62" s="42"/>
      <c r="CQY62" s="42"/>
      <c r="CQZ62" s="42"/>
      <c r="CRA62" s="42"/>
      <c r="CRB62" s="42"/>
      <c r="CRC62" s="42"/>
      <c r="CRD62" s="42"/>
      <c r="CRE62" s="42"/>
      <c r="CRF62" s="42"/>
      <c r="CRG62" s="42"/>
      <c r="CRH62" s="42"/>
      <c r="CRI62" s="42"/>
      <c r="CRJ62" s="42"/>
      <c r="CRK62" s="42"/>
      <c r="CRL62" s="42"/>
      <c r="CRM62" s="42"/>
      <c r="CRN62" s="42"/>
      <c r="CRO62" s="42"/>
      <c r="CRP62" s="42"/>
      <c r="CRQ62" s="42"/>
      <c r="CRR62" s="42"/>
      <c r="CRS62" s="42"/>
      <c r="CRT62" s="42"/>
      <c r="CRU62" s="42"/>
      <c r="CRV62" s="42"/>
      <c r="CRW62" s="42"/>
      <c r="CRX62" s="42"/>
      <c r="CRY62" s="42"/>
      <c r="CRZ62" s="42"/>
      <c r="CSA62" s="42"/>
      <c r="CSB62" s="42"/>
      <c r="CSC62" s="42"/>
      <c r="CSD62" s="42"/>
      <c r="CSE62" s="42"/>
      <c r="CSF62" s="42"/>
      <c r="CSG62" s="42"/>
      <c r="CSH62" s="42"/>
      <c r="CSI62" s="42"/>
      <c r="CSJ62" s="42"/>
      <c r="CSK62" s="42"/>
      <c r="CSL62" s="42"/>
      <c r="CSM62" s="42"/>
      <c r="CSN62" s="42"/>
      <c r="CSO62" s="42"/>
      <c r="CSP62" s="42"/>
      <c r="CSQ62" s="42"/>
      <c r="CSR62" s="42"/>
      <c r="CSS62" s="42"/>
      <c r="CST62" s="42"/>
      <c r="CSU62" s="42"/>
      <c r="CSV62" s="42"/>
      <c r="CSW62" s="42"/>
      <c r="CSX62" s="42"/>
      <c r="CSY62" s="42"/>
      <c r="CSZ62" s="42"/>
      <c r="CTA62" s="42"/>
      <c r="CTB62" s="42"/>
      <c r="CTC62" s="42"/>
      <c r="CTD62" s="42"/>
      <c r="CTE62" s="42"/>
      <c r="CTF62" s="42"/>
      <c r="CTG62" s="42"/>
      <c r="CTH62" s="42"/>
      <c r="CTI62" s="42"/>
      <c r="CTJ62" s="42"/>
      <c r="CTK62" s="42"/>
      <c r="CTL62" s="42"/>
      <c r="CTM62" s="42"/>
      <c r="CTN62" s="42"/>
      <c r="CTO62" s="42"/>
      <c r="CTP62" s="42"/>
      <c r="CTQ62" s="42"/>
      <c r="CTR62" s="42"/>
      <c r="CTS62" s="42"/>
      <c r="CTT62" s="42"/>
      <c r="CTU62" s="42"/>
      <c r="CTV62" s="42"/>
      <c r="CTW62" s="42"/>
      <c r="CTX62" s="42"/>
      <c r="CTY62" s="42"/>
      <c r="CTZ62" s="42"/>
      <c r="CUA62" s="42"/>
      <c r="CUB62" s="42"/>
      <c r="CUC62" s="42"/>
      <c r="CUD62" s="42"/>
      <c r="CUE62" s="42"/>
      <c r="CUF62" s="42"/>
      <c r="CUG62" s="42"/>
      <c r="CUH62" s="42"/>
      <c r="CUI62" s="42"/>
      <c r="CUJ62" s="42"/>
      <c r="CUK62" s="42"/>
      <c r="CUL62" s="42"/>
      <c r="CUM62" s="42"/>
      <c r="CUN62" s="42"/>
      <c r="CUO62" s="42"/>
      <c r="CUP62" s="42"/>
      <c r="CUQ62" s="42"/>
      <c r="CUR62" s="42"/>
      <c r="CUS62" s="42"/>
      <c r="CUT62" s="42"/>
      <c r="CUU62" s="42"/>
      <c r="CUV62" s="42"/>
      <c r="CUW62" s="42"/>
      <c r="CUX62" s="42"/>
      <c r="CUY62" s="42"/>
      <c r="CUZ62" s="42"/>
      <c r="CVA62" s="42"/>
      <c r="CVB62" s="42"/>
      <c r="CVC62" s="42"/>
      <c r="CVD62" s="42"/>
      <c r="CVE62" s="42"/>
      <c r="CVF62" s="42"/>
      <c r="CVG62" s="42"/>
      <c r="CVH62" s="42"/>
      <c r="CVI62" s="42"/>
      <c r="CVJ62" s="42"/>
      <c r="CVK62" s="42"/>
      <c r="CVL62" s="42"/>
      <c r="CVM62" s="42"/>
      <c r="CVN62" s="42"/>
      <c r="CVO62" s="42"/>
      <c r="CVP62" s="42"/>
      <c r="CVQ62" s="42"/>
      <c r="CVR62" s="42"/>
      <c r="CVS62" s="42"/>
      <c r="CVT62" s="42"/>
      <c r="CVU62" s="42"/>
      <c r="CVV62" s="42"/>
      <c r="CVW62" s="42"/>
      <c r="CVX62" s="42"/>
      <c r="CVY62" s="42"/>
      <c r="CVZ62" s="42"/>
      <c r="CWA62" s="42"/>
      <c r="CWB62" s="42"/>
      <c r="CWC62" s="42"/>
      <c r="CWD62" s="42"/>
      <c r="CWE62" s="42"/>
      <c r="CWF62" s="42"/>
      <c r="CWG62" s="42"/>
      <c r="CWH62" s="42"/>
      <c r="CWI62" s="42"/>
      <c r="CWJ62" s="42"/>
      <c r="CWK62" s="42"/>
      <c r="CWL62" s="42"/>
      <c r="CWM62" s="42"/>
      <c r="CWN62" s="42"/>
      <c r="CWO62" s="42"/>
      <c r="CWP62" s="42"/>
      <c r="CWQ62" s="42"/>
      <c r="CWR62" s="42"/>
      <c r="CWS62" s="42"/>
      <c r="CWT62" s="42"/>
      <c r="CWU62" s="42"/>
      <c r="CWV62" s="42"/>
      <c r="CWW62" s="42"/>
      <c r="CWX62" s="42"/>
      <c r="CWY62" s="42"/>
      <c r="CWZ62" s="42"/>
      <c r="CXA62" s="42"/>
      <c r="CXB62" s="42"/>
      <c r="CXC62" s="42"/>
      <c r="CXD62" s="42"/>
      <c r="CXE62" s="42"/>
      <c r="CXF62" s="42"/>
      <c r="CXG62" s="42"/>
      <c r="CXH62" s="42"/>
      <c r="CXI62" s="42"/>
      <c r="CXJ62" s="42"/>
      <c r="CXK62" s="42"/>
      <c r="CXL62" s="42"/>
      <c r="CXM62" s="42"/>
      <c r="CXN62" s="42"/>
      <c r="CXO62" s="42"/>
      <c r="CXP62" s="42"/>
      <c r="CXQ62" s="42"/>
      <c r="CXR62" s="42"/>
      <c r="CXS62" s="42"/>
      <c r="CXT62" s="42"/>
      <c r="CXU62" s="42"/>
      <c r="CXV62" s="42"/>
      <c r="CXW62" s="42"/>
      <c r="CXX62" s="42"/>
      <c r="CXY62" s="42"/>
      <c r="CXZ62" s="42"/>
      <c r="CYA62" s="42"/>
      <c r="CYB62" s="42"/>
      <c r="CYC62" s="42"/>
      <c r="CYD62" s="42"/>
      <c r="CYE62" s="42"/>
      <c r="CYF62" s="42"/>
      <c r="CYG62" s="42"/>
      <c r="CYH62" s="42"/>
      <c r="CYI62" s="42"/>
      <c r="CYJ62" s="42"/>
      <c r="CYK62" s="42"/>
      <c r="CYL62" s="42"/>
      <c r="CYM62" s="42"/>
      <c r="CYN62" s="42"/>
      <c r="CYO62" s="42"/>
      <c r="CYP62" s="42"/>
      <c r="CYQ62" s="42"/>
      <c r="CYR62" s="42"/>
      <c r="CYS62" s="42"/>
      <c r="CYT62" s="42"/>
      <c r="CYU62" s="42"/>
      <c r="CYV62" s="42"/>
      <c r="CYW62" s="42"/>
      <c r="CYX62" s="42"/>
      <c r="CYY62" s="42"/>
      <c r="CYZ62" s="42"/>
      <c r="CZA62" s="42"/>
      <c r="CZB62" s="42"/>
      <c r="CZC62" s="42"/>
      <c r="CZD62" s="42"/>
      <c r="CZE62" s="42"/>
      <c r="CZF62" s="42"/>
      <c r="CZG62" s="42"/>
      <c r="CZH62" s="42"/>
      <c r="CZI62" s="42"/>
      <c r="CZJ62" s="42"/>
      <c r="CZK62" s="42"/>
      <c r="CZL62" s="42"/>
      <c r="CZM62" s="42"/>
      <c r="CZN62" s="42"/>
      <c r="CZO62" s="42"/>
      <c r="CZP62" s="42"/>
      <c r="CZQ62" s="42"/>
      <c r="CZR62" s="42"/>
      <c r="CZS62" s="42"/>
      <c r="CZT62" s="42"/>
      <c r="CZU62" s="42"/>
      <c r="CZV62" s="42"/>
      <c r="CZW62" s="42"/>
      <c r="CZX62" s="42"/>
      <c r="CZY62" s="42"/>
      <c r="CZZ62" s="42"/>
      <c r="DAA62" s="42"/>
      <c r="DAB62" s="42"/>
      <c r="DAC62" s="42"/>
      <c r="DAD62" s="42"/>
      <c r="DAE62" s="42"/>
      <c r="DAF62" s="42"/>
      <c r="DAG62" s="42"/>
      <c r="DAH62" s="42"/>
      <c r="DAI62" s="42"/>
      <c r="DAJ62" s="42"/>
      <c r="DAK62" s="42"/>
      <c r="DAL62" s="42"/>
      <c r="DAM62" s="42"/>
      <c r="DAN62" s="42"/>
      <c r="DAO62" s="42"/>
      <c r="DAP62" s="42"/>
      <c r="DAQ62" s="42"/>
      <c r="DAR62" s="42"/>
      <c r="DAS62" s="42"/>
      <c r="DAT62" s="42"/>
      <c r="DAU62" s="42"/>
      <c r="DAV62" s="42"/>
      <c r="DAW62" s="42"/>
      <c r="DAX62" s="42"/>
      <c r="DAY62" s="42"/>
      <c r="DAZ62" s="42"/>
      <c r="DBA62" s="42"/>
      <c r="DBB62" s="42"/>
      <c r="DBC62" s="42"/>
      <c r="DBD62" s="42"/>
      <c r="DBE62" s="42"/>
      <c r="DBF62" s="42"/>
      <c r="DBG62" s="42"/>
      <c r="DBH62" s="42"/>
      <c r="DBI62" s="42"/>
      <c r="DBJ62" s="42"/>
      <c r="DBK62" s="42"/>
      <c r="DBL62" s="42"/>
      <c r="DBM62" s="42"/>
      <c r="DBN62" s="42"/>
      <c r="DBO62" s="42"/>
      <c r="DBP62" s="42"/>
      <c r="DBQ62" s="42"/>
      <c r="DBR62" s="42"/>
      <c r="DBS62" s="42"/>
      <c r="DBT62" s="42"/>
      <c r="DBU62" s="42"/>
      <c r="DBV62" s="42"/>
      <c r="DBW62" s="42"/>
      <c r="DBX62" s="42"/>
      <c r="DBY62" s="42"/>
      <c r="DBZ62" s="42"/>
      <c r="DCA62" s="42"/>
      <c r="DCB62" s="42"/>
      <c r="DCC62" s="42"/>
      <c r="DCD62" s="42"/>
      <c r="DCE62" s="42"/>
      <c r="DCF62" s="42"/>
      <c r="DCG62" s="42"/>
      <c r="DCH62" s="42"/>
      <c r="DCI62" s="42"/>
      <c r="DCJ62" s="42"/>
      <c r="DCK62" s="42"/>
      <c r="DCL62" s="42"/>
      <c r="DCM62" s="42"/>
      <c r="DCN62" s="42"/>
      <c r="DCO62" s="42"/>
      <c r="DCP62" s="42"/>
      <c r="DCQ62" s="42"/>
      <c r="DCR62" s="42"/>
      <c r="DCS62" s="42"/>
      <c r="DCT62" s="42"/>
      <c r="DCU62" s="42"/>
      <c r="DCV62" s="42"/>
      <c r="DCW62" s="42"/>
      <c r="DCX62" s="42"/>
      <c r="DCY62" s="42"/>
      <c r="DCZ62" s="42"/>
      <c r="DDA62" s="42"/>
      <c r="DDB62" s="42"/>
      <c r="DDC62" s="42"/>
      <c r="DDD62" s="42"/>
      <c r="DDE62" s="42"/>
      <c r="DDF62" s="42"/>
      <c r="DDG62" s="42"/>
      <c r="DDH62" s="42"/>
      <c r="DDI62" s="42"/>
      <c r="DDJ62" s="42"/>
      <c r="DDK62" s="42"/>
      <c r="DDL62" s="42"/>
      <c r="DDM62" s="42"/>
      <c r="DDN62" s="42"/>
      <c r="DDO62" s="42"/>
      <c r="DDP62" s="42"/>
      <c r="DDQ62" s="42"/>
      <c r="DDR62" s="42"/>
      <c r="DDS62" s="42"/>
      <c r="DDT62" s="42"/>
      <c r="DDU62" s="42"/>
      <c r="DDV62" s="42"/>
      <c r="DDW62" s="42"/>
      <c r="DDX62" s="42"/>
      <c r="DDY62" s="42"/>
      <c r="DDZ62" s="42"/>
      <c r="DEA62" s="42"/>
      <c r="DEB62" s="42"/>
      <c r="DEC62" s="42"/>
      <c r="DED62" s="42"/>
      <c r="DEE62" s="42"/>
      <c r="DEF62" s="42"/>
      <c r="DEG62" s="42"/>
      <c r="DEH62" s="42"/>
      <c r="DEI62" s="42"/>
      <c r="DEJ62" s="42"/>
      <c r="DEK62" s="42"/>
      <c r="DEL62" s="42"/>
      <c r="DEM62" s="42"/>
      <c r="DEN62" s="42"/>
      <c r="DEO62" s="42"/>
      <c r="DEP62" s="42"/>
      <c r="DEQ62" s="42"/>
      <c r="DER62" s="42"/>
      <c r="DES62" s="42"/>
      <c r="DET62" s="42"/>
      <c r="DEU62" s="42"/>
      <c r="DEV62" s="42"/>
      <c r="DEW62" s="42"/>
      <c r="DEX62" s="42"/>
      <c r="DEY62" s="42"/>
      <c r="DEZ62" s="42"/>
      <c r="DFA62" s="42"/>
      <c r="DFB62" s="42"/>
      <c r="DFC62" s="42"/>
      <c r="DFD62" s="42"/>
      <c r="DFE62" s="42"/>
      <c r="DFF62" s="42"/>
      <c r="DFG62" s="42"/>
      <c r="DFH62" s="42"/>
      <c r="DFI62" s="42"/>
      <c r="DFJ62" s="42"/>
      <c r="DFK62" s="42"/>
      <c r="DFL62" s="42"/>
      <c r="DFM62" s="42"/>
      <c r="DFN62" s="42"/>
      <c r="DFO62" s="42"/>
      <c r="DFP62" s="42"/>
      <c r="DFQ62" s="42"/>
      <c r="DFR62" s="42"/>
      <c r="DFS62" s="42"/>
      <c r="DFT62" s="42"/>
      <c r="DFU62" s="42"/>
      <c r="DFV62" s="42"/>
      <c r="DFW62" s="42"/>
      <c r="DFX62" s="42"/>
      <c r="DFY62" s="42"/>
      <c r="DFZ62" s="42"/>
      <c r="DGA62" s="42"/>
      <c r="DGB62" s="42"/>
      <c r="DGC62" s="42"/>
      <c r="DGD62" s="42"/>
      <c r="DGE62" s="42"/>
      <c r="DGF62" s="42"/>
      <c r="DGG62" s="42"/>
      <c r="DGH62" s="42"/>
      <c r="DGI62" s="42"/>
      <c r="DGJ62" s="42"/>
      <c r="DGK62" s="42"/>
      <c r="DGL62" s="42"/>
      <c r="DGM62" s="42"/>
      <c r="DGN62" s="42"/>
      <c r="DGO62" s="42"/>
      <c r="DGP62" s="42"/>
      <c r="DGQ62" s="42"/>
      <c r="DGR62" s="42"/>
      <c r="DGS62" s="42"/>
      <c r="DGT62" s="42"/>
      <c r="DGU62" s="42"/>
      <c r="DGV62" s="42"/>
      <c r="DGW62" s="42"/>
      <c r="DGX62" s="42"/>
      <c r="DGY62" s="42"/>
      <c r="DGZ62" s="42"/>
      <c r="DHA62" s="42"/>
      <c r="DHB62" s="42"/>
      <c r="DHC62" s="42"/>
      <c r="DHD62" s="42"/>
      <c r="DHE62" s="42"/>
      <c r="DHF62" s="42"/>
      <c r="DHG62" s="42"/>
      <c r="DHH62" s="42"/>
      <c r="DHI62" s="42"/>
      <c r="DHJ62" s="42"/>
      <c r="DHK62" s="42"/>
      <c r="DHL62" s="42"/>
      <c r="DHM62" s="42"/>
      <c r="DHN62" s="42"/>
      <c r="DHO62" s="42"/>
      <c r="DHP62" s="42"/>
      <c r="DHQ62" s="42"/>
      <c r="DHR62" s="42"/>
      <c r="DHS62" s="42"/>
      <c r="DHT62" s="42"/>
      <c r="DHU62" s="42"/>
      <c r="DHV62" s="42"/>
      <c r="DHW62" s="42"/>
      <c r="DHX62" s="42"/>
      <c r="DHY62" s="42"/>
      <c r="DHZ62" s="42"/>
      <c r="DIA62" s="42"/>
      <c r="DIB62" s="42"/>
      <c r="DIC62" s="42"/>
      <c r="DID62" s="42"/>
      <c r="DIE62" s="42"/>
      <c r="DIF62" s="42"/>
      <c r="DIG62" s="42"/>
      <c r="DIH62" s="42"/>
      <c r="DII62" s="42"/>
      <c r="DIJ62" s="42"/>
      <c r="DIK62" s="42"/>
      <c r="DIL62" s="42"/>
      <c r="DIM62" s="42"/>
      <c r="DIN62" s="42"/>
      <c r="DIO62" s="42"/>
      <c r="DIP62" s="42"/>
      <c r="DIQ62" s="42"/>
      <c r="DIR62" s="42"/>
      <c r="DIS62" s="42"/>
      <c r="DIT62" s="42"/>
      <c r="DIU62" s="42"/>
      <c r="DIV62" s="42"/>
      <c r="DIW62" s="42"/>
      <c r="DIX62" s="42"/>
      <c r="DIY62" s="42"/>
      <c r="DIZ62" s="42"/>
      <c r="DJA62" s="42"/>
      <c r="DJB62" s="42"/>
      <c r="DJC62" s="42"/>
      <c r="DJD62" s="42"/>
      <c r="DJE62" s="42"/>
      <c r="DJF62" s="42"/>
      <c r="DJG62" s="42"/>
      <c r="DJH62" s="42"/>
      <c r="DJI62" s="42"/>
      <c r="DJJ62" s="42"/>
      <c r="DJK62" s="42"/>
      <c r="DJL62" s="42"/>
      <c r="DJM62" s="42"/>
      <c r="DJN62" s="42"/>
      <c r="DJO62" s="42"/>
      <c r="DJP62" s="42"/>
      <c r="DJQ62" s="42"/>
      <c r="DJR62" s="42"/>
      <c r="DJS62" s="42"/>
      <c r="DJT62" s="42"/>
      <c r="DJU62" s="42"/>
      <c r="DJV62" s="42"/>
      <c r="DJW62" s="42"/>
      <c r="DJX62" s="42"/>
      <c r="DJY62" s="42"/>
      <c r="DJZ62" s="42"/>
      <c r="DKA62" s="42"/>
      <c r="DKB62" s="42"/>
      <c r="DKC62" s="42"/>
      <c r="DKD62" s="42"/>
      <c r="DKE62" s="42"/>
      <c r="DKF62" s="42"/>
      <c r="DKG62" s="42"/>
      <c r="DKH62" s="42"/>
      <c r="DKI62" s="42"/>
      <c r="DKJ62" s="42"/>
      <c r="DKK62" s="42"/>
      <c r="DKL62" s="42"/>
      <c r="DKM62" s="42"/>
      <c r="DKN62" s="42"/>
      <c r="DKO62" s="42"/>
      <c r="DKP62" s="42"/>
      <c r="DKQ62" s="42"/>
      <c r="DKR62" s="42"/>
      <c r="DKS62" s="42"/>
      <c r="DKT62" s="42"/>
      <c r="DKU62" s="42"/>
      <c r="DKV62" s="42"/>
      <c r="DKW62" s="42"/>
      <c r="DKX62" s="42"/>
      <c r="DKY62" s="42"/>
      <c r="DKZ62" s="42"/>
      <c r="DLA62" s="42"/>
      <c r="DLB62" s="42"/>
      <c r="DLC62" s="42"/>
      <c r="DLD62" s="42"/>
      <c r="DLE62" s="42"/>
      <c r="DLF62" s="42"/>
      <c r="DLG62" s="42"/>
      <c r="DLH62" s="42"/>
      <c r="DLI62" s="42"/>
      <c r="DLJ62" s="42"/>
      <c r="DLK62" s="42"/>
      <c r="DLL62" s="42"/>
      <c r="DLM62" s="42"/>
      <c r="DLN62" s="42"/>
      <c r="DLO62" s="42"/>
      <c r="DLP62" s="42"/>
      <c r="DLQ62" s="42"/>
      <c r="DLR62" s="42"/>
      <c r="DLS62" s="42"/>
      <c r="DLT62" s="42"/>
      <c r="DLU62" s="42"/>
      <c r="DLV62" s="42"/>
      <c r="DLW62" s="42"/>
      <c r="DLX62" s="42"/>
      <c r="DLY62" s="42"/>
      <c r="DLZ62" s="42"/>
      <c r="DMA62" s="42"/>
      <c r="DMB62" s="42"/>
      <c r="DMC62" s="42"/>
      <c r="DMD62" s="42"/>
      <c r="DME62" s="42"/>
      <c r="DMF62" s="42"/>
      <c r="DMG62" s="42"/>
      <c r="DMH62" s="42"/>
      <c r="DMI62" s="42"/>
      <c r="DMJ62" s="42"/>
      <c r="DMK62" s="42"/>
      <c r="DML62" s="42"/>
      <c r="DMM62" s="42"/>
      <c r="DMN62" s="42"/>
      <c r="DMO62" s="42"/>
      <c r="DMP62" s="42"/>
      <c r="DMQ62" s="42"/>
      <c r="DMR62" s="42"/>
      <c r="DMS62" s="42"/>
      <c r="DMT62" s="42"/>
      <c r="DMU62" s="42"/>
      <c r="DMV62" s="42"/>
      <c r="DMW62" s="42"/>
      <c r="DMX62" s="42"/>
      <c r="DMY62" s="42"/>
      <c r="DMZ62" s="42"/>
      <c r="DNA62" s="42"/>
      <c r="DNB62" s="42"/>
      <c r="DNC62" s="42"/>
      <c r="DND62" s="42"/>
      <c r="DNE62" s="42"/>
      <c r="DNF62" s="42"/>
      <c r="DNG62" s="42"/>
      <c r="DNH62" s="42"/>
      <c r="DNI62" s="42"/>
      <c r="DNJ62" s="42"/>
      <c r="DNK62" s="42"/>
      <c r="DNL62" s="42"/>
      <c r="DNM62" s="42"/>
      <c r="DNN62" s="42"/>
      <c r="DNO62" s="42"/>
      <c r="DNP62" s="42"/>
      <c r="DNQ62" s="42"/>
      <c r="DNR62" s="42"/>
      <c r="DNS62" s="42"/>
      <c r="DNT62" s="42"/>
      <c r="DNU62" s="42"/>
      <c r="DNV62" s="42"/>
      <c r="DNW62" s="42"/>
      <c r="DNX62" s="42"/>
      <c r="DNY62" s="42"/>
      <c r="DNZ62" s="42"/>
      <c r="DOA62" s="42"/>
      <c r="DOB62" s="42"/>
      <c r="DOC62" s="42"/>
      <c r="DOD62" s="42"/>
      <c r="DOE62" s="42"/>
      <c r="DOF62" s="42"/>
      <c r="DOG62" s="42"/>
      <c r="DOH62" s="42"/>
      <c r="DOI62" s="42"/>
      <c r="DOJ62" s="42"/>
      <c r="DOK62" s="42"/>
      <c r="DOL62" s="42"/>
      <c r="DOM62" s="42"/>
      <c r="DON62" s="42"/>
      <c r="DOO62" s="42"/>
      <c r="DOP62" s="42"/>
      <c r="DOQ62" s="42"/>
      <c r="DOR62" s="42"/>
      <c r="DOS62" s="42"/>
      <c r="DOT62" s="42"/>
      <c r="DOU62" s="42"/>
      <c r="DOV62" s="42"/>
      <c r="DOW62" s="42"/>
      <c r="DOX62" s="42"/>
      <c r="DOY62" s="42"/>
      <c r="DOZ62" s="42"/>
      <c r="DPA62" s="42"/>
      <c r="DPB62" s="42"/>
      <c r="DPC62" s="42"/>
      <c r="DPD62" s="42"/>
      <c r="DPE62" s="42"/>
      <c r="DPF62" s="42"/>
      <c r="DPG62" s="42"/>
      <c r="DPH62" s="42"/>
      <c r="DPI62" s="42"/>
      <c r="DPJ62" s="42"/>
      <c r="DPK62" s="42"/>
      <c r="DPL62" s="42"/>
      <c r="DPM62" s="42"/>
      <c r="DPN62" s="42"/>
      <c r="DPO62" s="42"/>
      <c r="DPP62" s="42"/>
      <c r="DPQ62" s="42"/>
      <c r="DPR62" s="42"/>
      <c r="DPS62" s="42"/>
      <c r="DPT62" s="42"/>
      <c r="DPU62" s="42"/>
      <c r="DPV62" s="42"/>
      <c r="DPW62" s="42"/>
      <c r="DPX62" s="42"/>
      <c r="DPY62" s="42"/>
      <c r="DPZ62" s="42"/>
      <c r="DQA62" s="42"/>
      <c r="DQB62" s="42"/>
      <c r="DQC62" s="42"/>
      <c r="DQD62" s="42"/>
      <c r="DQE62" s="42"/>
      <c r="DQF62" s="42"/>
      <c r="DQG62" s="42"/>
      <c r="DQH62" s="42"/>
      <c r="DQI62" s="42"/>
      <c r="DQJ62" s="42"/>
      <c r="DQK62" s="42"/>
      <c r="DQL62" s="42"/>
      <c r="DQM62" s="42"/>
      <c r="DQN62" s="42"/>
      <c r="DQO62" s="42"/>
      <c r="DQP62" s="42"/>
      <c r="DQQ62" s="42"/>
      <c r="DQR62" s="42"/>
      <c r="DQS62" s="42"/>
      <c r="DQT62" s="42"/>
      <c r="DQU62" s="42"/>
      <c r="DQV62" s="42"/>
      <c r="DQW62" s="42"/>
      <c r="DQX62" s="42"/>
      <c r="DQY62" s="42"/>
      <c r="DQZ62" s="42"/>
      <c r="DRA62" s="42"/>
      <c r="DRB62" s="42"/>
      <c r="DRC62" s="42"/>
      <c r="DRD62" s="42"/>
      <c r="DRE62" s="42"/>
      <c r="DRF62" s="42"/>
      <c r="DRG62" s="42"/>
      <c r="DRH62" s="42"/>
      <c r="DRI62" s="42"/>
      <c r="DRJ62" s="42"/>
      <c r="DRK62" s="42"/>
      <c r="DRL62" s="42"/>
      <c r="DRM62" s="42"/>
      <c r="DRN62" s="42"/>
      <c r="DRO62" s="42"/>
      <c r="DRP62" s="42"/>
      <c r="DRQ62" s="42"/>
      <c r="DRR62" s="42"/>
      <c r="DRS62" s="42"/>
      <c r="DRT62" s="42"/>
      <c r="DRU62" s="42"/>
      <c r="DRV62" s="42"/>
      <c r="DRW62" s="42"/>
      <c r="DRX62" s="42"/>
      <c r="DRY62" s="42"/>
      <c r="DRZ62" s="42"/>
      <c r="DSA62" s="42"/>
      <c r="DSB62" s="42"/>
      <c r="DSC62" s="42"/>
      <c r="DSD62" s="42"/>
      <c r="DSE62" s="42"/>
      <c r="DSF62" s="42"/>
      <c r="DSG62" s="42"/>
      <c r="DSH62" s="42"/>
      <c r="DSI62" s="42"/>
      <c r="DSJ62" s="42"/>
      <c r="DSK62" s="42"/>
      <c r="DSL62" s="42"/>
      <c r="DSM62" s="42"/>
      <c r="DSN62" s="42"/>
      <c r="DSO62" s="42"/>
      <c r="DSP62" s="42"/>
      <c r="DSQ62" s="42"/>
      <c r="DSR62" s="42"/>
      <c r="DSS62" s="42"/>
      <c r="DST62" s="42"/>
      <c r="DSU62" s="42"/>
      <c r="DSV62" s="42"/>
      <c r="DSW62" s="42"/>
      <c r="DSX62" s="42"/>
      <c r="DSY62" s="42"/>
      <c r="DSZ62" s="42"/>
      <c r="DTA62" s="42"/>
      <c r="DTB62" s="42"/>
      <c r="DTC62" s="42"/>
      <c r="DTD62" s="42"/>
      <c r="DTE62" s="42"/>
      <c r="DTF62" s="42"/>
      <c r="DTG62" s="42"/>
      <c r="DTH62" s="42"/>
      <c r="DTI62" s="42"/>
      <c r="DTJ62" s="42"/>
      <c r="DTK62" s="42"/>
      <c r="DTL62" s="42"/>
      <c r="DTM62" s="42"/>
      <c r="DTN62" s="42"/>
      <c r="DTO62" s="42"/>
      <c r="DTP62" s="42"/>
      <c r="DTQ62" s="42"/>
      <c r="DTR62" s="42"/>
      <c r="DTS62" s="42"/>
      <c r="DTT62" s="42"/>
      <c r="DTU62" s="42"/>
      <c r="DTV62" s="42"/>
      <c r="DTW62" s="42"/>
      <c r="DTX62" s="42"/>
      <c r="DTY62" s="42"/>
      <c r="DTZ62" s="42"/>
      <c r="DUA62" s="42"/>
      <c r="DUB62" s="42"/>
      <c r="DUC62" s="42"/>
      <c r="DUD62" s="42"/>
      <c r="DUE62" s="42"/>
      <c r="DUF62" s="42"/>
      <c r="DUG62" s="42"/>
      <c r="DUH62" s="42"/>
      <c r="DUI62" s="42"/>
      <c r="DUJ62" s="42"/>
      <c r="DUK62" s="42"/>
      <c r="DUL62" s="42"/>
      <c r="DUM62" s="42"/>
      <c r="DUN62" s="42"/>
      <c r="DUO62" s="42"/>
      <c r="DUP62" s="42"/>
      <c r="DUQ62" s="42"/>
      <c r="DUR62" s="42"/>
      <c r="DUS62" s="42"/>
      <c r="DUT62" s="42"/>
      <c r="DUU62" s="42"/>
      <c r="DUV62" s="42"/>
      <c r="DUW62" s="42"/>
      <c r="DUX62" s="42"/>
      <c r="DUY62" s="42"/>
      <c r="DUZ62" s="42"/>
      <c r="DVA62" s="42"/>
      <c r="DVB62" s="42"/>
      <c r="DVC62" s="42"/>
      <c r="DVD62" s="42"/>
      <c r="DVE62" s="42"/>
      <c r="DVF62" s="42"/>
      <c r="DVG62" s="42"/>
      <c r="DVH62" s="42"/>
      <c r="DVI62" s="42"/>
      <c r="DVJ62" s="42"/>
      <c r="DVK62" s="42"/>
      <c r="DVL62" s="42"/>
      <c r="DVM62" s="42"/>
      <c r="DVN62" s="42"/>
      <c r="DVO62" s="42"/>
      <c r="DVP62" s="42"/>
      <c r="DVQ62" s="42"/>
      <c r="DVR62" s="42"/>
      <c r="DVS62" s="42"/>
      <c r="DVT62" s="42"/>
      <c r="DVU62" s="42"/>
      <c r="DVV62" s="42"/>
      <c r="DVW62" s="42"/>
      <c r="DVX62" s="42"/>
      <c r="DVY62" s="42"/>
      <c r="DVZ62" s="42"/>
      <c r="DWA62" s="42"/>
      <c r="DWB62" s="42"/>
      <c r="DWC62" s="42"/>
      <c r="DWD62" s="42"/>
      <c r="DWE62" s="42"/>
      <c r="DWF62" s="42"/>
      <c r="DWG62" s="42"/>
      <c r="DWH62" s="42"/>
      <c r="DWI62" s="42"/>
      <c r="DWJ62" s="42"/>
      <c r="DWK62" s="42"/>
      <c r="DWL62" s="42"/>
      <c r="DWM62" s="42"/>
      <c r="DWN62" s="42"/>
      <c r="DWO62" s="42"/>
      <c r="DWP62" s="42"/>
      <c r="DWQ62" s="42"/>
      <c r="DWR62" s="42"/>
      <c r="DWS62" s="42"/>
      <c r="DWT62" s="42"/>
      <c r="DWU62" s="42"/>
      <c r="DWV62" s="42"/>
      <c r="DWW62" s="42"/>
      <c r="DWX62" s="42"/>
      <c r="DWY62" s="42"/>
      <c r="DWZ62" s="42"/>
      <c r="DXA62" s="42"/>
      <c r="DXB62" s="42"/>
      <c r="DXC62" s="42"/>
      <c r="DXD62" s="42"/>
      <c r="DXE62" s="42"/>
      <c r="DXF62" s="42"/>
      <c r="DXG62" s="42"/>
      <c r="DXH62" s="42"/>
      <c r="DXI62" s="42"/>
      <c r="DXJ62" s="42"/>
      <c r="DXK62" s="42"/>
      <c r="DXL62" s="42"/>
      <c r="DXM62" s="42"/>
      <c r="DXN62" s="42"/>
      <c r="DXO62" s="42"/>
      <c r="DXP62" s="42"/>
      <c r="DXQ62" s="42"/>
      <c r="DXR62" s="42"/>
      <c r="DXS62" s="42"/>
      <c r="DXT62" s="42"/>
      <c r="DXU62" s="42"/>
      <c r="DXV62" s="42"/>
      <c r="DXW62" s="42"/>
      <c r="DXX62" s="42"/>
      <c r="DXY62" s="42"/>
      <c r="DXZ62" s="42"/>
      <c r="DYA62" s="42"/>
      <c r="DYB62" s="42"/>
      <c r="DYC62" s="42"/>
      <c r="DYD62" s="42"/>
      <c r="DYE62" s="42"/>
      <c r="DYF62" s="42"/>
      <c r="DYG62" s="42"/>
      <c r="DYH62" s="42"/>
      <c r="DYI62" s="42"/>
      <c r="DYJ62" s="42"/>
      <c r="DYK62" s="42"/>
      <c r="DYL62" s="42"/>
      <c r="DYM62" s="42"/>
      <c r="DYN62" s="42"/>
      <c r="DYO62" s="42"/>
      <c r="DYP62" s="42"/>
      <c r="DYQ62" s="42"/>
      <c r="DYR62" s="42"/>
      <c r="DYS62" s="42"/>
      <c r="DYT62" s="42"/>
      <c r="DYU62" s="42"/>
      <c r="DYV62" s="42"/>
      <c r="DYW62" s="42"/>
      <c r="DYX62" s="42"/>
      <c r="DYY62" s="42"/>
      <c r="DYZ62" s="42"/>
      <c r="DZA62" s="42"/>
      <c r="DZB62" s="42"/>
      <c r="DZC62" s="42"/>
      <c r="DZD62" s="42"/>
      <c r="DZE62" s="42"/>
      <c r="DZF62" s="42"/>
      <c r="DZG62" s="42"/>
      <c r="DZH62" s="42"/>
      <c r="DZI62" s="42"/>
      <c r="DZJ62" s="42"/>
      <c r="DZK62" s="42"/>
      <c r="DZL62" s="42"/>
      <c r="DZM62" s="42"/>
      <c r="DZN62" s="42"/>
      <c r="DZO62" s="42"/>
      <c r="DZP62" s="42"/>
      <c r="DZQ62" s="42"/>
      <c r="DZR62" s="42"/>
      <c r="DZS62" s="42"/>
      <c r="DZT62" s="42"/>
      <c r="DZU62" s="42"/>
      <c r="DZV62" s="42"/>
      <c r="DZW62" s="42"/>
      <c r="DZX62" s="42"/>
      <c r="DZY62" s="42"/>
      <c r="DZZ62" s="42"/>
      <c r="EAA62" s="42"/>
      <c r="EAB62" s="42"/>
      <c r="EAC62" s="42"/>
      <c r="EAD62" s="42"/>
      <c r="EAE62" s="42"/>
      <c r="EAF62" s="42"/>
      <c r="EAG62" s="42"/>
      <c r="EAH62" s="42"/>
      <c r="EAI62" s="42"/>
      <c r="EAJ62" s="42"/>
      <c r="EAK62" s="42"/>
      <c r="EAL62" s="42"/>
      <c r="EAM62" s="42"/>
      <c r="EAN62" s="42"/>
      <c r="EAO62" s="42"/>
      <c r="EAP62" s="42"/>
      <c r="EAQ62" s="42"/>
      <c r="EAR62" s="42"/>
      <c r="EAS62" s="42"/>
      <c r="EAT62" s="42"/>
      <c r="EAU62" s="42"/>
      <c r="EAV62" s="42"/>
      <c r="EAW62" s="42"/>
      <c r="EAX62" s="42"/>
      <c r="EAY62" s="42"/>
      <c r="EAZ62" s="42"/>
      <c r="EBA62" s="42"/>
      <c r="EBB62" s="42"/>
      <c r="EBC62" s="42"/>
      <c r="EBD62" s="42"/>
      <c r="EBE62" s="42"/>
      <c r="EBF62" s="42"/>
      <c r="EBG62" s="42"/>
      <c r="EBH62" s="42"/>
      <c r="EBI62" s="42"/>
      <c r="EBJ62" s="42"/>
      <c r="EBK62" s="42"/>
      <c r="EBL62" s="42"/>
      <c r="EBM62" s="42"/>
      <c r="EBN62" s="42"/>
      <c r="EBO62" s="42"/>
      <c r="EBP62" s="42"/>
      <c r="EBQ62" s="42"/>
      <c r="EBR62" s="42"/>
      <c r="EBS62" s="42"/>
      <c r="EBT62" s="42"/>
      <c r="EBU62" s="42"/>
      <c r="EBV62" s="42"/>
      <c r="EBW62" s="42"/>
      <c r="EBX62" s="42"/>
      <c r="EBY62" s="42"/>
      <c r="EBZ62" s="42"/>
      <c r="ECA62" s="42"/>
      <c r="ECB62" s="42"/>
      <c r="ECC62" s="42"/>
      <c r="ECD62" s="42"/>
      <c r="ECE62" s="42"/>
      <c r="ECF62" s="42"/>
      <c r="ECG62" s="42"/>
      <c r="ECH62" s="42"/>
      <c r="ECI62" s="42"/>
      <c r="ECJ62" s="42"/>
      <c r="ECK62" s="42"/>
      <c r="ECL62" s="42"/>
      <c r="ECM62" s="42"/>
      <c r="ECN62" s="42"/>
      <c r="ECO62" s="42"/>
      <c r="ECP62" s="42"/>
      <c r="ECQ62" s="42"/>
      <c r="ECR62" s="42"/>
      <c r="ECS62" s="42"/>
      <c r="ECT62" s="42"/>
      <c r="ECU62" s="42"/>
      <c r="ECV62" s="42"/>
      <c r="ECW62" s="42"/>
      <c r="ECX62" s="42"/>
      <c r="ECY62" s="42"/>
      <c r="ECZ62" s="42"/>
      <c r="EDA62" s="42"/>
      <c r="EDB62" s="42"/>
      <c r="EDC62" s="42"/>
      <c r="EDD62" s="42"/>
      <c r="EDE62" s="42"/>
      <c r="EDF62" s="42"/>
      <c r="EDG62" s="42"/>
      <c r="EDH62" s="42"/>
      <c r="EDI62" s="42"/>
      <c r="EDJ62" s="42"/>
      <c r="EDK62" s="42"/>
      <c r="EDL62" s="42"/>
      <c r="EDM62" s="42"/>
      <c r="EDN62" s="42"/>
      <c r="EDO62" s="42"/>
      <c r="EDP62" s="42"/>
      <c r="EDQ62" s="42"/>
      <c r="EDR62" s="42"/>
      <c r="EDS62" s="42"/>
      <c r="EDT62" s="42"/>
      <c r="EDU62" s="42"/>
      <c r="EDV62" s="42"/>
      <c r="EDW62" s="42"/>
      <c r="EDX62" s="42"/>
      <c r="EDY62" s="42"/>
      <c r="EDZ62" s="42"/>
      <c r="EEA62" s="42"/>
      <c r="EEB62" s="42"/>
      <c r="EEC62" s="42"/>
      <c r="EED62" s="42"/>
      <c r="EEE62" s="42"/>
      <c r="EEF62" s="42"/>
      <c r="EEG62" s="42"/>
      <c r="EEH62" s="42"/>
      <c r="EEI62" s="42"/>
      <c r="EEJ62" s="42"/>
      <c r="EEK62" s="42"/>
      <c r="EEL62" s="42"/>
      <c r="EEM62" s="42"/>
      <c r="EEN62" s="42"/>
      <c r="EEO62" s="42"/>
      <c r="EEP62" s="42"/>
      <c r="EEQ62" s="42"/>
      <c r="EER62" s="42"/>
      <c r="EES62" s="42"/>
      <c r="EET62" s="42"/>
      <c r="EEU62" s="42"/>
      <c r="EEV62" s="42"/>
      <c r="EEW62" s="42"/>
      <c r="EEX62" s="42"/>
      <c r="EEY62" s="42"/>
      <c r="EEZ62" s="42"/>
      <c r="EFA62" s="42"/>
      <c r="EFB62" s="42"/>
      <c r="EFC62" s="42"/>
      <c r="EFD62" s="42"/>
      <c r="EFE62" s="42"/>
      <c r="EFF62" s="42"/>
      <c r="EFG62" s="42"/>
      <c r="EFH62" s="42"/>
      <c r="EFI62" s="42"/>
      <c r="EFJ62" s="42"/>
      <c r="EFK62" s="42"/>
      <c r="EFL62" s="42"/>
      <c r="EFM62" s="42"/>
      <c r="EFN62" s="42"/>
      <c r="EFO62" s="42"/>
      <c r="EFP62" s="42"/>
      <c r="EFQ62" s="42"/>
      <c r="EFR62" s="42"/>
      <c r="EFS62" s="42"/>
      <c r="EFT62" s="42"/>
      <c r="EFU62" s="42"/>
      <c r="EFV62" s="42"/>
      <c r="EFW62" s="42"/>
      <c r="EFX62" s="42"/>
      <c r="EFY62" s="42"/>
      <c r="EFZ62" s="42"/>
      <c r="EGA62" s="42"/>
      <c r="EGB62" s="42"/>
      <c r="EGC62" s="42"/>
      <c r="EGD62" s="42"/>
      <c r="EGE62" s="42"/>
      <c r="EGF62" s="42"/>
      <c r="EGG62" s="42"/>
      <c r="EGH62" s="42"/>
      <c r="EGI62" s="42"/>
      <c r="EGJ62" s="42"/>
      <c r="EGK62" s="42"/>
      <c r="EGL62" s="42"/>
      <c r="EGM62" s="42"/>
      <c r="EGN62" s="42"/>
      <c r="EGO62" s="42"/>
      <c r="EGP62" s="42"/>
      <c r="EGQ62" s="42"/>
      <c r="EGR62" s="42"/>
      <c r="EGS62" s="42"/>
      <c r="EGT62" s="42"/>
      <c r="EGU62" s="42"/>
      <c r="EGV62" s="42"/>
      <c r="EGW62" s="42"/>
      <c r="EGX62" s="42"/>
      <c r="EGY62" s="42"/>
      <c r="EGZ62" s="42"/>
      <c r="EHA62" s="42"/>
      <c r="EHB62" s="42"/>
      <c r="EHC62" s="42"/>
      <c r="EHD62" s="42"/>
      <c r="EHE62" s="42"/>
      <c r="EHF62" s="42"/>
      <c r="EHG62" s="42"/>
      <c r="EHH62" s="42"/>
      <c r="EHI62" s="42"/>
      <c r="EHJ62" s="42"/>
      <c r="EHK62" s="42"/>
      <c r="EHL62" s="42"/>
      <c r="EHM62" s="42"/>
      <c r="EHN62" s="42"/>
      <c r="EHO62" s="42"/>
      <c r="EHP62" s="42"/>
      <c r="EHQ62" s="42"/>
      <c r="EHR62" s="42"/>
      <c r="EHS62" s="42"/>
      <c r="EHT62" s="42"/>
      <c r="EHU62" s="42"/>
      <c r="EHV62" s="42"/>
      <c r="EHW62" s="42"/>
      <c r="EHX62" s="42"/>
      <c r="EHY62" s="42"/>
      <c r="EHZ62" s="42"/>
      <c r="EIA62" s="42"/>
      <c r="EIB62" s="42"/>
      <c r="EIC62" s="42"/>
      <c r="EID62" s="42"/>
      <c r="EIE62" s="42"/>
      <c r="EIF62" s="42"/>
      <c r="EIG62" s="42"/>
      <c r="EIH62" s="42"/>
      <c r="EII62" s="42"/>
      <c r="EIJ62" s="42"/>
      <c r="EIK62" s="42"/>
      <c r="EIL62" s="42"/>
      <c r="EIM62" s="42"/>
      <c r="EIN62" s="42"/>
      <c r="EIO62" s="42"/>
      <c r="EIP62" s="42"/>
      <c r="EIQ62" s="42"/>
      <c r="EIR62" s="42"/>
      <c r="EIS62" s="42"/>
      <c r="EIT62" s="42"/>
      <c r="EIU62" s="42"/>
      <c r="EIV62" s="42"/>
      <c r="EIW62" s="42"/>
      <c r="EIX62" s="42"/>
      <c r="EIY62" s="42"/>
      <c r="EIZ62" s="42"/>
      <c r="EJA62" s="42"/>
      <c r="EJB62" s="42"/>
      <c r="EJC62" s="42"/>
      <c r="EJD62" s="42"/>
      <c r="EJE62" s="42"/>
      <c r="EJF62" s="42"/>
      <c r="EJG62" s="42"/>
      <c r="EJH62" s="42"/>
      <c r="EJI62" s="42"/>
      <c r="EJJ62" s="42"/>
      <c r="EJK62" s="42"/>
      <c r="EJL62" s="42"/>
      <c r="EJM62" s="42"/>
      <c r="EJN62" s="42"/>
      <c r="EJO62" s="42"/>
      <c r="EJP62" s="42"/>
      <c r="EJQ62" s="42"/>
      <c r="EJR62" s="42"/>
      <c r="EJS62" s="42"/>
      <c r="EJT62" s="42"/>
      <c r="EJU62" s="42"/>
      <c r="EJV62" s="42"/>
      <c r="EJW62" s="42"/>
      <c r="EJX62" s="42"/>
      <c r="EJY62" s="42"/>
      <c r="EJZ62" s="42"/>
      <c r="EKA62" s="42"/>
      <c r="EKB62" s="42"/>
      <c r="EKC62" s="42"/>
      <c r="EKD62" s="42"/>
      <c r="EKE62" s="42"/>
      <c r="EKF62" s="42"/>
      <c r="EKG62" s="42"/>
      <c r="EKH62" s="42"/>
      <c r="EKI62" s="42"/>
      <c r="EKJ62" s="42"/>
      <c r="EKK62" s="42"/>
      <c r="EKL62" s="42"/>
      <c r="EKM62" s="42"/>
      <c r="EKN62" s="42"/>
      <c r="EKO62" s="42"/>
      <c r="EKP62" s="42"/>
      <c r="EKQ62" s="42"/>
      <c r="EKR62" s="42"/>
      <c r="EKS62" s="42"/>
      <c r="EKT62" s="42"/>
      <c r="EKU62" s="42"/>
      <c r="EKV62" s="42"/>
      <c r="EKW62" s="42"/>
      <c r="EKX62" s="42"/>
      <c r="EKY62" s="42"/>
      <c r="EKZ62" s="42"/>
      <c r="ELA62" s="42"/>
      <c r="ELB62" s="42"/>
      <c r="ELC62" s="42"/>
      <c r="ELD62" s="42"/>
      <c r="ELE62" s="42"/>
      <c r="ELF62" s="42"/>
      <c r="ELG62" s="42"/>
      <c r="ELH62" s="42"/>
      <c r="ELI62" s="42"/>
      <c r="ELJ62" s="42"/>
      <c r="ELK62" s="42"/>
      <c r="ELL62" s="42"/>
      <c r="ELM62" s="42"/>
      <c r="ELN62" s="42"/>
      <c r="ELO62" s="42"/>
      <c r="ELP62" s="42"/>
      <c r="ELQ62" s="42"/>
      <c r="ELR62" s="42"/>
      <c r="ELS62" s="42"/>
      <c r="ELT62" s="42"/>
      <c r="ELU62" s="42"/>
      <c r="ELV62" s="42"/>
      <c r="ELW62" s="42"/>
      <c r="ELX62" s="42"/>
      <c r="ELY62" s="42"/>
      <c r="ELZ62" s="42"/>
      <c r="EMA62" s="42"/>
      <c r="EMB62" s="42"/>
      <c r="EMC62" s="42"/>
      <c r="EMD62" s="42"/>
      <c r="EME62" s="42"/>
      <c r="EMF62" s="42"/>
      <c r="EMG62" s="42"/>
      <c r="EMH62" s="42"/>
      <c r="EMI62" s="42"/>
      <c r="EMJ62" s="42"/>
      <c r="EMK62" s="42"/>
      <c r="EML62" s="42"/>
      <c r="EMM62" s="42"/>
      <c r="EMN62" s="42"/>
      <c r="EMO62" s="42"/>
      <c r="EMP62" s="42"/>
      <c r="EMQ62" s="42"/>
      <c r="EMR62" s="42"/>
      <c r="EMS62" s="42"/>
      <c r="EMT62" s="42"/>
      <c r="EMU62" s="42"/>
      <c r="EMV62" s="42"/>
      <c r="EMW62" s="42"/>
      <c r="EMX62" s="42"/>
      <c r="EMY62" s="42"/>
      <c r="EMZ62" s="42"/>
      <c r="ENA62" s="42"/>
      <c r="ENB62" s="42"/>
      <c r="ENC62" s="42"/>
      <c r="END62" s="42"/>
      <c r="ENE62" s="42"/>
      <c r="ENF62" s="42"/>
      <c r="ENG62" s="42"/>
      <c r="ENH62" s="42"/>
      <c r="ENI62" s="42"/>
      <c r="ENJ62" s="42"/>
      <c r="ENK62" s="42"/>
      <c r="ENL62" s="42"/>
      <c r="ENM62" s="42"/>
      <c r="ENN62" s="42"/>
      <c r="ENO62" s="42"/>
      <c r="ENP62" s="42"/>
      <c r="ENQ62" s="42"/>
      <c r="ENR62" s="42"/>
      <c r="ENS62" s="42"/>
      <c r="ENT62" s="42"/>
      <c r="ENU62" s="42"/>
      <c r="ENV62" s="42"/>
      <c r="ENW62" s="42"/>
      <c r="ENX62" s="42"/>
      <c r="ENY62" s="42"/>
      <c r="ENZ62" s="42"/>
      <c r="EOA62" s="42"/>
      <c r="EOB62" s="42"/>
      <c r="EOC62" s="42"/>
      <c r="EOD62" s="42"/>
      <c r="EOE62" s="42"/>
      <c r="EOF62" s="42"/>
      <c r="EOG62" s="42"/>
      <c r="EOH62" s="42"/>
      <c r="EOI62" s="42"/>
      <c r="EOJ62" s="42"/>
      <c r="EOK62" s="42"/>
      <c r="EOL62" s="42"/>
      <c r="EOM62" s="42"/>
      <c r="EON62" s="42"/>
      <c r="EOO62" s="42"/>
      <c r="EOP62" s="42"/>
      <c r="EOQ62" s="42"/>
      <c r="EOR62" s="42"/>
      <c r="EOS62" s="42"/>
      <c r="EOT62" s="42"/>
      <c r="EOU62" s="42"/>
      <c r="EOV62" s="42"/>
      <c r="EOW62" s="42"/>
      <c r="EOX62" s="42"/>
      <c r="EOY62" s="42"/>
      <c r="EOZ62" s="42"/>
      <c r="EPA62" s="42"/>
      <c r="EPB62" s="42"/>
      <c r="EPC62" s="42"/>
      <c r="EPD62" s="42"/>
      <c r="EPE62" s="42"/>
      <c r="EPF62" s="42"/>
      <c r="EPG62" s="42"/>
      <c r="EPH62" s="42"/>
      <c r="EPI62" s="42"/>
      <c r="EPJ62" s="42"/>
      <c r="EPK62" s="42"/>
      <c r="EPL62" s="42"/>
      <c r="EPM62" s="42"/>
      <c r="EPN62" s="42"/>
      <c r="EPO62" s="42"/>
      <c r="EPP62" s="42"/>
      <c r="EPQ62" s="42"/>
      <c r="EPR62" s="42"/>
      <c r="EPS62" s="42"/>
      <c r="EPT62" s="42"/>
      <c r="EPU62" s="42"/>
      <c r="EPV62" s="42"/>
      <c r="EPW62" s="42"/>
      <c r="EPX62" s="42"/>
      <c r="EPY62" s="42"/>
      <c r="EPZ62" s="42"/>
      <c r="EQA62" s="42"/>
      <c r="EQB62" s="42"/>
      <c r="EQC62" s="42"/>
      <c r="EQD62" s="42"/>
      <c r="EQE62" s="42"/>
      <c r="EQF62" s="42"/>
      <c r="EQG62" s="42"/>
      <c r="EQH62" s="42"/>
      <c r="EQI62" s="42"/>
      <c r="EQJ62" s="42"/>
      <c r="EQK62" s="42"/>
      <c r="EQL62" s="42"/>
      <c r="EQM62" s="42"/>
      <c r="EQN62" s="42"/>
      <c r="EQO62" s="42"/>
      <c r="EQP62" s="42"/>
      <c r="EQQ62" s="42"/>
      <c r="EQR62" s="42"/>
      <c r="EQS62" s="42"/>
      <c r="EQT62" s="42"/>
      <c r="EQU62" s="42"/>
      <c r="EQV62" s="42"/>
      <c r="EQW62" s="42"/>
      <c r="EQX62" s="42"/>
      <c r="EQY62" s="42"/>
      <c r="EQZ62" s="42"/>
      <c r="ERA62" s="42"/>
      <c r="ERB62" s="42"/>
      <c r="ERC62" s="42"/>
      <c r="ERD62" s="42"/>
      <c r="ERE62" s="42"/>
      <c r="ERF62" s="42"/>
      <c r="ERG62" s="42"/>
      <c r="ERH62" s="42"/>
      <c r="ERI62" s="42"/>
      <c r="ERJ62" s="42"/>
      <c r="ERK62" s="42"/>
      <c r="ERL62" s="42"/>
      <c r="ERM62" s="42"/>
      <c r="ERN62" s="42"/>
      <c r="ERO62" s="42"/>
      <c r="ERP62" s="42"/>
      <c r="ERQ62" s="42"/>
      <c r="ERR62" s="42"/>
      <c r="ERS62" s="42"/>
      <c r="ERT62" s="42"/>
      <c r="ERU62" s="42"/>
      <c r="ERV62" s="42"/>
      <c r="ERW62" s="42"/>
      <c r="ERX62" s="42"/>
      <c r="ERY62" s="42"/>
      <c r="ERZ62" s="42"/>
      <c r="ESA62" s="42"/>
      <c r="ESB62" s="42"/>
      <c r="ESC62" s="42"/>
      <c r="ESD62" s="42"/>
      <c r="ESE62" s="42"/>
      <c r="ESF62" s="42"/>
      <c r="ESG62" s="42"/>
      <c r="ESH62" s="42"/>
      <c r="ESI62" s="42"/>
      <c r="ESJ62" s="42"/>
      <c r="ESK62" s="42"/>
      <c r="ESL62" s="42"/>
      <c r="ESM62" s="42"/>
      <c r="ESN62" s="42"/>
      <c r="ESO62" s="42"/>
      <c r="ESP62" s="42"/>
      <c r="ESQ62" s="42"/>
      <c r="ESR62" s="42"/>
      <c r="ESS62" s="42"/>
      <c r="EST62" s="42"/>
      <c r="ESU62" s="42"/>
      <c r="ESV62" s="42"/>
      <c r="ESW62" s="42"/>
      <c r="ESX62" s="42"/>
      <c r="ESY62" s="42"/>
      <c r="ESZ62" s="42"/>
      <c r="ETA62" s="42"/>
      <c r="ETB62" s="42"/>
      <c r="ETC62" s="42"/>
      <c r="ETD62" s="42"/>
      <c r="ETE62" s="42"/>
      <c r="ETF62" s="42"/>
      <c r="ETG62" s="42"/>
      <c r="ETH62" s="42"/>
      <c r="ETI62" s="42"/>
      <c r="ETJ62" s="42"/>
      <c r="ETK62" s="42"/>
      <c r="ETL62" s="42"/>
      <c r="ETM62" s="42"/>
      <c r="ETN62" s="42"/>
      <c r="ETO62" s="42"/>
      <c r="ETP62" s="42"/>
      <c r="ETQ62" s="42"/>
      <c r="ETR62" s="42"/>
      <c r="ETS62" s="42"/>
      <c r="ETT62" s="42"/>
      <c r="ETU62" s="42"/>
      <c r="ETV62" s="42"/>
      <c r="ETW62" s="42"/>
      <c r="ETX62" s="42"/>
      <c r="ETY62" s="42"/>
      <c r="ETZ62" s="42"/>
      <c r="EUA62" s="42"/>
      <c r="EUB62" s="42"/>
      <c r="EUC62" s="42"/>
      <c r="EUD62" s="42"/>
      <c r="EUE62" s="42"/>
      <c r="EUF62" s="42"/>
      <c r="EUG62" s="42"/>
      <c r="EUH62" s="42"/>
      <c r="EUI62" s="42"/>
      <c r="EUJ62" s="42"/>
      <c r="EUK62" s="42"/>
      <c r="EUL62" s="42"/>
      <c r="EUM62" s="42"/>
      <c r="EUN62" s="42"/>
      <c r="EUO62" s="42"/>
      <c r="EUP62" s="42"/>
      <c r="EUQ62" s="42"/>
      <c r="EUR62" s="42"/>
      <c r="EUS62" s="42"/>
      <c r="EUT62" s="42"/>
      <c r="EUU62" s="42"/>
      <c r="EUV62" s="42"/>
      <c r="EUW62" s="42"/>
      <c r="EUX62" s="42"/>
      <c r="EUY62" s="42"/>
      <c r="EUZ62" s="42"/>
      <c r="EVA62" s="42"/>
      <c r="EVB62" s="42"/>
      <c r="EVC62" s="42"/>
      <c r="EVD62" s="42"/>
      <c r="EVE62" s="42"/>
      <c r="EVF62" s="42"/>
      <c r="EVG62" s="42"/>
      <c r="EVH62" s="42"/>
      <c r="EVI62" s="42"/>
      <c r="EVJ62" s="42"/>
      <c r="EVK62" s="42"/>
      <c r="EVL62" s="42"/>
      <c r="EVM62" s="42"/>
      <c r="EVN62" s="42"/>
      <c r="EVO62" s="42"/>
      <c r="EVP62" s="42"/>
      <c r="EVQ62" s="42"/>
      <c r="EVR62" s="42"/>
      <c r="EVS62" s="42"/>
      <c r="EVT62" s="42"/>
      <c r="EVU62" s="42"/>
      <c r="EVV62" s="42"/>
      <c r="EVW62" s="42"/>
      <c r="EVX62" s="42"/>
      <c r="EVY62" s="42"/>
      <c r="EVZ62" s="42"/>
      <c r="EWA62" s="42"/>
      <c r="EWB62" s="42"/>
      <c r="EWC62" s="42"/>
      <c r="EWD62" s="42"/>
      <c r="EWE62" s="42"/>
      <c r="EWF62" s="42"/>
      <c r="EWG62" s="42"/>
      <c r="EWH62" s="42"/>
      <c r="EWI62" s="42"/>
      <c r="EWJ62" s="42"/>
      <c r="EWK62" s="42"/>
      <c r="EWL62" s="42"/>
      <c r="EWM62" s="42"/>
      <c r="EWN62" s="42"/>
      <c r="EWO62" s="42"/>
      <c r="EWP62" s="42"/>
      <c r="EWQ62" s="42"/>
      <c r="EWR62" s="42"/>
      <c r="EWS62" s="42"/>
      <c r="EWT62" s="42"/>
      <c r="EWU62" s="42"/>
      <c r="EWV62" s="42"/>
      <c r="EWW62" s="42"/>
      <c r="EWX62" s="42"/>
      <c r="EWY62" s="42"/>
      <c r="EWZ62" s="42"/>
      <c r="EXA62" s="42"/>
      <c r="EXB62" s="42"/>
      <c r="EXC62" s="42"/>
      <c r="EXD62" s="42"/>
      <c r="EXE62" s="42"/>
      <c r="EXF62" s="42"/>
      <c r="EXG62" s="42"/>
      <c r="EXH62" s="42"/>
      <c r="EXI62" s="42"/>
      <c r="EXJ62" s="42"/>
      <c r="EXK62" s="42"/>
      <c r="EXL62" s="42"/>
      <c r="EXM62" s="42"/>
      <c r="EXN62" s="42"/>
      <c r="EXO62" s="42"/>
      <c r="EXP62" s="42"/>
      <c r="EXQ62" s="42"/>
      <c r="EXR62" s="42"/>
      <c r="EXS62" s="42"/>
      <c r="EXT62" s="42"/>
      <c r="EXU62" s="42"/>
      <c r="EXV62" s="42"/>
      <c r="EXW62" s="42"/>
      <c r="EXX62" s="42"/>
      <c r="EXY62" s="42"/>
      <c r="EXZ62" s="42"/>
      <c r="EYA62" s="42"/>
      <c r="EYB62" s="42"/>
      <c r="EYC62" s="42"/>
      <c r="EYD62" s="42"/>
      <c r="EYE62" s="42"/>
      <c r="EYF62" s="42"/>
      <c r="EYG62" s="42"/>
      <c r="EYH62" s="42"/>
      <c r="EYI62" s="42"/>
      <c r="EYJ62" s="42"/>
      <c r="EYK62" s="42"/>
      <c r="EYL62" s="42"/>
      <c r="EYM62" s="42"/>
      <c r="EYN62" s="42"/>
      <c r="EYO62" s="42"/>
      <c r="EYP62" s="42"/>
      <c r="EYQ62" s="42"/>
      <c r="EYR62" s="42"/>
      <c r="EYS62" s="42"/>
      <c r="EYT62" s="42"/>
      <c r="EYU62" s="42"/>
      <c r="EYV62" s="42"/>
      <c r="EYW62" s="42"/>
      <c r="EYX62" s="42"/>
      <c r="EYY62" s="42"/>
      <c r="EYZ62" s="42"/>
      <c r="EZA62" s="42"/>
      <c r="EZB62" s="42"/>
      <c r="EZC62" s="42"/>
      <c r="EZD62" s="42"/>
      <c r="EZE62" s="42"/>
      <c r="EZF62" s="42"/>
      <c r="EZG62" s="42"/>
      <c r="EZH62" s="42"/>
      <c r="EZI62" s="42"/>
      <c r="EZJ62" s="42"/>
      <c r="EZK62" s="42"/>
      <c r="EZL62" s="42"/>
      <c r="EZM62" s="42"/>
      <c r="EZN62" s="42"/>
      <c r="EZO62" s="42"/>
      <c r="EZP62" s="42"/>
      <c r="EZQ62" s="42"/>
      <c r="EZR62" s="42"/>
      <c r="EZS62" s="42"/>
      <c r="EZT62" s="42"/>
      <c r="EZU62" s="42"/>
      <c r="EZV62" s="42"/>
      <c r="EZW62" s="42"/>
      <c r="EZX62" s="42"/>
      <c r="EZY62" s="42"/>
      <c r="EZZ62" s="42"/>
      <c r="FAA62" s="42"/>
      <c r="FAB62" s="42"/>
      <c r="FAC62" s="42"/>
      <c r="FAD62" s="42"/>
      <c r="FAE62" s="42"/>
      <c r="FAF62" s="42"/>
      <c r="FAG62" s="42"/>
      <c r="FAH62" s="42"/>
      <c r="FAI62" s="42"/>
      <c r="FAJ62" s="42"/>
      <c r="FAK62" s="42"/>
      <c r="FAL62" s="42"/>
      <c r="FAM62" s="42"/>
      <c r="FAN62" s="42"/>
      <c r="FAO62" s="42"/>
      <c r="FAP62" s="42"/>
      <c r="FAQ62" s="42"/>
      <c r="FAR62" s="42"/>
      <c r="FAS62" s="42"/>
      <c r="FAT62" s="42"/>
      <c r="FAU62" s="42"/>
      <c r="FAV62" s="42"/>
      <c r="FAW62" s="42"/>
      <c r="FAX62" s="42"/>
      <c r="FAY62" s="42"/>
      <c r="FAZ62" s="42"/>
      <c r="FBA62" s="42"/>
      <c r="FBB62" s="42"/>
      <c r="FBC62" s="42"/>
      <c r="FBD62" s="42"/>
      <c r="FBE62" s="42"/>
      <c r="FBF62" s="42"/>
      <c r="FBG62" s="42"/>
      <c r="FBH62" s="42"/>
      <c r="FBI62" s="42"/>
      <c r="FBJ62" s="42"/>
      <c r="FBK62" s="42"/>
      <c r="FBL62" s="42"/>
      <c r="FBM62" s="42"/>
      <c r="FBN62" s="42"/>
      <c r="FBO62" s="42"/>
      <c r="FBP62" s="42"/>
      <c r="FBQ62" s="42"/>
      <c r="FBR62" s="42"/>
      <c r="FBS62" s="42"/>
      <c r="FBT62" s="42"/>
      <c r="FBU62" s="42"/>
      <c r="FBV62" s="42"/>
      <c r="FBW62" s="42"/>
      <c r="FBX62" s="42"/>
      <c r="FBY62" s="42"/>
      <c r="FBZ62" s="42"/>
      <c r="FCA62" s="42"/>
      <c r="FCB62" s="42"/>
      <c r="FCC62" s="42"/>
      <c r="FCD62" s="42"/>
      <c r="FCE62" s="42"/>
      <c r="FCF62" s="42"/>
      <c r="FCG62" s="42"/>
      <c r="FCH62" s="42"/>
      <c r="FCI62" s="42"/>
      <c r="FCJ62" s="42"/>
      <c r="FCK62" s="42"/>
      <c r="FCL62" s="42"/>
      <c r="FCM62" s="42"/>
      <c r="FCN62" s="42"/>
      <c r="FCO62" s="42"/>
      <c r="FCP62" s="42"/>
      <c r="FCQ62" s="42"/>
      <c r="FCR62" s="42"/>
      <c r="FCS62" s="42"/>
      <c r="FCT62" s="42"/>
      <c r="FCU62" s="42"/>
      <c r="FCV62" s="42"/>
      <c r="FCW62" s="42"/>
      <c r="FCX62" s="42"/>
      <c r="FCY62" s="42"/>
      <c r="FCZ62" s="42"/>
      <c r="FDA62" s="42"/>
      <c r="FDB62" s="42"/>
      <c r="FDC62" s="42"/>
      <c r="FDD62" s="42"/>
      <c r="FDE62" s="42"/>
      <c r="FDF62" s="42"/>
      <c r="FDG62" s="42"/>
      <c r="FDH62" s="42"/>
      <c r="FDI62" s="42"/>
      <c r="FDJ62" s="42"/>
      <c r="FDK62" s="42"/>
      <c r="FDL62" s="42"/>
      <c r="FDM62" s="42"/>
      <c r="FDN62" s="42"/>
      <c r="FDO62" s="42"/>
      <c r="FDP62" s="42"/>
      <c r="FDQ62" s="42"/>
      <c r="FDR62" s="42"/>
      <c r="FDS62" s="42"/>
      <c r="FDT62" s="42"/>
      <c r="FDU62" s="42"/>
      <c r="FDV62" s="42"/>
      <c r="FDW62" s="42"/>
      <c r="FDX62" s="42"/>
      <c r="FDY62" s="42"/>
      <c r="FDZ62" s="42"/>
      <c r="FEA62" s="42"/>
      <c r="FEB62" s="42"/>
      <c r="FEC62" s="42"/>
      <c r="FED62" s="42"/>
      <c r="FEE62" s="42"/>
      <c r="FEF62" s="42"/>
      <c r="FEG62" s="42"/>
      <c r="FEH62" s="42"/>
      <c r="FEI62" s="42"/>
      <c r="FEJ62" s="42"/>
      <c r="FEK62" s="42"/>
      <c r="FEL62" s="42"/>
      <c r="FEM62" s="42"/>
      <c r="FEN62" s="42"/>
      <c r="FEO62" s="42"/>
      <c r="FEP62" s="42"/>
      <c r="FEQ62" s="42"/>
      <c r="FER62" s="42"/>
      <c r="FES62" s="42"/>
      <c r="FET62" s="42"/>
      <c r="FEU62" s="42"/>
      <c r="FEV62" s="42"/>
      <c r="FEW62" s="42"/>
      <c r="FEX62" s="42"/>
      <c r="FEY62" s="42"/>
      <c r="FEZ62" s="42"/>
      <c r="FFA62" s="42"/>
      <c r="FFB62" s="42"/>
      <c r="FFC62" s="42"/>
      <c r="FFD62" s="42"/>
      <c r="FFE62" s="42"/>
      <c r="FFF62" s="42"/>
      <c r="FFG62" s="42"/>
      <c r="FFH62" s="42"/>
      <c r="FFI62" s="42"/>
      <c r="FFJ62" s="42"/>
      <c r="FFK62" s="42"/>
      <c r="FFL62" s="42"/>
      <c r="FFM62" s="42"/>
      <c r="FFN62" s="42"/>
      <c r="FFO62" s="42"/>
      <c r="FFP62" s="42"/>
      <c r="FFQ62" s="42"/>
      <c r="FFR62" s="42"/>
      <c r="FFS62" s="42"/>
      <c r="FFT62" s="42"/>
      <c r="FFU62" s="42"/>
      <c r="FFV62" s="42"/>
      <c r="FFW62" s="42"/>
      <c r="FFX62" s="42"/>
      <c r="FFY62" s="42"/>
      <c r="FFZ62" s="42"/>
      <c r="FGA62" s="42"/>
      <c r="FGB62" s="42"/>
      <c r="FGC62" s="42"/>
      <c r="FGD62" s="42"/>
      <c r="FGE62" s="42"/>
      <c r="FGF62" s="42"/>
      <c r="FGG62" s="42"/>
      <c r="FGH62" s="42"/>
      <c r="FGI62" s="42"/>
      <c r="FGJ62" s="42"/>
      <c r="FGK62" s="42"/>
      <c r="FGL62" s="42"/>
      <c r="FGM62" s="42"/>
      <c r="FGN62" s="42"/>
      <c r="FGO62" s="42"/>
      <c r="FGP62" s="42"/>
      <c r="FGQ62" s="42"/>
      <c r="FGR62" s="42"/>
      <c r="FGS62" s="42"/>
      <c r="FGT62" s="42"/>
      <c r="FGU62" s="42"/>
      <c r="FGV62" s="42"/>
      <c r="FGW62" s="42"/>
      <c r="FGX62" s="42"/>
      <c r="FGY62" s="42"/>
      <c r="FGZ62" s="42"/>
      <c r="FHA62" s="42"/>
      <c r="FHB62" s="42"/>
      <c r="FHC62" s="42"/>
      <c r="FHD62" s="42"/>
      <c r="FHE62" s="42"/>
      <c r="FHF62" s="42"/>
      <c r="FHG62" s="42"/>
      <c r="FHH62" s="42"/>
      <c r="FHI62" s="42"/>
      <c r="FHJ62" s="42"/>
      <c r="FHK62" s="42"/>
      <c r="FHL62" s="42"/>
      <c r="FHM62" s="42"/>
      <c r="FHN62" s="42"/>
      <c r="FHO62" s="42"/>
      <c r="FHP62" s="42"/>
      <c r="FHQ62" s="42"/>
      <c r="FHR62" s="42"/>
      <c r="FHS62" s="42"/>
      <c r="FHT62" s="42"/>
      <c r="FHU62" s="42"/>
      <c r="FHV62" s="42"/>
      <c r="FHW62" s="42"/>
      <c r="FHX62" s="42"/>
      <c r="FHY62" s="42"/>
      <c r="FHZ62" s="42"/>
      <c r="FIA62" s="42"/>
      <c r="FIB62" s="42"/>
      <c r="FIC62" s="42"/>
      <c r="FID62" s="42"/>
      <c r="FIE62" s="42"/>
      <c r="FIF62" s="42"/>
      <c r="FIG62" s="42"/>
      <c r="FIH62" s="42"/>
      <c r="FII62" s="42"/>
      <c r="FIJ62" s="42"/>
      <c r="FIK62" s="42"/>
      <c r="FIL62" s="42"/>
      <c r="FIM62" s="42"/>
      <c r="FIN62" s="42"/>
      <c r="FIO62" s="42"/>
      <c r="FIP62" s="42"/>
      <c r="FIQ62" s="42"/>
      <c r="FIR62" s="42"/>
      <c r="FIS62" s="42"/>
      <c r="FIT62" s="42"/>
      <c r="FIU62" s="42"/>
      <c r="FIV62" s="42"/>
      <c r="FIW62" s="42"/>
      <c r="FIX62" s="42"/>
      <c r="FIY62" s="42"/>
      <c r="FIZ62" s="42"/>
      <c r="FJA62" s="42"/>
      <c r="FJB62" s="42"/>
      <c r="FJC62" s="42"/>
      <c r="FJD62" s="42"/>
      <c r="FJE62" s="42"/>
      <c r="FJF62" s="42"/>
      <c r="FJG62" s="42"/>
      <c r="FJH62" s="42"/>
      <c r="FJI62" s="42"/>
      <c r="FJJ62" s="42"/>
      <c r="FJK62" s="42"/>
      <c r="FJL62" s="42"/>
      <c r="FJM62" s="42"/>
      <c r="FJN62" s="42"/>
      <c r="FJO62" s="42"/>
      <c r="FJP62" s="42"/>
      <c r="FJQ62" s="42"/>
      <c r="FJR62" s="42"/>
      <c r="FJS62" s="42"/>
      <c r="FJT62" s="42"/>
      <c r="FJU62" s="42"/>
      <c r="FJV62" s="42"/>
      <c r="FJW62" s="42"/>
      <c r="FJX62" s="42"/>
      <c r="FJY62" s="42"/>
      <c r="FJZ62" s="42"/>
      <c r="FKA62" s="42"/>
      <c r="FKB62" s="42"/>
      <c r="FKC62" s="42"/>
      <c r="FKD62" s="42"/>
      <c r="FKE62" s="42"/>
      <c r="FKF62" s="42"/>
      <c r="FKG62" s="42"/>
      <c r="FKH62" s="42"/>
      <c r="FKI62" s="42"/>
      <c r="FKJ62" s="42"/>
      <c r="FKK62" s="42"/>
      <c r="FKL62" s="42"/>
      <c r="FKM62" s="42"/>
      <c r="FKN62" s="42"/>
      <c r="FKO62" s="42"/>
      <c r="FKP62" s="42"/>
      <c r="FKQ62" s="42"/>
      <c r="FKR62" s="42"/>
      <c r="FKS62" s="42"/>
      <c r="FKT62" s="42"/>
      <c r="FKU62" s="42"/>
      <c r="FKV62" s="42"/>
      <c r="FKW62" s="42"/>
      <c r="FKX62" s="42"/>
      <c r="FKY62" s="42"/>
      <c r="FKZ62" s="42"/>
      <c r="FLA62" s="42"/>
      <c r="FLB62" s="42"/>
      <c r="FLC62" s="42"/>
      <c r="FLD62" s="42"/>
      <c r="FLE62" s="42"/>
      <c r="FLF62" s="42"/>
      <c r="FLG62" s="42"/>
      <c r="FLH62" s="42"/>
      <c r="FLI62" s="42"/>
      <c r="FLJ62" s="42"/>
      <c r="FLK62" s="42"/>
      <c r="FLL62" s="42"/>
      <c r="FLM62" s="42"/>
      <c r="FLN62" s="42"/>
      <c r="FLO62" s="42"/>
      <c r="FLP62" s="42"/>
      <c r="FLQ62" s="42"/>
      <c r="FLR62" s="42"/>
      <c r="FLS62" s="42"/>
      <c r="FLT62" s="42"/>
      <c r="FLU62" s="42"/>
      <c r="FLV62" s="42"/>
      <c r="FLW62" s="42"/>
      <c r="FLX62" s="42"/>
      <c r="FLY62" s="42"/>
      <c r="FLZ62" s="42"/>
      <c r="FMA62" s="42"/>
      <c r="FMB62" s="42"/>
      <c r="FMC62" s="42"/>
      <c r="FMD62" s="42"/>
      <c r="FME62" s="42"/>
      <c r="FMF62" s="42"/>
      <c r="FMG62" s="42"/>
      <c r="FMH62" s="42"/>
      <c r="FMI62" s="42"/>
      <c r="FMJ62" s="42"/>
      <c r="FMK62" s="42"/>
      <c r="FML62" s="42"/>
      <c r="FMM62" s="42"/>
      <c r="FMN62" s="42"/>
      <c r="FMO62" s="42"/>
      <c r="FMP62" s="42"/>
      <c r="FMQ62" s="42"/>
      <c r="FMR62" s="42"/>
      <c r="FMS62" s="42"/>
      <c r="FMT62" s="42"/>
      <c r="FMU62" s="42"/>
      <c r="FMV62" s="42"/>
      <c r="FMW62" s="42"/>
      <c r="FMX62" s="42"/>
      <c r="FMY62" s="42"/>
      <c r="FMZ62" s="42"/>
      <c r="FNA62" s="42"/>
      <c r="FNB62" s="42"/>
      <c r="FNC62" s="42"/>
      <c r="FND62" s="42"/>
      <c r="FNE62" s="42"/>
      <c r="FNF62" s="42"/>
      <c r="FNG62" s="42"/>
      <c r="FNH62" s="42"/>
      <c r="FNI62" s="42"/>
      <c r="FNJ62" s="42"/>
      <c r="FNK62" s="42"/>
      <c r="FNL62" s="42"/>
      <c r="FNM62" s="42"/>
      <c r="FNN62" s="42"/>
      <c r="FNO62" s="42"/>
      <c r="FNP62" s="42"/>
      <c r="FNQ62" s="42"/>
      <c r="FNR62" s="42"/>
      <c r="FNS62" s="42"/>
      <c r="FNT62" s="42"/>
      <c r="FNU62" s="42"/>
      <c r="FNV62" s="42"/>
      <c r="FNW62" s="42"/>
      <c r="FNX62" s="42"/>
      <c r="FNY62" s="42"/>
      <c r="FNZ62" s="42"/>
      <c r="FOA62" s="42"/>
      <c r="FOB62" s="42"/>
      <c r="FOC62" s="42"/>
      <c r="FOD62" s="42"/>
      <c r="FOE62" s="42"/>
      <c r="FOF62" s="42"/>
      <c r="FOG62" s="42"/>
      <c r="FOH62" s="42"/>
      <c r="FOI62" s="42"/>
      <c r="FOJ62" s="42"/>
      <c r="FOK62" s="42"/>
      <c r="FOL62" s="42"/>
      <c r="FOM62" s="42"/>
      <c r="FON62" s="42"/>
      <c r="FOO62" s="42"/>
      <c r="FOP62" s="42"/>
      <c r="FOQ62" s="42"/>
      <c r="FOR62" s="42"/>
      <c r="FOS62" s="42"/>
      <c r="FOT62" s="42"/>
      <c r="FOU62" s="42"/>
      <c r="FOV62" s="42"/>
      <c r="FOW62" s="42"/>
      <c r="FOX62" s="42"/>
      <c r="FOY62" s="42"/>
      <c r="FOZ62" s="42"/>
      <c r="FPA62" s="42"/>
      <c r="FPB62" s="42"/>
      <c r="FPC62" s="42"/>
      <c r="FPD62" s="42"/>
      <c r="FPE62" s="42"/>
      <c r="FPF62" s="42"/>
      <c r="FPG62" s="42"/>
      <c r="FPH62" s="42"/>
      <c r="FPI62" s="42"/>
      <c r="FPJ62" s="42"/>
      <c r="FPK62" s="42"/>
      <c r="FPL62" s="42"/>
      <c r="FPM62" s="42"/>
      <c r="FPN62" s="42"/>
      <c r="FPO62" s="42"/>
      <c r="FPP62" s="42"/>
      <c r="FPQ62" s="42"/>
      <c r="FPR62" s="42"/>
      <c r="FPS62" s="42"/>
      <c r="FPT62" s="42"/>
      <c r="FPU62" s="42"/>
      <c r="FPV62" s="42"/>
      <c r="FPW62" s="42"/>
      <c r="FPX62" s="42"/>
      <c r="FPY62" s="42"/>
      <c r="FPZ62" s="42"/>
      <c r="FQA62" s="42"/>
      <c r="FQB62" s="42"/>
      <c r="FQC62" s="42"/>
      <c r="FQD62" s="42"/>
      <c r="FQE62" s="42"/>
      <c r="FQF62" s="42"/>
      <c r="FQG62" s="42"/>
      <c r="FQH62" s="42"/>
      <c r="FQI62" s="42"/>
      <c r="FQJ62" s="42"/>
      <c r="FQK62" s="42"/>
      <c r="FQL62" s="42"/>
      <c r="FQM62" s="42"/>
      <c r="FQN62" s="42"/>
      <c r="FQO62" s="42"/>
      <c r="FQP62" s="42"/>
      <c r="FQQ62" s="42"/>
      <c r="FQR62" s="42"/>
      <c r="FQS62" s="42"/>
      <c r="FQT62" s="42"/>
      <c r="FQU62" s="42"/>
      <c r="FQV62" s="42"/>
      <c r="FQW62" s="42"/>
      <c r="FQX62" s="42"/>
      <c r="FQY62" s="42"/>
      <c r="FQZ62" s="42"/>
      <c r="FRA62" s="42"/>
      <c r="FRB62" s="42"/>
      <c r="FRC62" s="42"/>
      <c r="FRD62" s="42"/>
      <c r="FRE62" s="42"/>
      <c r="FRF62" s="42"/>
      <c r="FRG62" s="42"/>
      <c r="FRH62" s="42"/>
      <c r="FRI62" s="42"/>
      <c r="FRJ62" s="42"/>
      <c r="FRK62" s="42"/>
      <c r="FRL62" s="42"/>
      <c r="FRM62" s="42"/>
      <c r="FRN62" s="42"/>
      <c r="FRO62" s="42"/>
      <c r="FRP62" s="42"/>
      <c r="FRQ62" s="42"/>
      <c r="FRR62" s="42"/>
      <c r="FRS62" s="42"/>
      <c r="FRT62" s="42"/>
      <c r="FRU62" s="42"/>
      <c r="FRV62" s="42"/>
      <c r="FRW62" s="42"/>
      <c r="FRX62" s="42"/>
      <c r="FRY62" s="42"/>
      <c r="FRZ62" s="42"/>
      <c r="FSA62" s="42"/>
      <c r="FSB62" s="42"/>
      <c r="FSC62" s="42"/>
      <c r="FSD62" s="42"/>
      <c r="FSE62" s="42"/>
      <c r="FSF62" s="42"/>
      <c r="FSG62" s="42"/>
      <c r="FSH62" s="42"/>
      <c r="FSI62" s="42"/>
      <c r="FSJ62" s="42"/>
      <c r="FSK62" s="42"/>
      <c r="FSL62" s="42"/>
      <c r="FSM62" s="42"/>
      <c r="FSN62" s="42"/>
      <c r="FSO62" s="42"/>
      <c r="FSP62" s="42"/>
      <c r="FSQ62" s="42"/>
      <c r="FSR62" s="42"/>
      <c r="FSS62" s="42"/>
      <c r="FST62" s="42"/>
      <c r="FSU62" s="42"/>
      <c r="FSV62" s="42"/>
      <c r="FSW62" s="42"/>
      <c r="FSX62" s="42"/>
      <c r="FSY62" s="42"/>
      <c r="FSZ62" s="42"/>
      <c r="FTA62" s="42"/>
      <c r="FTB62" s="42"/>
      <c r="FTC62" s="42"/>
      <c r="FTD62" s="42"/>
      <c r="FTE62" s="42"/>
      <c r="FTF62" s="42"/>
      <c r="FTG62" s="42"/>
      <c r="FTH62" s="42"/>
      <c r="FTI62" s="42"/>
      <c r="FTJ62" s="42"/>
      <c r="FTK62" s="42"/>
      <c r="FTL62" s="42"/>
      <c r="FTM62" s="42"/>
      <c r="FTN62" s="42"/>
      <c r="FTO62" s="42"/>
      <c r="FTP62" s="42"/>
      <c r="FTQ62" s="42"/>
      <c r="FTR62" s="42"/>
      <c r="FTS62" s="42"/>
      <c r="FTT62" s="42"/>
      <c r="FTU62" s="42"/>
      <c r="FTV62" s="42"/>
      <c r="FTW62" s="42"/>
      <c r="FTX62" s="42"/>
      <c r="FTY62" s="42"/>
      <c r="FTZ62" s="42"/>
      <c r="FUA62" s="42"/>
      <c r="FUB62" s="42"/>
      <c r="FUC62" s="42"/>
      <c r="FUD62" s="42"/>
      <c r="FUE62" s="42"/>
      <c r="FUF62" s="42"/>
      <c r="FUG62" s="42"/>
      <c r="FUH62" s="42"/>
      <c r="FUI62" s="42"/>
      <c r="FUJ62" s="42"/>
      <c r="FUK62" s="42"/>
      <c r="FUL62" s="42"/>
      <c r="FUM62" s="42"/>
      <c r="FUN62" s="42"/>
      <c r="FUO62" s="42"/>
      <c r="FUP62" s="42"/>
      <c r="FUQ62" s="42"/>
      <c r="FUR62" s="42"/>
      <c r="FUS62" s="42"/>
      <c r="FUT62" s="42"/>
      <c r="FUU62" s="42"/>
      <c r="FUV62" s="42"/>
      <c r="FUW62" s="42"/>
      <c r="FUX62" s="42"/>
      <c r="FUY62" s="42"/>
      <c r="FUZ62" s="42"/>
      <c r="FVA62" s="42"/>
      <c r="FVB62" s="42"/>
      <c r="FVC62" s="42"/>
      <c r="FVD62" s="42"/>
      <c r="FVE62" s="42"/>
      <c r="FVF62" s="42"/>
      <c r="FVG62" s="42"/>
      <c r="FVH62" s="42"/>
      <c r="FVI62" s="42"/>
      <c r="FVJ62" s="42"/>
      <c r="FVK62" s="42"/>
      <c r="FVL62" s="42"/>
      <c r="FVM62" s="42"/>
      <c r="FVN62" s="42"/>
      <c r="FVO62" s="42"/>
      <c r="FVP62" s="42"/>
      <c r="FVQ62" s="42"/>
      <c r="FVR62" s="42"/>
      <c r="FVS62" s="42"/>
      <c r="FVT62" s="42"/>
      <c r="FVU62" s="42"/>
      <c r="FVV62" s="42"/>
      <c r="FVW62" s="42"/>
      <c r="FVX62" s="42"/>
      <c r="FVY62" s="42"/>
      <c r="FVZ62" s="42"/>
      <c r="FWA62" s="42"/>
      <c r="FWB62" s="42"/>
      <c r="FWC62" s="42"/>
      <c r="FWD62" s="42"/>
      <c r="FWE62" s="42"/>
      <c r="FWF62" s="42"/>
      <c r="FWG62" s="42"/>
      <c r="FWH62" s="42"/>
      <c r="FWI62" s="42"/>
      <c r="FWJ62" s="42"/>
      <c r="FWK62" s="42"/>
      <c r="FWL62" s="42"/>
      <c r="FWM62" s="42"/>
      <c r="FWN62" s="42"/>
      <c r="FWO62" s="42"/>
      <c r="FWP62" s="42"/>
      <c r="FWQ62" s="42"/>
      <c r="FWR62" s="42"/>
      <c r="FWS62" s="42"/>
      <c r="FWT62" s="42"/>
      <c r="FWU62" s="42"/>
      <c r="FWV62" s="42"/>
      <c r="FWW62" s="42"/>
      <c r="FWX62" s="42"/>
      <c r="FWY62" s="42"/>
      <c r="FWZ62" s="42"/>
      <c r="FXA62" s="42"/>
      <c r="FXB62" s="42"/>
      <c r="FXC62" s="42"/>
      <c r="FXD62" s="42"/>
      <c r="FXE62" s="42"/>
      <c r="FXF62" s="42"/>
      <c r="FXG62" s="42"/>
      <c r="FXH62" s="42"/>
      <c r="FXI62" s="42"/>
      <c r="FXJ62" s="42"/>
      <c r="FXK62" s="42"/>
      <c r="FXL62" s="42"/>
      <c r="FXM62" s="42"/>
      <c r="FXN62" s="42"/>
      <c r="FXO62" s="42"/>
      <c r="FXP62" s="42"/>
      <c r="FXQ62" s="42"/>
      <c r="FXR62" s="42"/>
      <c r="FXS62" s="42"/>
      <c r="FXT62" s="42"/>
      <c r="FXU62" s="42"/>
      <c r="FXV62" s="42"/>
      <c r="FXW62" s="42"/>
      <c r="FXX62" s="42"/>
      <c r="FXY62" s="42"/>
      <c r="FXZ62" s="42"/>
      <c r="FYA62" s="42"/>
      <c r="FYB62" s="42"/>
      <c r="FYC62" s="42"/>
      <c r="FYD62" s="42"/>
      <c r="FYE62" s="42"/>
      <c r="FYF62" s="42"/>
      <c r="FYG62" s="42"/>
      <c r="FYH62" s="42"/>
      <c r="FYI62" s="42"/>
      <c r="FYJ62" s="42"/>
      <c r="FYK62" s="42"/>
      <c r="FYL62" s="42"/>
      <c r="FYM62" s="42"/>
      <c r="FYN62" s="42"/>
      <c r="FYO62" s="42"/>
      <c r="FYP62" s="42"/>
      <c r="FYQ62" s="42"/>
      <c r="FYR62" s="42"/>
      <c r="FYS62" s="42"/>
      <c r="FYT62" s="42"/>
      <c r="FYU62" s="42"/>
      <c r="FYV62" s="42"/>
      <c r="FYW62" s="42"/>
      <c r="FYX62" s="42"/>
      <c r="FYY62" s="42"/>
      <c r="FYZ62" s="42"/>
      <c r="FZA62" s="42"/>
      <c r="FZB62" s="42"/>
      <c r="FZC62" s="42"/>
      <c r="FZD62" s="42"/>
      <c r="FZE62" s="42"/>
      <c r="FZF62" s="42"/>
      <c r="FZG62" s="42"/>
      <c r="FZH62" s="42"/>
      <c r="FZI62" s="42"/>
      <c r="FZJ62" s="42"/>
      <c r="FZK62" s="42"/>
      <c r="FZL62" s="42"/>
      <c r="FZM62" s="42"/>
      <c r="FZN62" s="42"/>
      <c r="FZO62" s="42"/>
      <c r="FZP62" s="42"/>
      <c r="FZQ62" s="42"/>
      <c r="FZR62" s="42"/>
      <c r="FZS62" s="42"/>
      <c r="FZT62" s="42"/>
      <c r="FZU62" s="42"/>
      <c r="FZV62" s="42"/>
      <c r="FZW62" s="42"/>
      <c r="FZX62" s="42"/>
      <c r="FZY62" s="42"/>
      <c r="FZZ62" s="42"/>
      <c r="GAA62" s="42"/>
      <c r="GAB62" s="42"/>
      <c r="GAC62" s="42"/>
      <c r="GAD62" s="42"/>
      <c r="GAE62" s="42"/>
      <c r="GAF62" s="42"/>
      <c r="GAG62" s="42"/>
      <c r="GAH62" s="42"/>
      <c r="GAI62" s="42"/>
      <c r="GAJ62" s="42"/>
      <c r="GAK62" s="42"/>
      <c r="GAL62" s="42"/>
      <c r="GAM62" s="42"/>
      <c r="GAN62" s="42"/>
      <c r="GAO62" s="42"/>
      <c r="GAP62" s="42"/>
      <c r="GAQ62" s="42"/>
      <c r="GAR62" s="42"/>
      <c r="GAS62" s="42"/>
      <c r="GAT62" s="42"/>
      <c r="GAU62" s="42"/>
      <c r="GAV62" s="42"/>
      <c r="GAW62" s="42"/>
      <c r="GAX62" s="42"/>
      <c r="GAY62" s="42"/>
      <c r="GAZ62" s="42"/>
      <c r="GBA62" s="42"/>
      <c r="GBB62" s="42"/>
      <c r="GBC62" s="42"/>
      <c r="GBD62" s="42"/>
      <c r="GBE62" s="42"/>
      <c r="GBF62" s="42"/>
      <c r="GBG62" s="42"/>
      <c r="GBH62" s="42"/>
      <c r="GBI62" s="42"/>
      <c r="GBJ62" s="42"/>
      <c r="GBK62" s="42"/>
      <c r="GBL62" s="42"/>
      <c r="GBM62" s="42"/>
      <c r="GBN62" s="42"/>
      <c r="GBO62" s="42"/>
      <c r="GBP62" s="42"/>
      <c r="GBQ62" s="42"/>
      <c r="GBR62" s="42"/>
      <c r="GBS62" s="42"/>
      <c r="GBT62" s="42"/>
      <c r="GBU62" s="42"/>
      <c r="GBV62" s="42"/>
      <c r="GBW62" s="42"/>
      <c r="GBX62" s="42"/>
      <c r="GBY62" s="42"/>
      <c r="GBZ62" s="42"/>
      <c r="GCA62" s="42"/>
      <c r="GCB62" s="42"/>
      <c r="GCC62" s="42"/>
      <c r="GCD62" s="42"/>
      <c r="GCE62" s="42"/>
      <c r="GCF62" s="42"/>
      <c r="GCG62" s="42"/>
      <c r="GCH62" s="42"/>
      <c r="GCI62" s="42"/>
      <c r="GCJ62" s="42"/>
      <c r="GCK62" s="42"/>
      <c r="GCL62" s="42"/>
      <c r="GCM62" s="42"/>
      <c r="GCN62" s="42"/>
      <c r="GCO62" s="42"/>
      <c r="GCP62" s="42"/>
      <c r="GCQ62" s="42"/>
      <c r="GCR62" s="42"/>
      <c r="GCS62" s="42"/>
      <c r="GCT62" s="42"/>
      <c r="GCU62" s="42"/>
      <c r="GCV62" s="42"/>
      <c r="GCW62" s="42"/>
      <c r="GCX62" s="42"/>
      <c r="GCY62" s="42"/>
      <c r="GCZ62" s="42"/>
      <c r="GDA62" s="42"/>
      <c r="GDB62" s="42"/>
      <c r="GDC62" s="42"/>
      <c r="GDD62" s="42"/>
      <c r="GDE62" s="42"/>
      <c r="GDF62" s="42"/>
      <c r="GDG62" s="42"/>
      <c r="GDH62" s="42"/>
      <c r="GDI62" s="42"/>
      <c r="GDJ62" s="42"/>
      <c r="GDK62" s="42"/>
      <c r="GDL62" s="42"/>
      <c r="GDM62" s="42"/>
      <c r="GDN62" s="42"/>
      <c r="GDO62" s="42"/>
      <c r="GDP62" s="42"/>
      <c r="GDQ62" s="42"/>
      <c r="GDR62" s="42"/>
      <c r="GDS62" s="42"/>
      <c r="GDT62" s="42"/>
      <c r="GDU62" s="42"/>
      <c r="GDV62" s="42"/>
      <c r="GDW62" s="42"/>
      <c r="GDX62" s="42"/>
      <c r="GDY62" s="42"/>
      <c r="GDZ62" s="42"/>
      <c r="GEA62" s="42"/>
      <c r="GEB62" s="42"/>
      <c r="GEC62" s="42"/>
      <c r="GED62" s="42"/>
      <c r="GEE62" s="42"/>
      <c r="GEF62" s="42"/>
      <c r="GEG62" s="42"/>
      <c r="GEH62" s="42"/>
      <c r="GEI62" s="42"/>
      <c r="GEJ62" s="42"/>
      <c r="GEK62" s="42"/>
      <c r="GEL62" s="42"/>
      <c r="GEM62" s="42"/>
      <c r="GEN62" s="42"/>
      <c r="GEO62" s="42"/>
      <c r="GEP62" s="42"/>
      <c r="GEQ62" s="42"/>
      <c r="GER62" s="42"/>
      <c r="GES62" s="42"/>
      <c r="GET62" s="42"/>
      <c r="GEU62" s="42"/>
      <c r="GEV62" s="42"/>
      <c r="GEW62" s="42"/>
      <c r="GEX62" s="42"/>
      <c r="GEY62" s="42"/>
      <c r="GEZ62" s="42"/>
      <c r="GFA62" s="42"/>
      <c r="GFB62" s="42"/>
      <c r="GFC62" s="42"/>
      <c r="GFD62" s="42"/>
      <c r="GFE62" s="42"/>
      <c r="GFF62" s="42"/>
      <c r="GFG62" s="42"/>
      <c r="GFH62" s="42"/>
      <c r="GFI62" s="42"/>
      <c r="GFJ62" s="42"/>
      <c r="GFK62" s="42"/>
      <c r="GFL62" s="42"/>
      <c r="GFM62" s="42"/>
      <c r="GFN62" s="42"/>
      <c r="GFO62" s="42"/>
      <c r="GFP62" s="42"/>
      <c r="GFQ62" s="42"/>
      <c r="GFR62" s="42"/>
      <c r="GFS62" s="42"/>
      <c r="GFT62" s="42"/>
      <c r="GFU62" s="42"/>
      <c r="GFV62" s="42"/>
      <c r="GFW62" s="42"/>
      <c r="GFX62" s="42"/>
      <c r="GFY62" s="42"/>
      <c r="GFZ62" s="42"/>
      <c r="GGA62" s="42"/>
      <c r="GGB62" s="42"/>
      <c r="GGC62" s="42"/>
      <c r="GGD62" s="42"/>
      <c r="GGE62" s="42"/>
      <c r="GGF62" s="42"/>
      <c r="GGG62" s="42"/>
      <c r="GGH62" s="42"/>
      <c r="GGI62" s="42"/>
      <c r="GGJ62" s="42"/>
      <c r="GGK62" s="42"/>
      <c r="GGL62" s="42"/>
      <c r="GGM62" s="42"/>
      <c r="GGN62" s="42"/>
      <c r="GGO62" s="42"/>
      <c r="GGP62" s="42"/>
      <c r="GGQ62" s="42"/>
      <c r="GGR62" s="42"/>
      <c r="GGS62" s="42"/>
      <c r="GGT62" s="42"/>
      <c r="GGU62" s="42"/>
      <c r="GGV62" s="42"/>
      <c r="GGW62" s="42"/>
      <c r="GGX62" s="42"/>
      <c r="GGY62" s="42"/>
      <c r="GGZ62" s="42"/>
      <c r="GHA62" s="42"/>
      <c r="GHB62" s="42"/>
      <c r="GHC62" s="42"/>
      <c r="GHD62" s="42"/>
      <c r="GHE62" s="42"/>
      <c r="GHF62" s="42"/>
      <c r="GHG62" s="42"/>
      <c r="GHH62" s="42"/>
      <c r="GHI62" s="42"/>
      <c r="GHJ62" s="42"/>
      <c r="GHK62" s="42"/>
      <c r="GHL62" s="42"/>
      <c r="GHM62" s="42"/>
      <c r="GHN62" s="42"/>
      <c r="GHO62" s="42"/>
      <c r="GHP62" s="42"/>
      <c r="GHQ62" s="42"/>
      <c r="GHR62" s="42"/>
      <c r="GHS62" s="42"/>
      <c r="GHT62" s="42"/>
      <c r="GHU62" s="42"/>
      <c r="GHV62" s="42"/>
      <c r="GHW62" s="42"/>
      <c r="GHX62" s="42"/>
      <c r="GHY62" s="42"/>
      <c r="GHZ62" s="42"/>
      <c r="GIA62" s="42"/>
      <c r="GIB62" s="42"/>
      <c r="GIC62" s="42"/>
      <c r="GID62" s="42"/>
      <c r="GIE62" s="42"/>
      <c r="GIF62" s="42"/>
      <c r="GIG62" s="42"/>
      <c r="GIH62" s="42"/>
      <c r="GII62" s="42"/>
      <c r="GIJ62" s="42"/>
      <c r="GIK62" s="42"/>
      <c r="GIL62" s="42"/>
      <c r="GIM62" s="42"/>
      <c r="GIN62" s="42"/>
      <c r="GIO62" s="42"/>
      <c r="GIP62" s="42"/>
      <c r="GIQ62" s="42"/>
      <c r="GIR62" s="42"/>
      <c r="GIS62" s="42"/>
      <c r="GIT62" s="42"/>
      <c r="GIU62" s="42"/>
      <c r="GIV62" s="42"/>
      <c r="GIW62" s="42"/>
      <c r="GIX62" s="42"/>
      <c r="GIY62" s="42"/>
      <c r="GIZ62" s="42"/>
      <c r="GJA62" s="42"/>
      <c r="GJB62" s="42"/>
      <c r="GJC62" s="42"/>
      <c r="GJD62" s="42"/>
      <c r="GJE62" s="42"/>
      <c r="GJF62" s="42"/>
      <c r="GJG62" s="42"/>
      <c r="GJH62" s="42"/>
      <c r="GJI62" s="42"/>
      <c r="GJJ62" s="42"/>
      <c r="GJK62" s="42"/>
      <c r="GJL62" s="42"/>
      <c r="GJM62" s="42"/>
      <c r="GJN62" s="42"/>
      <c r="GJO62" s="42"/>
      <c r="GJP62" s="42"/>
      <c r="GJQ62" s="42"/>
      <c r="GJR62" s="42"/>
      <c r="GJS62" s="42"/>
      <c r="GJT62" s="42"/>
      <c r="GJU62" s="42"/>
      <c r="GJV62" s="42"/>
      <c r="GJW62" s="42"/>
      <c r="GJX62" s="42"/>
      <c r="GJY62" s="42"/>
      <c r="GJZ62" s="42"/>
      <c r="GKA62" s="42"/>
      <c r="GKB62" s="42"/>
      <c r="GKC62" s="42"/>
      <c r="GKD62" s="42"/>
      <c r="GKE62" s="42"/>
      <c r="GKF62" s="42"/>
      <c r="GKG62" s="42"/>
      <c r="GKH62" s="42"/>
      <c r="GKI62" s="42"/>
      <c r="GKJ62" s="42"/>
      <c r="GKK62" s="42"/>
      <c r="GKL62" s="42"/>
      <c r="GKM62" s="42"/>
      <c r="GKN62" s="42"/>
      <c r="GKO62" s="42"/>
      <c r="GKP62" s="42"/>
      <c r="GKQ62" s="42"/>
      <c r="GKR62" s="42"/>
      <c r="GKS62" s="42"/>
      <c r="GKT62" s="42"/>
      <c r="GKU62" s="42"/>
      <c r="GKV62" s="42"/>
      <c r="GKW62" s="42"/>
      <c r="GKX62" s="42"/>
      <c r="GKY62" s="42"/>
      <c r="GKZ62" s="42"/>
      <c r="GLA62" s="42"/>
      <c r="GLB62" s="42"/>
      <c r="GLC62" s="42"/>
      <c r="GLD62" s="42"/>
      <c r="GLE62" s="42"/>
      <c r="GLF62" s="42"/>
      <c r="GLG62" s="42"/>
      <c r="GLH62" s="42"/>
      <c r="GLI62" s="42"/>
      <c r="GLJ62" s="42"/>
      <c r="GLK62" s="42"/>
      <c r="GLL62" s="42"/>
      <c r="GLM62" s="42"/>
      <c r="GLN62" s="42"/>
      <c r="GLO62" s="42"/>
      <c r="GLP62" s="42"/>
      <c r="GLQ62" s="42"/>
      <c r="GLR62" s="42"/>
      <c r="GLS62" s="42"/>
      <c r="GLT62" s="42"/>
      <c r="GLU62" s="42"/>
      <c r="GLV62" s="42"/>
      <c r="GLW62" s="42"/>
      <c r="GLX62" s="42"/>
      <c r="GLY62" s="42"/>
      <c r="GLZ62" s="42"/>
      <c r="GMA62" s="42"/>
      <c r="GMB62" s="42"/>
      <c r="GMC62" s="42"/>
      <c r="GMD62" s="42"/>
      <c r="GME62" s="42"/>
      <c r="GMF62" s="42"/>
      <c r="GMG62" s="42"/>
      <c r="GMH62" s="42"/>
      <c r="GMI62" s="42"/>
      <c r="GMJ62" s="42"/>
      <c r="GMK62" s="42"/>
      <c r="GML62" s="42"/>
      <c r="GMM62" s="42"/>
      <c r="GMN62" s="42"/>
      <c r="GMO62" s="42"/>
      <c r="GMP62" s="42"/>
      <c r="GMQ62" s="42"/>
      <c r="GMR62" s="42"/>
      <c r="GMS62" s="42"/>
      <c r="GMT62" s="42"/>
      <c r="GMU62" s="42"/>
      <c r="GMV62" s="42"/>
      <c r="GMW62" s="42"/>
      <c r="GMX62" s="42"/>
      <c r="GMY62" s="42"/>
      <c r="GMZ62" s="42"/>
      <c r="GNA62" s="42"/>
      <c r="GNB62" s="42"/>
      <c r="GNC62" s="42"/>
      <c r="GND62" s="42"/>
      <c r="GNE62" s="42"/>
      <c r="GNF62" s="42"/>
      <c r="GNG62" s="42"/>
      <c r="GNH62" s="42"/>
      <c r="GNI62" s="42"/>
      <c r="GNJ62" s="42"/>
      <c r="GNK62" s="42"/>
      <c r="GNL62" s="42"/>
      <c r="GNM62" s="42"/>
      <c r="GNN62" s="42"/>
      <c r="GNO62" s="42"/>
      <c r="GNP62" s="42"/>
      <c r="GNQ62" s="42"/>
      <c r="GNR62" s="42"/>
      <c r="GNS62" s="42"/>
      <c r="GNT62" s="42"/>
      <c r="GNU62" s="42"/>
      <c r="GNV62" s="42"/>
      <c r="GNW62" s="42"/>
      <c r="GNX62" s="42"/>
      <c r="GNY62" s="42"/>
      <c r="GNZ62" s="42"/>
      <c r="GOA62" s="42"/>
      <c r="GOB62" s="42"/>
      <c r="GOC62" s="42"/>
      <c r="GOD62" s="42"/>
      <c r="GOE62" s="42"/>
      <c r="GOF62" s="42"/>
      <c r="GOG62" s="42"/>
      <c r="GOH62" s="42"/>
      <c r="GOI62" s="42"/>
      <c r="GOJ62" s="42"/>
      <c r="GOK62" s="42"/>
      <c r="GOL62" s="42"/>
      <c r="GOM62" s="42"/>
      <c r="GON62" s="42"/>
      <c r="GOO62" s="42"/>
      <c r="GOP62" s="42"/>
      <c r="GOQ62" s="42"/>
      <c r="GOR62" s="42"/>
      <c r="GOS62" s="42"/>
      <c r="GOT62" s="42"/>
      <c r="GOU62" s="42"/>
      <c r="GOV62" s="42"/>
      <c r="GOW62" s="42"/>
      <c r="GOX62" s="42"/>
      <c r="GOY62" s="42"/>
      <c r="GOZ62" s="42"/>
      <c r="GPA62" s="42"/>
      <c r="GPB62" s="42"/>
      <c r="GPC62" s="42"/>
      <c r="GPD62" s="42"/>
      <c r="GPE62" s="42"/>
      <c r="GPF62" s="42"/>
      <c r="GPG62" s="42"/>
      <c r="GPH62" s="42"/>
      <c r="GPI62" s="42"/>
      <c r="GPJ62" s="42"/>
      <c r="GPK62" s="42"/>
      <c r="GPL62" s="42"/>
      <c r="GPM62" s="42"/>
      <c r="GPN62" s="42"/>
      <c r="GPO62" s="42"/>
      <c r="GPP62" s="42"/>
      <c r="GPQ62" s="42"/>
      <c r="GPR62" s="42"/>
      <c r="GPS62" s="42"/>
      <c r="GPT62" s="42"/>
      <c r="GPU62" s="42"/>
      <c r="GPV62" s="42"/>
      <c r="GPW62" s="42"/>
      <c r="GPX62" s="42"/>
      <c r="GPY62" s="42"/>
      <c r="GPZ62" s="42"/>
      <c r="GQA62" s="42"/>
      <c r="GQB62" s="42"/>
      <c r="GQC62" s="42"/>
      <c r="GQD62" s="42"/>
      <c r="GQE62" s="42"/>
      <c r="GQF62" s="42"/>
      <c r="GQG62" s="42"/>
      <c r="GQH62" s="42"/>
      <c r="GQI62" s="42"/>
      <c r="GQJ62" s="42"/>
      <c r="GQK62" s="42"/>
      <c r="GQL62" s="42"/>
      <c r="GQM62" s="42"/>
      <c r="GQN62" s="42"/>
      <c r="GQO62" s="42"/>
      <c r="GQP62" s="42"/>
      <c r="GQQ62" s="42"/>
      <c r="GQR62" s="42"/>
      <c r="GQS62" s="42"/>
      <c r="GQT62" s="42"/>
      <c r="GQU62" s="42"/>
      <c r="GQV62" s="42"/>
      <c r="GQW62" s="42"/>
      <c r="GQX62" s="42"/>
      <c r="GQY62" s="42"/>
      <c r="GQZ62" s="42"/>
      <c r="GRA62" s="42"/>
      <c r="GRB62" s="42"/>
      <c r="GRC62" s="42"/>
      <c r="GRD62" s="42"/>
      <c r="GRE62" s="42"/>
      <c r="GRF62" s="42"/>
      <c r="GRG62" s="42"/>
      <c r="GRH62" s="42"/>
      <c r="GRI62" s="42"/>
      <c r="GRJ62" s="42"/>
      <c r="GRK62" s="42"/>
      <c r="GRL62" s="42"/>
      <c r="GRM62" s="42"/>
      <c r="GRN62" s="42"/>
      <c r="GRO62" s="42"/>
      <c r="GRP62" s="42"/>
      <c r="GRQ62" s="42"/>
      <c r="GRR62" s="42"/>
      <c r="GRS62" s="42"/>
      <c r="GRT62" s="42"/>
      <c r="GRU62" s="42"/>
      <c r="GRV62" s="42"/>
      <c r="GRW62" s="42"/>
      <c r="GRX62" s="42"/>
      <c r="GRY62" s="42"/>
      <c r="GRZ62" s="42"/>
      <c r="GSA62" s="42"/>
      <c r="GSB62" s="42"/>
      <c r="GSC62" s="42"/>
      <c r="GSD62" s="42"/>
      <c r="GSE62" s="42"/>
      <c r="GSF62" s="42"/>
      <c r="GSG62" s="42"/>
      <c r="GSH62" s="42"/>
      <c r="GSI62" s="42"/>
      <c r="GSJ62" s="42"/>
      <c r="GSK62" s="42"/>
      <c r="GSL62" s="42"/>
      <c r="GSM62" s="42"/>
      <c r="GSN62" s="42"/>
      <c r="GSO62" s="42"/>
      <c r="GSP62" s="42"/>
      <c r="GSQ62" s="42"/>
      <c r="GSR62" s="42"/>
      <c r="GSS62" s="42"/>
      <c r="GST62" s="42"/>
      <c r="GSU62" s="42"/>
      <c r="GSV62" s="42"/>
      <c r="GSW62" s="42"/>
      <c r="GSX62" s="42"/>
      <c r="GSY62" s="42"/>
      <c r="GSZ62" s="42"/>
      <c r="GTA62" s="42"/>
      <c r="GTB62" s="42"/>
      <c r="GTC62" s="42"/>
      <c r="GTD62" s="42"/>
      <c r="GTE62" s="42"/>
      <c r="GTF62" s="42"/>
      <c r="GTG62" s="42"/>
      <c r="GTH62" s="42"/>
      <c r="GTI62" s="42"/>
      <c r="GTJ62" s="42"/>
      <c r="GTK62" s="42"/>
      <c r="GTL62" s="42"/>
      <c r="GTM62" s="42"/>
      <c r="GTN62" s="42"/>
      <c r="GTO62" s="42"/>
      <c r="GTP62" s="42"/>
      <c r="GTQ62" s="42"/>
      <c r="GTR62" s="42"/>
      <c r="GTS62" s="42"/>
      <c r="GTT62" s="42"/>
      <c r="GTU62" s="42"/>
      <c r="GTV62" s="42"/>
      <c r="GTW62" s="42"/>
      <c r="GTX62" s="42"/>
      <c r="GTY62" s="42"/>
      <c r="GTZ62" s="42"/>
      <c r="GUA62" s="42"/>
      <c r="GUB62" s="42"/>
      <c r="GUC62" s="42"/>
      <c r="GUD62" s="42"/>
      <c r="GUE62" s="42"/>
      <c r="GUF62" s="42"/>
      <c r="GUG62" s="42"/>
      <c r="GUH62" s="42"/>
      <c r="GUI62" s="42"/>
      <c r="GUJ62" s="42"/>
      <c r="GUK62" s="42"/>
      <c r="GUL62" s="42"/>
      <c r="GUM62" s="42"/>
      <c r="GUN62" s="42"/>
      <c r="GUO62" s="42"/>
      <c r="GUP62" s="42"/>
      <c r="GUQ62" s="42"/>
      <c r="GUR62" s="42"/>
      <c r="GUS62" s="42"/>
      <c r="GUT62" s="42"/>
      <c r="GUU62" s="42"/>
      <c r="GUV62" s="42"/>
      <c r="GUW62" s="42"/>
      <c r="GUX62" s="42"/>
      <c r="GUY62" s="42"/>
      <c r="GUZ62" s="42"/>
      <c r="GVA62" s="42"/>
      <c r="GVB62" s="42"/>
      <c r="GVC62" s="42"/>
      <c r="GVD62" s="42"/>
      <c r="GVE62" s="42"/>
      <c r="GVF62" s="42"/>
      <c r="GVG62" s="42"/>
      <c r="GVH62" s="42"/>
      <c r="GVI62" s="42"/>
      <c r="GVJ62" s="42"/>
      <c r="GVK62" s="42"/>
      <c r="GVL62" s="42"/>
      <c r="GVM62" s="42"/>
      <c r="GVN62" s="42"/>
      <c r="GVO62" s="42"/>
      <c r="GVP62" s="42"/>
      <c r="GVQ62" s="42"/>
      <c r="GVR62" s="42"/>
      <c r="GVS62" s="42"/>
      <c r="GVT62" s="42"/>
      <c r="GVU62" s="42"/>
      <c r="GVV62" s="42"/>
      <c r="GVW62" s="42"/>
      <c r="GVX62" s="42"/>
      <c r="GVY62" s="42"/>
      <c r="GVZ62" s="42"/>
      <c r="GWA62" s="42"/>
      <c r="GWB62" s="42"/>
      <c r="GWC62" s="42"/>
      <c r="GWD62" s="42"/>
      <c r="GWE62" s="42"/>
      <c r="GWF62" s="42"/>
      <c r="GWG62" s="42"/>
      <c r="GWH62" s="42"/>
      <c r="GWI62" s="42"/>
      <c r="GWJ62" s="42"/>
      <c r="GWK62" s="42"/>
      <c r="GWL62" s="42"/>
      <c r="GWM62" s="42"/>
      <c r="GWN62" s="42"/>
      <c r="GWO62" s="42"/>
      <c r="GWP62" s="42"/>
      <c r="GWQ62" s="42"/>
      <c r="GWR62" s="42"/>
      <c r="GWS62" s="42"/>
      <c r="GWT62" s="42"/>
      <c r="GWU62" s="42"/>
      <c r="GWV62" s="42"/>
      <c r="GWW62" s="42"/>
      <c r="GWX62" s="42"/>
      <c r="GWY62" s="42"/>
      <c r="GWZ62" s="42"/>
      <c r="GXA62" s="42"/>
      <c r="GXB62" s="42"/>
      <c r="GXC62" s="42"/>
      <c r="GXD62" s="42"/>
      <c r="GXE62" s="42"/>
      <c r="GXF62" s="42"/>
      <c r="GXG62" s="42"/>
      <c r="GXH62" s="42"/>
      <c r="GXI62" s="42"/>
      <c r="GXJ62" s="42"/>
      <c r="GXK62" s="42"/>
      <c r="GXL62" s="42"/>
      <c r="GXM62" s="42"/>
      <c r="GXN62" s="42"/>
      <c r="GXO62" s="42"/>
      <c r="GXP62" s="42"/>
      <c r="GXQ62" s="42"/>
      <c r="GXR62" s="42"/>
      <c r="GXS62" s="42"/>
      <c r="GXT62" s="42"/>
      <c r="GXU62" s="42"/>
      <c r="GXV62" s="42"/>
      <c r="GXW62" s="42"/>
      <c r="GXX62" s="42"/>
      <c r="GXY62" s="42"/>
      <c r="GXZ62" s="42"/>
      <c r="GYA62" s="42"/>
      <c r="GYB62" s="42"/>
      <c r="GYC62" s="42"/>
      <c r="GYD62" s="42"/>
      <c r="GYE62" s="42"/>
      <c r="GYF62" s="42"/>
      <c r="GYG62" s="42"/>
      <c r="GYH62" s="42"/>
      <c r="GYI62" s="42"/>
      <c r="GYJ62" s="42"/>
      <c r="GYK62" s="42"/>
      <c r="GYL62" s="42"/>
      <c r="GYM62" s="42"/>
      <c r="GYN62" s="42"/>
      <c r="GYO62" s="42"/>
      <c r="GYP62" s="42"/>
      <c r="GYQ62" s="42"/>
      <c r="GYR62" s="42"/>
      <c r="GYS62" s="42"/>
      <c r="GYT62" s="42"/>
      <c r="GYU62" s="42"/>
      <c r="GYV62" s="42"/>
      <c r="GYW62" s="42"/>
      <c r="GYX62" s="42"/>
      <c r="GYY62" s="42"/>
      <c r="GYZ62" s="42"/>
      <c r="GZA62" s="42"/>
      <c r="GZB62" s="42"/>
      <c r="GZC62" s="42"/>
      <c r="GZD62" s="42"/>
      <c r="GZE62" s="42"/>
      <c r="GZF62" s="42"/>
      <c r="GZG62" s="42"/>
      <c r="GZH62" s="42"/>
      <c r="GZI62" s="42"/>
      <c r="GZJ62" s="42"/>
      <c r="GZK62" s="42"/>
      <c r="GZL62" s="42"/>
      <c r="GZM62" s="42"/>
      <c r="GZN62" s="42"/>
      <c r="GZO62" s="42"/>
      <c r="GZP62" s="42"/>
      <c r="GZQ62" s="42"/>
      <c r="GZR62" s="42"/>
      <c r="GZS62" s="42"/>
      <c r="GZT62" s="42"/>
      <c r="GZU62" s="42"/>
      <c r="GZV62" s="42"/>
      <c r="GZW62" s="42"/>
      <c r="GZX62" s="42"/>
      <c r="GZY62" s="42"/>
      <c r="GZZ62" s="42"/>
      <c r="HAA62" s="42"/>
      <c r="HAB62" s="42"/>
      <c r="HAC62" s="42"/>
      <c r="HAD62" s="42"/>
      <c r="HAE62" s="42"/>
      <c r="HAF62" s="42"/>
      <c r="HAG62" s="42"/>
      <c r="HAH62" s="42"/>
      <c r="HAI62" s="42"/>
      <c r="HAJ62" s="42"/>
      <c r="HAK62" s="42"/>
      <c r="HAL62" s="42"/>
      <c r="HAM62" s="42"/>
      <c r="HAN62" s="42"/>
      <c r="HAO62" s="42"/>
      <c r="HAP62" s="42"/>
      <c r="HAQ62" s="42"/>
      <c r="HAR62" s="42"/>
      <c r="HAS62" s="42"/>
      <c r="HAT62" s="42"/>
      <c r="HAU62" s="42"/>
      <c r="HAV62" s="42"/>
      <c r="HAW62" s="42"/>
      <c r="HAX62" s="42"/>
      <c r="HAY62" s="42"/>
      <c r="HAZ62" s="42"/>
      <c r="HBA62" s="42"/>
      <c r="HBB62" s="42"/>
      <c r="HBC62" s="42"/>
      <c r="HBD62" s="42"/>
      <c r="HBE62" s="42"/>
      <c r="HBF62" s="42"/>
      <c r="HBG62" s="42"/>
      <c r="HBH62" s="42"/>
      <c r="HBI62" s="42"/>
      <c r="HBJ62" s="42"/>
      <c r="HBK62" s="42"/>
      <c r="HBL62" s="42"/>
      <c r="HBM62" s="42"/>
      <c r="HBN62" s="42"/>
      <c r="HBO62" s="42"/>
      <c r="HBP62" s="42"/>
      <c r="HBQ62" s="42"/>
      <c r="HBR62" s="42"/>
      <c r="HBS62" s="42"/>
      <c r="HBT62" s="42"/>
      <c r="HBU62" s="42"/>
      <c r="HBV62" s="42"/>
      <c r="HBW62" s="42"/>
      <c r="HBX62" s="42"/>
      <c r="HBY62" s="42"/>
      <c r="HBZ62" s="42"/>
      <c r="HCA62" s="42"/>
      <c r="HCB62" s="42"/>
      <c r="HCC62" s="42"/>
      <c r="HCD62" s="42"/>
      <c r="HCE62" s="42"/>
      <c r="HCF62" s="42"/>
      <c r="HCG62" s="42"/>
      <c r="HCH62" s="42"/>
      <c r="HCI62" s="42"/>
      <c r="HCJ62" s="42"/>
      <c r="HCK62" s="42"/>
      <c r="HCL62" s="42"/>
      <c r="HCM62" s="42"/>
      <c r="HCN62" s="42"/>
      <c r="HCO62" s="42"/>
      <c r="HCP62" s="42"/>
      <c r="HCQ62" s="42"/>
      <c r="HCR62" s="42"/>
      <c r="HCS62" s="42"/>
      <c r="HCT62" s="42"/>
      <c r="HCU62" s="42"/>
      <c r="HCV62" s="42"/>
      <c r="HCW62" s="42"/>
      <c r="HCX62" s="42"/>
      <c r="HCY62" s="42"/>
      <c r="HCZ62" s="42"/>
      <c r="HDA62" s="42"/>
      <c r="HDB62" s="42"/>
      <c r="HDC62" s="42"/>
      <c r="HDD62" s="42"/>
      <c r="HDE62" s="42"/>
      <c r="HDF62" s="42"/>
      <c r="HDG62" s="42"/>
      <c r="HDH62" s="42"/>
      <c r="HDI62" s="42"/>
      <c r="HDJ62" s="42"/>
      <c r="HDK62" s="42"/>
      <c r="HDL62" s="42"/>
      <c r="HDM62" s="42"/>
      <c r="HDN62" s="42"/>
      <c r="HDO62" s="42"/>
      <c r="HDP62" s="42"/>
      <c r="HDQ62" s="42"/>
      <c r="HDR62" s="42"/>
      <c r="HDS62" s="42"/>
      <c r="HDT62" s="42"/>
      <c r="HDU62" s="42"/>
      <c r="HDV62" s="42"/>
      <c r="HDW62" s="42"/>
      <c r="HDX62" s="42"/>
      <c r="HDY62" s="42"/>
      <c r="HDZ62" s="42"/>
      <c r="HEA62" s="42"/>
      <c r="HEB62" s="42"/>
      <c r="HEC62" s="42"/>
      <c r="HED62" s="42"/>
      <c r="HEE62" s="42"/>
      <c r="HEF62" s="42"/>
      <c r="HEG62" s="42"/>
      <c r="HEH62" s="42"/>
      <c r="HEI62" s="42"/>
      <c r="HEJ62" s="42"/>
      <c r="HEK62" s="42"/>
      <c r="HEL62" s="42"/>
      <c r="HEM62" s="42"/>
      <c r="HEN62" s="42"/>
      <c r="HEO62" s="42"/>
      <c r="HEP62" s="42"/>
      <c r="HEQ62" s="42"/>
      <c r="HER62" s="42"/>
      <c r="HES62" s="42"/>
      <c r="HET62" s="42"/>
      <c r="HEU62" s="42"/>
      <c r="HEV62" s="42"/>
      <c r="HEW62" s="42"/>
      <c r="HEX62" s="42"/>
      <c r="HEY62" s="42"/>
      <c r="HEZ62" s="42"/>
      <c r="HFA62" s="42"/>
      <c r="HFB62" s="42"/>
      <c r="HFC62" s="42"/>
      <c r="HFD62" s="42"/>
      <c r="HFE62" s="42"/>
      <c r="HFF62" s="42"/>
      <c r="HFG62" s="42"/>
      <c r="HFH62" s="42"/>
      <c r="HFI62" s="42"/>
      <c r="HFJ62" s="42"/>
      <c r="HFK62" s="42"/>
      <c r="HFL62" s="42"/>
      <c r="HFM62" s="42"/>
      <c r="HFN62" s="42"/>
      <c r="HFO62" s="42"/>
      <c r="HFP62" s="42"/>
      <c r="HFQ62" s="42"/>
      <c r="HFR62" s="42"/>
      <c r="HFS62" s="42"/>
      <c r="HFT62" s="42"/>
      <c r="HFU62" s="42"/>
      <c r="HFV62" s="42"/>
      <c r="HFW62" s="42"/>
      <c r="HFX62" s="42"/>
      <c r="HFY62" s="42"/>
      <c r="HFZ62" s="42"/>
      <c r="HGA62" s="42"/>
      <c r="HGB62" s="42"/>
      <c r="HGC62" s="42"/>
      <c r="HGD62" s="42"/>
      <c r="HGE62" s="42"/>
      <c r="HGF62" s="42"/>
      <c r="HGG62" s="42"/>
      <c r="HGH62" s="42"/>
      <c r="HGI62" s="42"/>
      <c r="HGJ62" s="42"/>
      <c r="HGK62" s="42"/>
      <c r="HGL62" s="42"/>
      <c r="HGM62" s="42"/>
      <c r="HGN62" s="42"/>
      <c r="HGO62" s="42"/>
      <c r="HGP62" s="42"/>
      <c r="HGQ62" s="42"/>
      <c r="HGR62" s="42"/>
      <c r="HGS62" s="42"/>
      <c r="HGT62" s="42"/>
      <c r="HGU62" s="42"/>
      <c r="HGV62" s="42"/>
      <c r="HGW62" s="42"/>
      <c r="HGX62" s="42"/>
      <c r="HGY62" s="42"/>
      <c r="HGZ62" s="42"/>
      <c r="HHA62" s="42"/>
      <c r="HHB62" s="42"/>
      <c r="HHC62" s="42"/>
      <c r="HHD62" s="42"/>
      <c r="HHE62" s="42"/>
      <c r="HHF62" s="42"/>
      <c r="HHG62" s="42"/>
      <c r="HHH62" s="42"/>
      <c r="HHI62" s="42"/>
      <c r="HHJ62" s="42"/>
      <c r="HHK62" s="42"/>
      <c r="HHL62" s="42"/>
      <c r="HHM62" s="42"/>
      <c r="HHN62" s="42"/>
      <c r="HHO62" s="42"/>
      <c r="HHP62" s="42"/>
      <c r="HHQ62" s="42"/>
      <c r="HHR62" s="42"/>
      <c r="HHS62" s="42"/>
      <c r="HHT62" s="42"/>
      <c r="HHU62" s="42"/>
      <c r="HHV62" s="42"/>
      <c r="HHW62" s="42"/>
      <c r="HHX62" s="42"/>
      <c r="HHY62" s="42"/>
      <c r="HHZ62" s="42"/>
      <c r="HIA62" s="42"/>
      <c r="HIB62" s="42"/>
      <c r="HIC62" s="42"/>
      <c r="HID62" s="42"/>
      <c r="HIE62" s="42"/>
      <c r="HIF62" s="42"/>
      <c r="HIG62" s="42"/>
      <c r="HIH62" s="42"/>
      <c r="HII62" s="42"/>
      <c r="HIJ62" s="42"/>
      <c r="HIK62" s="42"/>
      <c r="HIL62" s="42"/>
      <c r="HIM62" s="42"/>
      <c r="HIN62" s="42"/>
      <c r="HIO62" s="42"/>
      <c r="HIP62" s="42"/>
      <c r="HIQ62" s="42"/>
      <c r="HIR62" s="42"/>
      <c r="HIS62" s="42"/>
      <c r="HIT62" s="42"/>
      <c r="HIU62" s="42"/>
      <c r="HIV62" s="42"/>
      <c r="HIW62" s="42"/>
      <c r="HIX62" s="42"/>
      <c r="HIY62" s="42"/>
      <c r="HIZ62" s="42"/>
      <c r="HJA62" s="42"/>
      <c r="HJB62" s="42"/>
      <c r="HJC62" s="42"/>
      <c r="HJD62" s="42"/>
      <c r="HJE62" s="42"/>
      <c r="HJF62" s="42"/>
      <c r="HJG62" s="42"/>
      <c r="HJH62" s="42"/>
      <c r="HJI62" s="42"/>
      <c r="HJJ62" s="42"/>
      <c r="HJK62" s="42"/>
      <c r="HJL62" s="42"/>
      <c r="HJM62" s="42"/>
      <c r="HJN62" s="42"/>
      <c r="HJO62" s="42"/>
      <c r="HJP62" s="42"/>
      <c r="HJQ62" s="42"/>
      <c r="HJR62" s="42"/>
      <c r="HJS62" s="42"/>
      <c r="HJT62" s="42"/>
      <c r="HJU62" s="42"/>
      <c r="HJV62" s="42"/>
      <c r="HJW62" s="42"/>
      <c r="HJX62" s="42"/>
      <c r="HJY62" s="42"/>
      <c r="HJZ62" s="42"/>
      <c r="HKA62" s="42"/>
      <c r="HKB62" s="42"/>
      <c r="HKC62" s="42"/>
      <c r="HKD62" s="42"/>
      <c r="HKE62" s="42"/>
      <c r="HKF62" s="42"/>
      <c r="HKG62" s="42"/>
      <c r="HKH62" s="42"/>
      <c r="HKI62" s="42"/>
      <c r="HKJ62" s="42"/>
      <c r="HKK62" s="42"/>
      <c r="HKL62" s="42"/>
      <c r="HKM62" s="42"/>
      <c r="HKN62" s="42"/>
      <c r="HKO62" s="42"/>
      <c r="HKP62" s="42"/>
      <c r="HKQ62" s="42"/>
      <c r="HKR62" s="42"/>
      <c r="HKS62" s="42"/>
      <c r="HKT62" s="42"/>
      <c r="HKU62" s="42"/>
      <c r="HKV62" s="42"/>
      <c r="HKW62" s="42"/>
      <c r="HKX62" s="42"/>
      <c r="HKY62" s="42"/>
      <c r="HKZ62" s="42"/>
      <c r="HLA62" s="42"/>
      <c r="HLB62" s="42"/>
      <c r="HLC62" s="42"/>
      <c r="HLD62" s="42"/>
      <c r="HLE62" s="42"/>
      <c r="HLF62" s="42"/>
      <c r="HLG62" s="42"/>
      <c r="HLH62" s="42"/>
      <c r="HLI62" s="42"/>
      <c r="HLJ62" s="42"/>
      <c r="HLK62" s="42"/>
      <c r="HLL62" s="42"/>
      <c r="HLM62" s="42"/>
      <c r="HLN62" s="42"/>
      <c r="HLO62" s="42"/>
      <c r="HLP62" s="42"/>
      <c r="HLQ62" s="42"/>
      <c r="HLR62" s="42"/>
      <c r="HLS62" s="42"/>
      <c r="HLT62" s="42"/>
      <c r="HLU62" s="42"/>
      <c r="HLV62" s="42"/>
      <c r="HLW62" s="42"/>
      <c r="HLX62" s="42"/>
      <c r="HLY62" s="42"/>
      <c r="HLZ62" s="42"/>
      <c r="HMA62" s="42"/>
      <c r="HMB62" s="42"/>
      <c r="HMC62" s="42"/>
      <c r="HMD62" s="42"/>
      <c r="HME62" s="42"/>
      <c r="HMF62" s="42"/>
      <c r="HMG62" s="42"/>
      <c r="HMH62" s="42"/>
      <c r="HMI62" s="42"/>
      <c r="HMJ62" s="42"/>
      <c r="HMK62" s="42"/>
      <c r="HML62" s="42"/>
      <c r="HMM62" s="42"/>
      <c r="HMN62" s="42"/>
      <c r="HMO62" s="42"/>
      <c r="HMP62" s="42"/>
      <c r="HMQ62" s="42"/>
      <c r="HMR62" s="42"/>
      <c r="HMS62" s="42"/>
      <c r="HMT62" s="42"/>
      <c r="HMU62" s="42"/>
      <c r="HMV62" s="42"/>
      <c r="HMW62" s="42"/>
      <c r="HMX62" s="42"/>
      <c r="HMY62" s="42"/>
      <c r="HMZ62" s="42"/>
      <c r="HNA62" s="42"/>
      <c r="HNB62" s="42"/>
      <c r="HNC62" s="42"/>
      <c r="HND62" s="42"/>
      <c r="HNE62" s="42"/>
      <c r="HNF62" s="42"/>
      <c r="HNG62" s="42"/>
      <c r="HNH62" s="42"/>
      <c r="HNI62" s="42"/>
      <c r="HNJ62" s="42"/>
      <c r="HNK62" s="42"/>
      <c r="HNL62" s="42"/>
      <c r="HNM62" s="42"/>
      <c r="HNN62" s="42"/>
      <c r="HNO62" s="42"/>
      <c r="HNP62" s="42"/>
      <c r="HNQ62" s="42"/>
      <c r="HNR62" s="42"/>
      <c r="HNS62" s="42"/>
      <c r="HNT62" s="42"/>
      <c r="HNU62" s="42"/>
      <c r="HNV62" s="42"/>
      <c r="HNW62" s="42"/>
      <c r="HNX62" s="42"/>
      <c r="HNY62" s="42"/>
      <c r="HNZ62" s="42"/>
      <c r="HOA62" s="42"/>
      <c r="HOB62" s="42"/>
      <c r="HOC62" s="42"/>
      <c r="HOD62" s="42"/>
      <c r="HOE62" s="42"/>
      <c r="HOF62" s="42"/>
      <c r="HOG62" s="42"/>
      <c r="HOH62" s="42"/>
      <c r="HOI62" s="42"/>
      <c r="HOJ62" s="42"/>
      <c r="HOK62" s="42"/>
      <c r="HOL62" s="42"/>
      <c r="HOM62" s="42"/>
      <c r="HON62" s="42"/>
      <c r="HOO62" s="42"/>
      <c r="HOP62" s="42"/>
      <c r="HOQ62" s="42"/>
      <c r="HOR62" s="42"/>
      <c r="HOS62" s="42"/>
      <c r="HOT62" s="42"/>
      <c r="HOU62" s="42"/>
      <c r="HOV62" s="42"/>
      <c r="HOW62" s="42"/>
      <c r="HOX62" s="42"/>
      <c r="HOY62" s="42"/>
      <c r="HOZ62" s="42"/>
      <c r="HPA62" s="42"/>
      <c r="HPB62" s="42"/>
      <c r="HPC62" s="42"/>
      <c r="HPD62" s="42"/>
      <c r="HPE62" s="42"/>
      <c r="HPF62" s="42"/>
      <c r="HPG62" s="42"/>
      <c r="HPH62" s="42"/>
      <c r="HPI62" s="42"/>
      <c r="HPJ62" s="42"/>
      <c r="HPK62" s="42"/>
      <c r="HPL62" s="42"/>
      <c r="HPM62" s="42"/>
      <c r="HPN62" s="42"/>
      <c r="HPO62" s="42"/>
      <c r="HPP62" s="42"/>
      <c r="HPQ62" s="42"/>
      <c r="HPR62" s="42"/>
      <c r="HPS62" s="42"/>
      <c r="HPT62" s="42"/>
      <c r="HPU62" s="42"/>
      <c r="HPV62" s="42"/>
      <c r="HPW62" s="42"/>
      <c r="HPX62" s="42"/>
      <c r="HPY62" s="42"/>
      <c r="HPZ62" s="42"/>
      <c r="HQA62" s="42"/>
      <c r="HQB62" s="42"/>
      <c r="HQC62" s="42"/>
      <c r="HQD62" s="42"/>
      <c r="HQE62" s="42"/>
      <c r="HQF62" s="42"/>
      <c r="HQG62" s="42"/>
      <c r="HQH62" s="42"/>
      <c r="HQI62" s="42"/>
      <c r="HQJ62" s="42"/>
      <c r="HQK62" s="42"/>
      <c r="HQL62" s="42"/>
      <c r="HQM62" s="42"/>
      <c r="HQN62" s="42"/>
      <c r="HQO62" s="42"/>
      <c r="HQP62" s="42"/>
      <c r="HQQ62" s="42"/>
      <c r="HQR62" s="42"/>
      <c r="HQS62" s="42"/>
      <c r="HQT62" s="42"/>
      <c r="HQU62" s="42"/>
      <c r="HQV62" s="42"/>
      <c r="HQW62" s="42"/>
      <c r="HQX62" s="42"/>
      <c r="HQY62" s="42"/>
      <c r="HQZ62" s="42"/>
      <c r="HRA62" s="42"/>
      <c r="HRB62" s="42"/>
      <c r="HRC62" s="42"/>
      <c r="HRD62" s="42"/>
      <c r="HRE62" s="42"/>
      <c r="HRF62" s="42"/>
      <c r="HRG62" s="42"/>
      <c r="HRH62" s="42"/>
      <c r="HRI62" s="42"/>
      <c r="HRJ62" s="42"/>
      <c r="HRK62" s="42"/>
      <c r="HRL62" s="42"/>
      <c r="HRM62" s="42"/>
      <c r="HRN62" s="42"/>
      <c r="HRO62" s="42"/>
      <c r="HRP62" s="42"/>
      <c r="HRQ62" s="42"/>
      <c r="HRR62" s="42"/>
      <c r="HRS62" s="42"/>
      <c r="HRT62" s="42"/>
      <c r="HRU62" s="42"/>
      <c r="HRV62" s="42"/>
      <c r="HRW62" s="42"/>
      <c r="HRX62" s="42"/>
      <c r="HRY62" s="42"/>
      <c r="HRZ62" s="42"/>
      <c r="HSA62" s="42"/>
      <c r="HSB62" s="42"/>
      <c r="HSC62" s="42"/>
      <c r="HSD62" s="42"/>
      <c r="HSE62" s="42"/>
      <c r="HSF62" s="42"/>
      <c r="HSG62" s="42"/>
      <c r="HSH62" s="42"/>
      <c r="HSI62" s="42"/>
      <c r="HSJ62" s="42"/>
      <c r="HSK62" s="42"/>
      <c r="HSL62" s="42"/>
      <c r="HSM62" s="42"/>
      <c r="HSN62" s="42"/>
      <c r="HSO62" s="42"/>
      <c r="HSP62" s="42"/>
      <c r="HSQ62" s="42"/>
      <c r="HSR62" s="42"/>
      <c r="HSS62" s="42"/>
      <c r="HST62" s="42"/>
      <c r="HSU62" s="42"/>
      <c r="HSV62" s="42"/>
      <c r="HSW62" s="42"/>
      <c r="HSX62" s="42"/>
      <c r="HSY62" s="42"/>
      <c r="HSZ62" s="42"/>
      <c r="HTA62" s="42"/>
      <c r="HTB62" s="42"/>
      <c r="HTC62" s="42"/>
      <c r="HTD62" s="42"/>
      <c r="HTE62" s="42"/>
      <c r="HTF62" s="42"/>
      <c r="HTG62" s="42"/>
      <c r="HTH62" s="42"/>
      <c r="HTI62" s="42"/>
      <c r="HTJ62" s="42"/>
      <c r="HTK62" s="42"/>
      <c r="HTL62" s="42"/>
      <c r="HTM62" s="42"/>
      <c r="HTN62" s="42"/>
      <c r="HTO62" s="42"/>
      <c r="HTP62" s="42"/>
      <c r="HTQ62" s="42"/>
      <c r="HTR62" s="42"/>
      <c r="HTS62" s="42"/>
      <c r="HTT62" s="42"/>
      <c r="HTU62" s="42"/>
      <c r="HTV62" s="42"/>
      <c r="HTW62" s="42"/>
      <c r="HTX62" s="42"/>
      <c r="HTY62" s="42"/>
      <c r="HTZ62" s="42"/>
      <c r="HUA62" s="42"/>
      <c r="HUB62" s="42"/>
      <c r="HUC62" s="42"/>
      <c r="HUD62" s="42"/>
      <c r="HUE62" s="42"/>
      <c r="HUF62" s="42"/>
      <c r="HUG62" s="42"/>
      <c r="HUH62" s="42"/>
      <c r="HUI62" s="42"/>
      <c r="HUJ62" s="42"/>
      <c r="HUK62" s="42"/>
      <c r="HUL62" s="42"/>
      <c r="HUM62" s="42"/>
      <c r="HUN62" s="42"/>
      <c r="HUO62" s="42"/>
      <c r="HUP62" s="42"/>
      <c r="HUQ62" s="42"/>
      <c r="HUR62" s="42"/>
      <c r="HUS62" s="42"/>
      <c r="HUT62" s="42"/>
      <c r="HUU62" s="42"/>
      <c r="HUV62" s="42"/>
      <c r="HUW62" s="42"/>
      <c r="HUX62" s="42"/>
      <c r="HUY62" s="42"/>
      <c r="HUZ62" s="42"/>
      <c r="HVA62" s="42"/>
      <c r="HVB62" s="42"/>
      <c r="HVC62" s="42"/>
      <c r="HVD62" s="42"/>
      <c r="HVE62" s="42"/>
      <c r="HVF62" s="42"/>
      <c r="HVG62" s="42"/>
      <c r="HVH62" s="42"/>
      <c r="HVI62" s="42"/>
      <c r="HVJ62" s="42"/>
      <c r="HVK62" s="42"/>
      <c r="HVL62" s="42"/>
      <c r="HVM62" s="42"/>
      <c r="HVN62" s="42"/>
      <c r="HVO62" s="42"/>
      <c r="HVP62" s="42"/>
      <c r="HVQ62" s="42"/>
      <c r="HVR62" s="42"/>
      <c r="HVS62" s="42"/>
      <c r="HVT62" s="42"/>
      <c r="HVU62" s="42"/>
      <c r="HVV62" s="42"/>
      <c r="HVW62" s="42"/>
      <c r="HVX62" s="42"/>
      <c r="HVY62" s="42"/>
      <c r="HVZ62" s="42"/>
      <c r="HWA62" s="42"/>
      <c r="HWB62" s="42"/>
      <c r="HWC62" s="42"/>
      <c r="HWD62" s="42"/>
      <c r="HWE62" s="42"/>
      <c r="HWF62" s="42"/>
      <c r="HWG62" s="42"/>
      <c r="HWH62" s="42"/>
      <c r="HWI62" s="42"/>
      <c r="HWJ62" s="42"/>
      <c r="HWK62" s="42"/>
      <c r="HWL62" s="42"/>
      <c r="HWM62" s="42"/>
      <c r="HWN62" s="42"/>
      <c r="HWO62" s="42"/>
      <c r="HWP62" s="42"/>
      <c r="HWQ62" s="42"/>
      <c r="HWR62" s="42"/>
      <c r="HWS62" s="42"/>
      <c r="HWT62" s="42"/>
      <c r="HWU62" s="42"/>
      <c r="HWV62" s="42"/>
      <c r="HWW62" s="42"/>
      <c r="HWX62" s="42"/>
      <c r="HWY62" s="42"/>
      <c r="HWZ62" s="42"/>
      <c r="HXA62" s="42"/>
      <c r="HXB62" s="42"/>
      <c r="HXC62" s="42"/>
      <c r="HXD62" s="42"/>
      <c r="HXE62" s="42"/>
      <c r="HXF62" s="42"/>
      <c r="HXG62" s="42"/>
      <c r="HXH62" s="42"/>
      <c r="HXI62" s="42"/>
      <c r="HXJ62" s="42"/>
      <c r="HXK62" s="42"/>
      <c r="HXL62" s="42"/>
      <c r="HXM62" s="42"/>
      <c r="HXN62" s="42"/>
      <c r="HXO62" s="42"/>
      <c r="HXP62" s="42"/>
      <c r="HXQ62" s="42"/>
      <c r="HXR62" s="42"/>
      <c r="HXS62" s="42"/>
      <c r="HXT62" s="42"/>
      <c r="HXU62" s="42"/>
      <c r="HXV62" s="42"/>
      <c r="HXW62" s="42"/>
      <c r="HXX62" s="42"/>
      <c r="HXY62" s="42"/>
      <c r="HXZ62" s="42"/>
      <c r="HYA62" s="42"/>
      <c r="HYB62" s="42"/>
      <c r="HYC62" s="42"/>
      <c r="HYD62" s="42"/>
      <c r="HYE62" s="42"/>
      <c r="HYF62" s="42"/>
      <c r="HYG62" s="42"/>
      <c r="HYH62" s="42"/>
      <c r="HYI62" s="42"/>
      <c r="HYJ62" s="42"/>
      <c r="HYK62" s="42"/>
      <c r="HYL62" s="42"/>
      <c r="HYM62" s="42"/>
      <c r="HYN62" s="42"/>
      <c r="HYO62" s="42"/>
      <c r="HYP62" s="42"/>
      <c r="HYQ62" s="42"/>
      <c r="HYR62" s="42"/>
      <c r="HYS62" s="42"/>
      <c r="HYT62" s="42"/>
      <c r="HYU62" s="42"/>
      <c r="HYV62" s="42"/>
      <c r="HYW62" s="42"/>
      <c r="HYX62" s="42"/>
      <c r="HYY62" s="42"/>
      <c r="HYZ62" s="42"/>
      <c r="HZA62" s="42"/>
      <c r="HZB62" s="42"/>
      <c r="HZC62" s="42"/>
      <c r="HZD62" s="42"/>
      <c r="HZE62" s="42"/>
      <c r="HZF62" s="42"/>
      <c r="HZG62" s="42"/>
      <c r="HZH62" s="42"/>
      <c r="HZI62" s="42"/>
      <c r="HZJ62" s="42"/>
      <c r="HZK62" s="42"/>
      <c r="HZL62" s="42"/>
      <c r="HZM62" s="42"/>
      <c r="HZN62" s="42"/>
      <c r="HZO62" s="42"/>
      <c r="HZP62" s="42"/>
      <c r="HZQ62" s="42"/>
      <c r="HZR62" s="42"/>
      <c r="HZS62" s="42"/>
      <c r="HZT62" s="42"/>
      <c r="HZU62" s="42"/>
      <c r="HZV62" s="42"/>
      <c r="HZW62" s="42"/>
      <c r="HZX62" s="42"/>
      <c r="HZY62" s="42"/>
      <c r="HZZ62" s="42"/>
      <c r="IAA62" s="42"/>
      <c r="IAB62" s="42"/>
      <c r="IAC62" s="42"/>
      <c r="IAD62" s="42"/>
      <c r="IAE62" s="42"/>
      <c r="IAF62" s="42"/>
      <c r="IAG62" s="42"/>
      <c r="IAH62" s="42"/>
      <c r="IAI62" s="42"/>
      <c r="IAJ62" s="42"/>
      <c r="IAK62" s="42"/>
      <c r="IAL62" s="42"/>
      <c r="IAM62" s="42"/>
      <c r="IAN62" s="42"/>
      <c r="IAO62" s="42"/>
      <c r="IAP62" s="42"/>
      <c r="IAQ62" s="42"/>
      <c r="IAR62" s="42"/>
      <c r="IAS62" s="42"/>
      <c r="IAT62" s="42"/>
      <c r="IAU62" s="42"/>
      <c r="IAV62" s="42"/>
      <c r="IAW62" s="42"/>
      <c r="IAX62" s="42"/>
      <c r="IAY62" s="42"/>
      <c r="IAZ62" s="42"/>
      <c r="IBA62" s="42"/>
      <c r="IBB62" s="42"/>
      <c r="IBC62" s="42"/>
      <c r="IBD62" s="42"/>
      <c r="IBE62" s="42"/>
      <c r="IBF62" s="42"/>
      <c r="IBG62" s="42"/>
      <c r="IBH62" s="42"/>
      <c r="IBI62" s="42"/>
      <c r="IBJ62" s="42"/>
      <c r="IBK62" s="42"/>
      <c r="IBL62" s="42"/>
      <c r="IBM62" s="42"/>
      <c r="IBN62" s="42"/>
      <c r="IBO62" s="42"/>
      <c r="IBP62" s="42"/>
      <c r="IBQ62" s="42"/>
      <c r="IBR62" s="42"/>
      <c r="IBS62" s="42"/>
      <c r="IBT62" s="42"/>
      <c r="IBU62" s="42"/>
      <c r="IBV62" s="42"/>
      <c r="IBW62" s="42"/>
      <c r="IBX62" s="42"/>
      <c r="IBY62" s="42"/>
      <c r="IBZ62" s="42"/>
      <c r="ICA62" s="42"/>
      <c r="ICB62" s="42"/>
      <c r="ICC62" s="42"/>
      <c r="ICD62" s="42"/>
      <c r="ICE62" s="42"/>
      <c r="ICF62" s="42"/>
      <c r="ICG62" s="42"/>
      <c r="ICH62" s="42"/>
      <c r="ICI62" s="42"/>
      <c r="ICJ62" s="42"/>
      <c r="ICK62" s="42"/>
      <c r="ICL62" s="42"/>
      <c r="ICM62" s="42"/>
      <c r="ICN62" s="42"/>
      <c r="ICO62" s="42"/>
      <c r="ICP62" s="42"/>
      <c r="ICQ62" s="42"/>
      <c r="ICR62" s="42"/>
      <c r="ICS62" s="42"/>
      <c r="ICT62" s="42"/>
      <c r="ICU62" s="42"/>
      <c r="ICV62" s="42"/>
      <c r="ICW62" s="42"/>
      <c r="ICX62" s="42"/>
      <c r="ICY62" s="42"/>
      <c r="ICZ62" s="42"/>
      <c r="IDA62" s="42"/>
      <c r="IDB62" s="42"/>
      <c r="IDC62" s="42"/>
      <c r="IDD62" s="42"/>
      <c r="IDE62" s="42"/>
      <c r="IDF62" s="42"/>
      <c r="IDG62" s="42"/>
      <c r="IDH62" s="42"/>
      <c r="IDI62" s="42"/>
      <c r="IDJ62" s="42"/>
      <c r="IDK62" s="42"/>
      <c r="IDL62" s="42"/>
      <c r="IDM62" s="42"/>
      <c r="IDN62" s="42"/>
      <c r="IDO62" s="42"/>
      <c r="IDP62" s="42"/>
      <c r="IDQ62" s="42"/>
      <c r="IDR62" s="42"/>
      <c r="IDS62" s="42"/>
      <c r="IDT62" s="42"/>
      <c r="IDU62" s="42"/>
      <c r="IDV62" s="42"/>
      <c r="IDW62" s="42"/>
      <c r="IDX62" s="42"/>
      <c r="IDY62" s="42"/>
      <c r="IDZ62" s="42"/>
      <c r="IEA62" s="42"/>
      <c r="IEB62" s="42"/>
      <c r="IEC62" s="42"/>
      <c r="IED62" s="42"/>
      <c r="IEE62" s="42"/>
      <c r="IEF62" s="42"/>
      <c r="IEG62" s="42"/>
      <c r="IEH62" s="42"/>
      <c r="IEI62" s="42"/>
      <c r="IEJ62" s="42"/>
      <c r="IEK62" s="42"/>
      <c r="IEL62" s="42"/>
      <c r="IEM62" s="42"/>
      <c r="IEN62" s="42"/>
      <c r="IEO62" s="42"/>
      <c r="IEP62" s="42"/>
      <c r="IEQ62" s="42"/>
      <c r="IER62" s="42"/>
      <c r="IES62" s="42"/>
      <c r="IET62" s="42"/>
      <c r="IEU62" s="42"/>
      <c r="IEV62" s="42"/>
      <c r="IEW62" s="42"/>
      <c r="IEX62" s="42"/>
      <c r="IEY62" s="42"/>
      <c r="IEZ62" s="42"/>
      <c r="IFA62" s="42"/>
      <c r="IFB62" s="42"/>
      <c r="IFC62" s="42"/>
      <c r="IFD62" s="42"/>
      <c r="IFE62" s="42"/>
      <c r="IFF62" s="42"/>
      <c r="IFG62" s="42"/>
      <c r="IFH62" s="42"/>
      <c r="IFI62" s="42"/>
      <c r="IFJ62" s="42"/>
      <c r="IFK62" s="42"/>
      <c r="IFL62" s="42"/>
      <c r="IFM62" s="42"/>
      <c r="IFN62" s="42"/>
      <c r="IFO62" s="42"/>
      <c r="IFP62" s="42"/>
      <c r="IFQ62" s="42"/>
      <c r="IFR62" s="42"/>
      <c r="IFS62" s="42"/>
      <c r="IFT62" s="42"/>
      <c r="IFU62" s="42"/>
      <c r="IFV62" s="42"/>
      <c r="IFW62" s="42"/>
      <c r="IFX62" s="42"/>
      <c r="IFY62" s="42"/>
      <c r="IFZ62" s="42"/>
      <c r="IGA62" s="42"/>
      <c r="IGB62" s="42"/>
      <c r="IGC62" s="42"/>
      <c r="IGD62" s="42"/>
      <c r="IGE62" s="42"/>
      <c r="IGF62" s="42"/>
      <c r="IGG62" s="42"/>
      <c r="IGH62" s="42"/>
      <c r="IGI62" s="42"/>
      <c r="IGJ62" s="42"/>
      <c r="IGK62" s="42"/>
      <c r="IGL62" s="42"/>
      <c r="IGM62" s="42"/>
      <c r="IGN62" s="42"/>
      <c r="IGO62" s="42"/>
      <c r="IGP62" s="42"/>
      <c r="IGQ62" s="42"/>
      <c r="IGR62" s="42"/>
      <c r="IGS62" s="42"/>
      <c r="IGT62" s="42"/>
      <c r="IGU62" s="42"/>
      <c r="IGV62" s="42"/>
      <c r="IGW62" s="42"/>
      <c r="IGX62" s="42"/>
      <c r="IGY62" s="42"/>
      <c r="IGZ62" s="42"/>
      <c r="IHA62" s="42"/>
      <c r="IHB62" s="42"/>
      <c r="IHC62" s="42"/>
      <c r="IHD62" s="42"/>
      <c r="IHE62" s="42"/>
      <c r="IHF62" s="42"/>
      <c r="IHG62" s="42"/>
      <c r="IHH62" s="42"/>
      <c r="IHI62" s="42"/>
      <c r="IHJ62" s="42"/>
      <c r="IHK62" s="42"/>
      <c r="IHL62" s="42"/>
      <c r="IHM62" s="42"/>
      <c r="IHN62" s="42"/>
      <c r="IHO62" s="42"/>
      <c r="IHP62" s="42"/>
      <c r="IHQ62" s="42"/>
      <c r="IHR62" s="42"/>
      <c r="IHS62" s="42"/>
      <c r="IHT62" s="42"/>
      <c r="IHU62" s="42"/>
      <c r="IHV62" s="42"/>
      <c r="IHW62" s="42"/>
      <c r="IHX62" s="42"/>
      <c r="IHY62" s="42"/>
      <c r="IHZ62" s="42"/>
      <c r="IIA62" s="42"/>
      <c r="IIB62" s="42"/>
      <c r="IIC62" s="42"/>
      <c r="IID62" s="42"/>
      <c r="IIE62" s="42"/>
      <c r="IIF62" s="42"/>
      <c r="IIG62" s="42"/>
      <c r="IIH62" s="42"/>
      <c r="III62" s="42"/>
      <c r="IIJ62" s="42"/>
      <c r="IIK62" s="42"/>
      <c r="IIL62" s="42"/>
      <c r="IIM62" s="42"/>
      <c r="IIN62" s="42"/>
      <c r="IIO62" s="42"/>
      <c r="IIP62" s="42"/>
      <c r="IIQ62" s="42"/>
      <c r="IIR62" s="42"/>
      <c r="IIS62" s="42"/>
      <c r="IIT62" s="42"/>
      <c r="IIU62" s="42"/>
      <c r="IIV62" s="42"/>
      <c r="IIW62" s="42"/>
      <c r="IIX62" s="42"/>
      <c r="IIY62" s="42"/>
      <c r="IIZ62" s="42"/>
      <c r="IJA62" s="42"/>
      <c r="IJB62" s="42"/>
      <c r="IJC62" s="42"/>
      <c r="IJD62" s="42"/>
      <c r="IJE62" s="42"/>
      <c r="IJF62" s="42"/>
      <c r="IJG62" s="42"/>
      <c r="IJH62" s="42"/>
      <c r="IJI62" s="42"/>
      <c r="IJJ62" s="42"/>
      <c r="IJK62" s="42"/>
      <c r="IJL62" s="42"/>
      <c r="IJM62" s="42"/>
      <c r="IJN62" s="42"/>
      <c r="IJO62" s="42"/>
      <c r="IJP62" s="42"/>
      <c r="IJQ62" s="42"/>
      <c r="IJR62" s="42"/>
      <c r="IJS62" s="42"/>
      <c r="IJT62" s="42"/>
      <c r="IJU62" s="42"/>
      <c r="IJV62" s="42"/>
      <c r="IJW62" s="42"/>
      <c r="IJX62" s="42"/>
      <c r="IJY62" s="42"/>
      <c r="IJZ62" s="42"/>
      <c r="IKA62" s="42"/>
      <c r="IKB62" s="42"/>
      <c r="IKC62" s="42"/>
      <c r="IKD62" s="42"/>
      <c r="IKE62" s="42"/>
      <c r="IKF62" s="42"/>
      <c r="IKG62" s="42"/>
      <c r="IKH62" s="42"/>
      <c r="IKI62" s="42"/>
      <c r="IKJ62" s="42"/>
      <c r="IKK62" s="42"/>
      <c r="IKL62" s="42"/>
      <c r="IKM62" s="42"/>
      <c r="IKN62" s="42"/>
      <c r="IKO62" s="42"/>
      <c r="IKP62" s="42"/>
      <c r="IKQ62" s="42"/>
      <c r="IKR62" s="42"/>
      <c r="IKS62" s="42"/>
      <c r="IKT62" s="42"/>
      <c r="IKU62" s="42"/>
      <c r="IKV62" s="42"/>
      <c r="IKW62" s="42"/>
      <c r="IKX62" s="42"/>
      <c r="IKY62" s="42"/>
      <c r="IKZ62" s="42"/>
      <c r="ILA62" s="42"/>
      <c r="ILB62" s="42"/>
      <c r="ILC62" s="42"/>
      <c r="ILD62" s="42"/>
      <c r="ILE62" s="42"/>
      <c r="ILF62" s="42"/>
      <c r="ILG62" s="42"/>
      <c r="ILH62" s="42"/>
      <c r="ILI62" s="42"/>
      <c r="ILJ62" s="42"/>
      <c r="ILK62" s="42"/>
      <c r="ILL62" s="42"/>
      <c r="ILM62" s="42"/>
      <c r="ILN62" s="42"/>
      <c r="ILO62" s="42"/>
      <c r="ILP62" s="42"/>
      <c r="ILQ62" s="42"/>
      <c r="ILR62" s="42"/>
      <c r="ILS62" s="42"/>
      <c r="ILT62" s="42"/>
      <c r="ILU62" s="42"/>
      <c r="ILV62" s="42"/>
      <c r="ILW62" s="42"/>
      <c r="ILX62" s="42"/>
      <c r="ILY62" s="42"/>
      <c r="ILZ62" s="42"/>
      <c r="IMA62" s="42"/>
      <c r="IMB62" s="42"/>
      <c r="IMC62" s="42"/>
      <c r="IMD62" s="42"/>
      <c r="IME62" s="42"/>
      <c r="IMF62" s="42"/>
      <c r="IMG62" s="42"/>
      <c r="IMH62" s="42"/>
      <c r="IMI62" s="42"/>
      <c r="IMJ62" s="42"/>
      <c r="IMK62" s="42"/>
      <c r="IML62" s="42"/>
      <c r="IMM62" s="42"/>
      <c r="IMN62" s="42"/>
      <c r="IMO62" s="42"/>
      <c r="IMP62" s="42"/>
      <c r="IMQ62" s="42"/>
      <c r="IMR62" s="42"/>
      <c r="IMS62" s="42"/>
      <c r="IMT62" s="42"/>
      <c r="IMU62" s="42"/>
      <c r="IMV62" s="42"/>
      <c r="IMW62" s="42"/>
      <c r="IMX62" s="42"/>
      <c r="IMY62" s="42"/>
      <c r="IMZ62" s="42"/>
      <c r="INA62" s="42"/>
      <c r="INB62" s="42"/>
      <c r="INC62" s="42"/>
      <c r="IND62" s="42"/>
      <c r="INE62" s="42"/>
      <c r="INF62" s="42"/>
      <c r="ING62" s="42"/>
      <c r="INH62" s="42"/>
      <c r="INI62" s="42"/>
      <c r="INJ62" s="42"/>
      <c r="INK62" s="42"/>
      <c r="INL62" s="42"/>
      <c r="INM62" s="42"/>
      <c r="INN62" s="42"/>
      <c r="INO62" s="42"/>
      <c r="INP62" s="42"/>
      <c r="INQ62" s="42"/>
      <c r="INR62" s="42"/>
      <c r="INS62" s="42"/>
      <c r="INT62" s="42"/>
      <c r="INU62" s="42"/>
      <c r="INV62" s="42"/>
      <c r="INW62" s="42"/>
      <c r="INX62" s="42"/>
      <c r="INY62" s="42"/>
      <c r="INZ62" s="42"/>
      <c r="IOA62" s="42"/>
      <c r="IOB62" s="42"/>
      <c r="IOC62" s="42"/>
      <c r="IOD62" s="42"/>
      <c r="IOE62" s="42"/>
      <c r="IOF62" s="42"/>
      <c r="IOG62" s="42"/>
      <c r="IOH62" s="42"/>
      <c r="IOI62" s="42"/>
      <c r="IOJ62" s="42"/>
      <c r="IOK62" s="42"/>
      <c r="IOL62" s="42"/>
      <c r="IOM62" s="42"/>
      <c r="ION62" s="42"/>
      <c r="IOO62" s="42"/>
      <c r="IOP62" s="42"/>
      <c r="IOQ62" s="42"/>
      <c r="IOR62" s="42"/>
      <c r="IOS62" s="42"/>
      <c r="IOT62" s="42"/>
      <c r="IOU62" s="42"/>
      <c r="IOV62" s="42"/>
      <c r="IOW62" s="42"/>
      <c r="IOX62" s="42"/>
      <c r="IOY62" s="42"/>
      <c r="IOZ62" s="42"/>
      <c r="IPA62" s="42"/>
      <c r="IPB62" s="42"/>
      <c r="IPC62" s="42"/>
      <c r="IPD62" s="42"/>
      <c r="IPE62" s="42"/>
      <c r="IPF62" s="42"/>
      <c r="IPG62" s="42"/>
      <c r="IPH62" s="42"/>
      <c r="IPI62" s="42"/>
      <c r="IPJ62" s="42"/>
      <c r="IPK62" s="42"/>
      <c r="IPL62" s="42"/>
      <c r="IPM62" s="42"/>
      <c r="IPN62" s="42"/>
      <c r="IPO62" s="42"/>
      <c r="IPP62" s="42"/>
      <c r="IPQ62" s="42"/>
      <c r="IPR62" s="42"/>
      <c r="IPS62" s="42"/>
      <c r="IPT62" s="42"/>
      <c r="IPU62" s="42"/>
      <c r="IPV62" s="42"/>
      <c r="IPW62" s="42"/>
      <c r="IPX62" s="42"/>
      <c r="IPY62" s="42"/>
      <c r="IPZ62" s="42"/>
      <c r="IQA62" s="42"/>
      <c r="IQB62" s="42"/>
      <c r="IQC62" s="42"/>
      <c r="IQD62" s="42"/>
      <c r="IQE62" s="42"/>
      <c r="IQF62" s="42"/>
      <c r="IQG62" s="42"/>
      <c r="IQH62" s="42"/>
      <c r="IQI62" s="42"/>
      <c r="IQJ62" s="42"/>
      <c r="IQK62" s="42"/>
      <c r="IQL62" s="42"/>
      <c r="IQM62" s="42"/>
      <c r="IQN62" s="42"/>
      <c r="IQO62" s="42"/>
      <c r="IQP62" s="42"/>
      <c r="IQQ62" s="42"/>
      <c r="IQR62" s="42"/>
      <c r="IQS62" s="42"/>
      <c r="IQT62" s="42"/>
      <c r="IQU62" s="42"/>
      <c r="IQV62" s="42"/>
      <c r="IQW62" s="42"/>
      <c r="IQX62" s="42"/>
      <c r="IQY62" s="42"/>
      <c r="IQZ62" s="42"/>
      <c r="IRA62" s="42"/>
      <c r="IRB62" s="42"/>
      <c r="IRC62" s="42"/>
      <c r="IRD62" s="42"/>
      <c r="IRE62" s="42"/>
      <c r="IRF62" s="42"/>
      <c r="IRG62" s="42"/>
      <c r="IRH62" s="42"/>
      <c r="IRI62" s="42"/>
      <c r="IRJ62" s="42"/>
      <c r="IRK62" s="42"/>
      <c r="IRL62" s="42"/>
      <c r="IRM62" s="42"/>
      <c r="IRN62" s="42"/>
      <c r="IRO62" s="42"/>
      <c r="IRP62" s="42"/>
      <c r="IRQ62" s="42"/>
      <c r="IRR62" s="42"/>
      <c r="IRS62" s="42"/>
      <c r="IRT62" s="42"/>
      <c r="IRU62" s="42"/>
      <c r="IRV62" s="42"/>
      <c r="IRW62" s="42"/>
      <c r="IRX62" s="42"/>
      <c r="IRY62" s="42"/>
      <c r="IRZ62" s="42"/>
      <c r="ISA62" s="42"/>
      <c r="ISB62" s="42"/>
      <c r="ISC62" s="42"/>
      <c r="ISD62" s="42"/>
      <c r="ISE62" s="42"/>
      <c r="ISF62" s="42"/>
      <c r="ISG62" s="42"/>
      <c r="ISH62" s="42"/>
      <c r="ISI62" s="42"/>
      <c r="ISJ62" s="42"/>
      <c r="ISK62" s="42"/>
      <c r="ISL62" s="42"/>
      <c r="ISM62" s="42"/>
      <c r="ISN62" s="42"/>
      <c r="ISO62" s="42"/>
      <c r="ISP62" s="42"/>
      <c r="ISQ62" s="42"/>
      <c r="ISR62" s="42"/>
      <c r="ISS62" s="42"/>
      <c r="IST62" s="42"/>
      <c r="ISU62" s="42"/>
      <c r="ISV62" s="42"/>
      <c r="ISW62" s="42"/>
      <c r="ISX62" s="42"/>
      <c r="ISY62" s="42"/>
      <c r="ISZ62" s="42"/>
      <c r="ITA62" s="42"/>
      <c r="ITB62" s="42"/>
      <c r="ITC62" s="42"/>
      <c r="ITD62" s="42"/>
      <c r="ITE62" s="42"/>
      <c r="ITF62" s="42"/>
      <c r="ITG62" s="42"/>
      <c r="ITH62" s="42"/>
      <c r="ITI62" s="42"/>
      <c r="ITJ62" s="42"/>
      <c r="ITK62" s="42"/>
      <c r="ITL62" s="42"/>
      <c r="ITM62" s="42"/>
      <c r="ITN62" s="42"/>
      <c r="ITO62" s="42"/>
      <c r="ITP62" s="42"/>
      <c r="ITQ62" s="42"/>
      <c r="ITR62" s="42"/>
      <c r="ITS62" s="42"/>
      <c r="ITT62" s="42"/>
      <c r="ITU62" s="42"/>
      <c r="ITV62" s="42"/>
      <c r="ITW62" s="42"/>
      <c r="ITX62" s="42"/>
      <c r="ITY62" s="42"/>
      <c r="ITZ62" s="42"/>
      <c r="IUA62" s="42"/>
      <c r="IUB62" s="42"/>
      <c r="IUC62" s="42"/>
      <c r="IUD62" s="42"/>
      <c r="IUE62" s="42"/>
      <c r="IUF62" s="42"/>
      <c r="IUG62" s="42"/>
      <c r="IUH62" s="42"/>
      <c r="IUI62" s="42"/>
      <c r="IUJ62" s="42"/>
      <c r="IUK62" s="42"/>
      <c r="IUL62" s="42"/>
      <c r="IUM62" s="42"/>
      <c r="IUN62" s="42"/>
      <c r="IUO62" s="42"/>
      <c r="IUP62" s="42"/>
      <c r="IUQ62" s="42"/>
      <c r="IUR62" s="42"/>
      <c r="IUS62" s="42"/>
      <c r="IUT62" s="42"/>
      <c r="IUU62" s="42"/>
      <c r="IUV62" s="42"/>
      <c r="IUW62" s="42"/>
      <c r="IUX62" s="42"/>
      <c r="IUY62" s="42"/>
      <c r="IUZ62" s="42"/>
      <c r="IVA62" s="42"/>
      <c r="IVB62" s="42"/>
      <c r="IVC62" s="42"/>
      <c r="IVD62" s="42"/>
      <c r="IVE62" s="42"/>
      <c r="IVF62" s="42"/>
      <c r="IVG62" s="42"/>
      <c r="IVH62" s="42"/>
      <c r="IVI62" s="42"/>
      <c r="IVJ62" s="42"/>
      <c r="IVK62" s="42"/>
      <c r="IVL62" s="42"/>
      <c r="IVM62" s="42"/>
      <c r="IVN62" s="42"/>
      <c r="IVO62" s="42"/>
      <c r="IVP62" s="42"/>
      <c r="IVQ62" s="42"/>
      <c r="IVR62" s="42"/>
      <c r="IVS62" s="42"/>
      <c r="IVT62" s="42"/>
      <c r="IVU62" s="42"/>
      <c r="IVV62" s="42"/>
      <c r="IVW62" s="42"/>
      <c r="IVX62" s="42"/>
      <c r="IVY62" s="42"/>
      <c r="IVZ62" s="42"/>
      <c r="IWA62" s="42"/>
      <c r="IWB62" s="42"/>
      <c r="IWC62" s="42"/>
      <c r="IWD62" s="42"/>
      <c r="IWE62" s="42"/>
      <c r="IWF62" s="42"/>
      <c r="IWG62" s="42"/>
      <c r="IWH62" s="42"/>
      <c r="IWI62" s="42"/>
      <c r="IWJ62" s="42"/>
      <c r="IWK62" s="42"/>
      <c r="IWL62" s="42"/>
      <c r="IWM62" s="42"/>
      <c r="IWN62" s="42"/>
      <c r="IWO62" s="42"/>
      <c r="IWP62" s="42"/>
      <c r="IWQ62" s="42"/>
      <c r="IWR62" s="42"/>
      <c r="IWS62" s="42"/>
      <c r="IWT62" s="42"/>
      <c r="IWU62" s="42"/>
      <c r="IWV62" s="42"/>
      <c r="IWW62" s="42"/>
      <c r="IWX62" s="42"/>
      <c r="IWY62" s="42"/>
      <c r="IWZ62" s="42"/>
      <c r="IXA62" s="42"/>
      <c r="IXB62" s="42"/>
      <c r="IXC62" s="42"/>
      <c r="IXD62" s="42"/>
      <c r="IXE62" s="42"/>
      <c r="IXF62" s="42"/>
      <c r="IXG62" s="42"/>
      <c r="IXH62" s="42"/>
      <c r="IXI62" s="42"/>
      <c r="IXJ62" s="42"/>
      <c r="IXK62" s="42"/>
      <c r="IXL62" s="42"/>
      <c r="IXM62" s="42"/>
      <c r="IXN62" s="42"/>
      <c r="IXO62" s="42"/>
      <c r="IXP62" s="42"/>
      <c r="IXQ62" s="42"/>
      <c r="IXR62" s="42"/>
      <c r="IXS62" s="42"/>
      <c r="IXT62" s="42"/>
      <c r="IXU62" s="42"/>
      <c r="IXV62" s="42"/>
      <c r="IXW62" s="42"/>
      <c r="IXX62" s="42"/>
      <c r="IXY62" s="42"/>
      <c r="IXZ62" s="42"/>
      <c r="IYA62" s="42"/>
      <c r="IYB62" s="42"/>
      <c r="IYC62" s="42"/>
      <c r="IYD62" s="42"/>
      <c r="IYE62" s="42"/>
      <c r="IYF62" s="42"/>
      <c r="IYG62" s="42"/>
      <c r="IYH62" s="42"/>
      <c r="IYI62" s="42"/>
      <c r="IYJ62" s="42"/>
      <c r="IYK62" s="42"/>
      <c r="IYL62" s="42"/>
      <c r="IYM62" s="42"/>
      <c r="IYN62" s="42"/>
      <c r="IYO62" s="42"/>
      <c r="IYP62" s="42"/>
      <c r="IYQ62" s="42"/>
      <c r="IYR62" s="42"/>
      <c r="IYS62" s="42"/>
      <c r="IYT62" s="42"/>
      <c r="IYU62" s="42"/>
      <c r="IYV62" s="42"/>
      <c r="IYW62" s="42"/>
      <c r="IYX62" s="42"/>
      <c r="IYY62" s="42"/>
      <c r="IYZ62" s="42"/>
      <c r="IZA62" s="42"/>
      <c r="IZB62" s="42"/>
      <c r="IZC62" s="42"/>
      <c r="IZD62" s="42"/>
      <c r="IZE62" s="42"/>
      <c r="IZF62" s="42"/>
      <c r="IZG62" s="42"/>
      <c r="IZH62" s="42"/>
      <c r="IZI62" s="42"/>
      <c r="IZJ62" s="42"/>
      <c r="IZK62" s="42"/>
      <c r="IZL62" s="42"/>
      <c r="IZM62" s="42"/>
      <c r="IZN62" s="42"/>
      <c r="IZO62" s="42"/>
      <c r="IZP62" s="42"/>
      <c r="IZQ62" s="42"/>
      <c r="IZR62" s="42"/>
      <c r="IZS62" s="42"/>
      <c r="IZT62" s="42"/>
      <c r="IZU62" s="42"/>
      <c r="IZV62" s="42"/>
      <c r="IZW62" s="42"/>
      <c r="IZX62" s="42"/>
      <c r="IZY62" s="42"/>
      <c r="IZZ62" s="42"/>
      <c r="JAA62" s="42"/>
      <c r="JAB62" s="42"/>
      <c r="JAC62" s="42"/>
      <c r="JAD62" s="42"/>
      <c r="JAE62" s="42"/>
      <c r="JAF62" s="42"/>
      <c r="JAG62" s="42"/>
      <c r="JAH62" s="42"/>
      <c r="JAI62" s="42"/>
      <c r="JAJ62" s="42"/>
      <c r="JAK62" s="42"/>
      <c r="JAL62" s="42"/>
      <c r="JAM62" s="42"/>
      <c r="JAN62" s="42"/>
      <c r="JAO62" s="42"/>
      <c r="JAP62" s="42"/>
      <c r="JAQ62" s="42"/>
      <c r="JAR62" s="42"/>
      <c r="JAS62" s="42"/>
      <c r="JAT62" s="42"/>
      <c r="JAU62" s="42"/>
      <c r="JAV62" s="42"/>
      <c r="JAW62" s="42"/>
      <c r="JAX62" s="42"/>
      <c r="JAY62" s="42"/>
      <c r="JAZ62" s="42"/>
      <c r="JBA62" s="42"/>
      <c r="JBB62" s="42"/>
      <c r="JBC62" s="42"/>
      <c r="JBD62" s="42"/>
      <c r="JBE62" s="42"/>
      <c r="JBF62" s="42"/>
      <c r="JBG62" s="42"/>
      <c r="JBH62" s="42"/>
      <c r="JBI62" s="42"/>
      <c r="JBJ62" s="42"/>
      <c r="JBK62" s="42"/>
      <c r="JBL62" s="42"/>
      <c r="JBM62" s="42"/>
      <c r="JBN62" s="42"/>
      <c r="JBO62" s="42"/>
      <c r="JBP62" s="42"/>
      <c r="JBQ62" s="42"/>
      <c r="JBR62" s="42"/>
      <c r="JBS62" s="42"/>
      <c r="JBT62" s="42"/>
      <c r="JBU62" s="42"/>
      <c r="JBV62" s="42"/>
      <c r="JBW62" s="42"/>
      <c r="JBX62" s="42"/>
      <c r="JBY62" s="42"/>
      <c r="JBZ62" s="42"/>
      <c r="JCA62" s="42"/>
      <c r="JCB62" s="42"/>
      <c r="JCC62" s="42"/>
      <c r="JCD62" s="42"/>
      <c r="JCE62" s="42"/>
      <c r="JCF62" s="42"/>
      <c r="JCG62" s="42"/>
      <c r="JCH62" s="42"/>
      <c r="JCI62" s="42"/>
      <c r="JCJ62" s="42"/>
      <c r="JCK62" s="42"/>
      <c r="JCL62" s="42"/>
      <c r="JCM62" s="42"/>
      <c r="JCN62" s="42"/>
      <c r="JCO62" s="42"/>
      <c r="JCP62" s="42"/>
      <c r="JCQ62" s="42"/>
      <c r="JCR62" s="42"/>
      <c r="JCS62" s="42"/>
      <c r="JCT62" s="42"/>
      <c r="JCU62" s="42"/>
      <c r="JCV62" s="42"/>
      <c r="JCW62" s="42"/>
      <c r="JCX62" s="42"/>
      <c r="JCY62" s="42"/>
      <c r="JCZ62" s="42"/>
      <c r="JDA62" s="42"/>
      <c r="JDB62" s="42"/>
      <c r="JDC62" s="42"/>
      <c r="JDD62" s="42"/>
      <c r="JDE62" s="42"/>
      <c r="JDF62" s="42"/>
      <c r="JDG62" s="42"/>
      <c r="JDH62" s="42"/>
      <c r="JDI62" s="42"/>
      <c r="JDJ62" s="42"/>
      <c r="JDK62" s="42"/>
      <c r="JDL62" s="42"/>
      <c r="JDM62" s="42"/>
      <c r="JDN62" s="42"/>
      <c r="JDO62" s="42"/>
      <c r="JDP62" s="42"/>
      <c r="JDQ62" s="42"/>
      <c r="JDR62" s="42"/>
      <c r="JDS62" s="42"/>
      <c r="JDT62" s="42"/>
      <c r="JDU62" s="42"/>
      <c r="JDV62" s="42"/>
      <c r="JDW62" s="42"/>
      <c r="JDX62" s="42"/>
      <c r="JDY62" s="42"/>
      <c r="JDZ62" s="42"/>
      <c r="JEA62" s="42"/>
      <c r="JEB62" s="42"/>
      <c r="JEC62" s="42"/>
      <c r="JED62" s="42"/>
      <c r="JEE62" s="42"/>
      <c r="JEF62" s="42"/>
      <c r="JEG62" s="42"/>
      <c r="JEH62" s="42"/>
      <c r="JEI62" s="42"/>
      <c r="JEJ62" s="42"/>
      <c r="JEK62" s="42"/>
      <c r="JEL62" s="42"/>
      <c r="JEM62" s="42"/>
      <c r="JEN62" s="42"/>
      <c r="JEO62" s="42"/>
      <c r="JEP62" s="42"/>
      <c r="JEQ62" s="42"/>
      <c r="JER62" s="42"/>
      <c r="JES62" s="42"/>
      <c r="JET62" s="42"/>
      <c r="JEU62" s="42"/>
      <c r="JEV62" s="42"/>
      <c r="JEW62" s="42"/>
      <c r="JEX62" s="42"/>
      <c r="JEY62" s="42"/>
      <c r="JEZ62" s="42"/>
      <c r="JFA62" s="42"/>
      <c r="JFB62" s="42"/>
      <c r="JFC62" s="42"/>
      <c r="JFD62" s="42"/>
      <c r="JFE62" s="42"/>
      <c r="JFF62" s="42"/>
      <c r="JFG62" s="42"/>
      <c r="JFH62" s="42"/>
      <c r="JFI62" s="42"/>
      <c r="JFJ62" s="42"/>
      <c r="JFK62" s="42"/>
      <c r="JFL62" s="42"/>
      <c r="JFM62" s="42"/>
      <c r="JFN62" s="42"/>
      <c r="JFO62" s="42"/>
      <c r="JFP62" s="42"/>
      <c r="JFQ62" s="42"/>
      <c r="JFR62" s="42"/>
      <c r="JFS62" s="42"/>
      <c r="JFT62" s="42"/>
      <c r="JFU62" s="42"/>
      <c r="JFV62" s="42"/>
      <c r="JFW62" s="42"/>
      <c r="JFX62" s="42"/>
      <c r="JFY62" s="42"/>
      <c r="JFZ62" s="42"/>
      <c r="JGA62" s="42"/>
      <c r="JGB62" s="42"/>
      <c r="JGC62" s="42"/>
      <c r="JGD62" s="42"/>
      <c r="JGE62" s="42"/>
      <c r="JGF62" s="42"/>
      <c r="JGG62" s="42"/>
      <c r="JGH62" s="42"/>
      <c r="JGI62" s="42"/>
      <c r="JGJ62" s="42"/>
      <c r="JGK62" s="42"/>
      <c r="JGL62" s="42"/>
      <c r="JGM62" s="42"/>
      <c r="JGN62" s="42"/>
      <c r="JGO62" s="42"/>
      <c r="JGP62" s="42"/>
      <c r="JGQ62" s="42"/>
      <c r="JGR62" s="42"/>
      <c r="JGS62" s="42"/>
      <c r="JGT62" s="42"/>
      <c r="JGU62" s="42"/>
      <c r="JGV62" s="42"/>
      <c r="JGW62" s="42"/>
      <c r="JGX62" s="42"/>
      <c r="JGY62" s="42"/>
      <c r="JGZ62" s="42"/>
      <c r="JHA62" s="42"/>
      <c r="JHB62" s="42"/>
      <c r="JHC62" s="42"/>
      <c r="JHD62" s="42"/>
      <c r="JHE62" s="42"/>
      <c r="JHF62" s="42"/>
      <c r="JHG62" s="42"/>
      <c r="JHH62" s="42"/>
      <c r="JHI62" s="42"/>
      <c r="JHJ62" s="42"/>
      <c r="JHK62" s="42"/>
      <c r="JHL62" s="42"/>
      <c r="JHM62" s="42"/>
      <c r="JHN62" s="42"/>
      <c r="JHO62" s="42"/>
      <c r="JHP62" s="42"/>
      <c r="JHQ62" s="42"/>
      <c r="JHR62" s="42"/>
      <c r="JHS62" s="42"/>
      <c r="JHT62" s="42"/>
      <c r="JHU62" s="42"/>
      <c r="JHV62" s="42"/>
      <c r="JHW62" s="42"/>
      <c r="JHX62" s="42"/>
      <c r="JHY62" s="42"/>
      <c r="JHZ62" s="42"/>
      <c r="JIA62" s="42"/>
      <c r="JIB62" s="42"/>
      <c r="JIC62" s="42"/>
      <c r="JID62" s="42"/>
      <c r="JIE62" s="42"/>
      <c r="JIF62" s="42"/>
      <c r="JIG62" s="42"/>
      <c r="JIH62" s="42"/>
      <c r="JII62" s="42"/>
      <c r="JIJ62" s="42"/>
      <c r="JIK62" s="42"/>
      <c r="JIL62" s="42"/>
      <c r="JIM62" s="42"/>
      <c r="JIN62" s="42"/>
      <c r="JIO62" s="42"/>
      <c r="JIP62" s="42"/>
      <c r="JIQ62" s="42"/>
      <c r="JIR62" s="42"/>
      <c r="JIS62" s="42"/>
      <c r="JIT62" s="42"/>
      <c r="JIU62" s="42"/>
      <c r="JIV62" s="42"/>
      <c r="JIW62" s="42"/>
      <c r="JIX62" s="42"/>
      <c r="JIY62" s="42"/>
      <c r="JIZ62" s="42"/>
      <c r="JJA62" s="42"/>
      <c r="JJB62" s="42"/>
      <c r="JJC62" s="42"/>
      <c r="JJD62" s="42"/>
      <c r="JJE62" s="42"/>
      <c r="JJF62" s="42"/>
      <c r="JJG62" s="42"/>
      <c r="JJH62" s="42"/>
      <c r="JJI62" s="42"/>
      <c r="JJJ62" s="42"/>
      <c r="JJK62" s="42"/>
      <c r="JJL62" s="42"/>
      <c r="JJM62" s="42"/>
      <c r="JJN62" s="42"/>
      <c r="JJO62" s="42"/>
      <c r="JJP62" s="42"/>
      <c r="JJQ62" s="42"/>
      <c r="JJR62" s="42"/>
      <c r="JJS62" s="42"/>
      <c r="JJT62" s="42"/>
      <c r="JJU62" s="42"/>
      <c r="JJV62" s="42"/>
      <c r="JJW62" s="42"/>
      <c r="JJX62" s="42"/>
      <c r="JJY62" s="42"/>
      <c r="JJZ62" s="42"/>
      <c r="JKA62" s="42"/>
      <c r="JKB62" s="42"/>
      <c r="JKC62" s="42"/>
      <c r="JKD62" s="42"/>
      <c r="JKE62" s="42"/>
      <c r="JKF62" s="42"/>
      <c r="JKG62" s="42"/>
      <c r="JKH62" s="42"/>
      <c r="JKI62" s="42"/>
      <c r="JKJ62" s="42"/>
      <c r="JKK62" s="42"/>
      <c r="JKL62" s="42"/>
      <c r="JKM62" s="42"/>
      <c r="JKN62" s="42"/>
      <c r="JKO62" s="42"/>
      <c r="JKP62" s="42"/>
      <c r="JKQ62" s="42"/>
      <c r="JKR62" s="42"/>
      <c r="JKS62" s="42"/>
      <c r="JKT62" s="42"/>
      <c r="JKU62" s="42"/>
      <c r="JKV62" s="42"/>
      <c r="JKW62" s="42"/>
      <c r="JKX62" s="42"/>
      <c r="JKY62" s="42"/>
      <c r="JKZ62" s="42"/>
      <c r="JLA62" s="42"/>
      <c r="JLB62" s="42"/>
      <c r="JLC62" s="42"/>
      <c r="JLD62" s="42"/>
      <c r="JLE62" s="42"/>
      <c r="JLF62" s="42"/>
      <c r="JLG62" s="42"/>
      <c r="JLH62" s="42"/>
      <c r="JLI62" s="42"/>
      <c r="JLJ62" s="42"/>
      <c r="JLK62" s="42"/>
      <c r="JLL62" s="42"/>
      <c r="JLM62" s="42"/>
      <c r="JLN62" s="42"/>
      <c r="JLO62" s="42"/>
      <c r="JLP62" s="42"/>
      <c r="JLQ62" s="42"/>
      <c r="JLR62" s="42"/>
      <c r="JLS62" s="42"/>
      <c r="JLT62" s="42"/>
      <c r="JLU62" s="42"/>
      <c r="JLV62" s="42"/>
      <c r="JLW62" s="42"/>
      <c r="JLX62" s="42"/>
      <c r="JLY62" s="42"/>
      <c r="JLZ62" s="42"/>
      <c r="JMA62" s="42"/>
      <c r="JMB62" s="42"/>
      <c r="JMC62" s="42"/>
      <c r="JMD62" s="42"/>
      <c r="JME62" s="42"/>
      <c r="JMF62" s="42"/>
      <c r="JMG62" s="42"/>
      <c r="JMH62" s="42"/>
      <c r="JMI62" s="42"/>
      <c r="JMJ62" s="42"/>
      <c r="JMK62" s="42"/>
      <c r="JML62" s="42"/>
      <c r="JMM62" s="42"/>
      <c r="JMN62" s="42"/>
      <c r="JMO62" s="42"/>
      <c r="JMP62" s="42"/>
      <c r="JMQ62" s="42"/>
      <c r="JMR62" s="42"/>
      <c r="JMS62" s="42"/>
      <c r="JMT62" s="42"/>
      <c r="JMU62" s="42"/>
      <c r="JMV62" s="42"/>
      <c r="JMW62" s="42"/>
      <c r="JMX62" s="42"/>
      <c r="JMY62" s="42"/>
      <c r="JMZ62" s="42"/>
      <c r="JNA62" s="42"/>
      <c r="JNB62" s="42"/>
      <c r="JNC62" s="42"/>
      <c r="JND62" s="42"/>
      <c r="JNE62" s="42"/>
      <c r="JNF62" s="42"/>
      <c r="JNG62" s="42"/>
      <c r="JNH62" s="42"/>
      <c r="JNI62" s="42"/>
      <c r="JNJ62" s="42"/>
      <c r="JNK62" s="42"/>
      <c r="JNL62" s="42"/>
      <c r="JNM62" s="42"/>
      <c r="JNN62" s="42"/>
      <c r="JNO62" s="42"/>
      <c r="JNP62" s="42"/>
      <c r="JNQ62" s="42"/>
      <c r="JNR62" s="42"/>
      <c r="JNS62" s="42"/>
      <c r="JNT62" s="42"/>
      <c r="JNU62" s="42"/>
      <c r="JNV62" s="42"/>
      <c r="JNW62" s="42"/>
      <c r="JNX62" s="42"/>
      <c r="JNY62" s="42"/>
      <c r="JNZ62" s="42"/>
      <c r="JOA62" s="42"/>
      <c r="JOB62" s="42"/>
      <c r="JOC62" s="42"/>
      <c r="JOD62" s="42"/>
      <c r="JOE62" s="42"/>
      <c r="JOF62" s="42"/>
      <c r="JOG62" s="42"/>
      <c r="JOH62" s="42"/>
      <c r="JOI62" s="42"/>
      <c r="JOJ62" s="42"/>
      <c r="JOK62" s="42"/>
      <c r="JOL62" s="42"/>
      <c r="JOM62" s="42"/>
      <c r="JON62" s="42"/>
      <c r="JOO62" s="42"/>
      <c r="JOP62" s="42"/>
      <c r="JOQ62" s="42"/>
      <c r="JOR62" s="42"/>
      <c r="JOS62" s="42"/>
      <c r="JOT62" s="42"/>
      <c r="JOU62" s="42"/>
      <c r="JOV62" s="42"/>
      <c r="JOW62" s="42"/>
      <c r="JOX62" s="42"/>
      <c r="JOY62" s="42"/>
      <c r="JOZ62" s="42"/>
      <c r="JPA62" s="42"/>
      <c r="JPB62" s="42"/>
      <c r="JPC62" s="42"/>
      <c r="JPD62" s="42"/>
      <c r="JPE62" s="42"/>
      <c r="JPF62" s="42"/>
      <c r="JPG62" s="42"/>
      <c r="JPH62" s="42"/>
      <c r="JPI62" s="42"/>
      <c r="JPJ62" s="42"/>
      <c r="JPK62" s="42"/>
      <c r="JPL62" s="42"/>
      <c r="JPM62" s="42"/>
      <c r="JPN62" s="42"/>
      <c r="JPO62" s="42"/>
      <c r="JPP62" s="42"/>
      <c r="JPQ62" s="42"/>
      <c r="JPR62" s="42"/>
      <c r="JPS62" s="42"/>
      <c r="JPT62" s="42"/>
      <c r="JPU62" s="42"/>
      <c r="JPV62" s="42"/>
      <c r="JPW62" s="42"/>
      <c r="JPX62" s="42"/>
      <c r="JPY62" s="42"/>
      <c r="JPZ62" s="42"/>
      <c r="JQA62" s="42"/>
      <c r="JQB62" s="42"/>
      <c r="JQC62" s="42"/>
      <c r="JQD62" s="42"/>
      <c r="JQE62" s="42"/>
      <c r="JQF62" s="42"/>
      <c r="JQG62" s="42"/>
      <c r="JQH62" s="42"/>
      <c r="JQI62" s="42"/>
      <c r="JQJ62" s="42"/>
      <c r="JQK62" s="42"/>
      <c r="JQL62" s="42"/>
      <c r="JQM62" s="42"/>
      <c r="JQN62" s="42"/>
      <c r="JQO62" s="42"/>
      <c r="JQP62" s="42"/>
      <c r="JQQ62" s="42"/>
      <c r="JQR62" s="42"/>
      <c r="JQS62" s="42"/>
      <c r="JQT62" s="42"/>
      <c r="JQU62" s="42"/>
      <c r="JQV62" s="42"/>
      <c r="JQW62" s="42"/>
      <c r="JQX62" s="42"/>
      <c r="JQY62" s="42"/>
      <c r="JQZ62" s="42"/>
      <c r="JRA62" s="42"/>
      <c r="JRB62" s="42"/>
      <c r="JRC62" s="42"/>
      <c r="JRD62" s="42"/>
      <c r="JRE62" s="42"/>
      <c r="JRF62" s="42"/>
      <c r="JRG62" s="42"/>
      <c r="JRH62" s="42"/>
      <c r="JRI62" s="42"/>
      <c r="JRJ62" s="42"/>
      <c r="JRK62" s="42"/>
      <c r="JRL62" s="42"/>
      <c r="JRM62" s="42"/>
      <c r="JRN62" s="42"/>
      <c r="JRO62" s="42"/>
      <c r="JRP62" s="42"/>
      <c r="JRQ62" s="42"/>
      <c r="JRR62" s="42"/>
      <c r="JRS62" s="42"/>
      <c r="JRT62" s="42"/>
      <c r="JRU62" s="42"/>
      <c r="JRV62" s="42"/>
      <c r="JRW62" s="42"/>
      <c r="JRX62" s="42"/>
      <c r="JRY62" s="42"/>
      <c r="JRZ62" s="42"/>
      <c r="JSA62" s="42"/>
      <c r="JSB62" s="42"/>
      <c r="JSC62" s="42"/>
      <c r="JSD62" s="42"/>
      <c r="JSE62" s="42"/>
      <c r="JSF62" s="42"/>
      <c r="JSG62" s="42"/>
      <c r="JSH62" s="42"/>
      <c r="JSI62" s="42"/>
      <c r="JSJ62" s="42"/>
      <c r="JSK62" s="42"/>
      <c r="JSL62" s="42"/>
      <c r="JSM62" s="42"/>
      <c r="JSN62" s="42"/>
      <c r="JSO62" s="42"/>
      <c r="JSP62" s="42"/>
      <c r="JSQ62" s="42"/>
      <c r="JSR62" s="42"/>
      <c r="JSS62" s="42"/>
      <c r="JST62" s="42"/>
      <c r="JSU62" s="42"/>
      <c r="JSV62" s="42"/>
      <c r="JSW62" s="42"/>
      <c r="JSX62" s="42"/>
      <c r="JSY62" s="42"/>
      <c r="JSZ62" s="42"/>
      <c r="JTA62" s="42"/>
      <c r="JTB62" s="42"/>
      <c r="JTC62" s="42"/>
      <c r="JTD62" s="42"/>
      <c r="JTE62" s="42"/>
      <c r="JTF62" s="42"/>
      <c r="JTG62" s="42"/>
      <c r="JTH62" s="42"/>
      <c r="JTI62" s="42"/>
      <c r="JTJ62" s="42"/>
      <c r="JTK62" s="42"/>
      <c r="JTL62" s="42"/>
      <c r="JTM62" s="42"/>
      <c r="JTN62" s="42"/>
      <c r="JTO62" s="42"/>
      <c r="JTP62" s="42"/>
      <c r="JTQ62" s="42"/>
      <c r="JTR62" s="42"/>
      <c r="JTS62" s="42"/>
      <c r="JTT62" s="42"/>
      <c r="JTU62" s="42"/>
      <c r="JTV62" s="42"/>
      <c r="JTW62" s="42"/>
      <c r="JTX62" s="42"/>
      <c r="JTY62" s="42"/>
      <c r="JTZ62" s="42"/>
      <c r="JUA62" s="42"/>
      <c r="JUB62" s="42"/>
      <c r="JUC62" s="42"/>
      <c r="JUD62" s="42"/>
      <c r="JUE62" s="42"/>
      <c r="JUF62" s="42"/>
      <c r="JUG62" s="42"/>
      <c r="JUH62" s="42"/>
      <c r="JUI62" s="42"/>
      <c r="JUJ62" s="42"/>
      <c r="JUK62" s="42"/>
      <c r="JUL62" s="42"/>
      <c r="JUM62" s="42"/>
      <c r="JUN62" s="42"/>
      <c r="JUO62" s="42"/>
      <c r="JUP62" s="42"/>
      <c r="JUQ62" s="42"/>
      <c r="JUR62" s="42"/>
      <c r="JUS62" s="42"/>
      <c r="JUT62" s="42"/>
      <c r="JUU62" s="42"/>
      <c r="JUV62" s="42"/>
      <c r="JUW62" s="42"/>
      <c r="JUX62" s="42"/>
      <c r="JUY62" s="42"/>
      <c r="JUZ62" s="42"/>
      <c r="JVA62" s="42"/>
      <c r="JVB62" s="42"/>
      <c r="JVC62" s="42"/>
      <c r="JVD62" s="42"/>
      <c r="JVE62" s="42"/>
      <c r="JVF62" s="42"/>
      <c r="JVG62" s="42"/>
      <c r="JVH62" s="42"/>
      <c r="JVI62" s="42"/>
      <c r="JVJ62" s="42"/>
      <c r="JVK62" s="42"/>
      <c r="JVL62" s="42"/>
      <c r="JVM62" s="42"/>
      <c r="JVN62" s="42"/>
      <c r="JVO62" s="42"/>
      <c r="JVP62" s="42"/>
      <c r="JVQ62" s="42"/>
      <c r="JVR62" s="42"/>
      <c r="JVS62" s="42"/>
      <c r="JVT62" s="42"/>
      <c r="JVU62" s="42"/>
      <c r="JVV62" s="42"/>
      <c r="JVW62" s="42"/>
      <c r="JVX62" s="42"/>
      <c r="JVY62" s="42"/>
      <c r="JVZ62" s="42"/>
      <c r="JWA62" s="42"/>
      <c r="JWB62" s="42"/>
      <c r="JWC62" s="42"/>
      <c r="JWD62" s="42"/>
      <c r="JWE62" s="42"/>
      <c r="JWF62" s="42"/>
      <c r="JWG62" s="42"/>
      <c r="JWH62" s="42"/>
      <c r="JWI62" s="42"/>
      <c r="JWJ62" s="42"/>
      <c r="JWK62" s="42"/>
      <c r="JWL62" s="42"/>
      <c r="JWM62" s="42"/>
      <c r="JWN62" s="42"/>
      <c r="JWO62" s="42"/>
      <c r="JWP62" s="42"/>
      <c r="JWQ62" s="42"/>
      <c r="JWR62" s="42"/>
      <c r="JWS62" s="42"/>
      <c r="JWT62" s="42"/>
      <c r="JWU62" s="42"/>
      <c r="JWV62" s="42"/>
      <c r="JWW62" s="42"/>
      <c r="JWX62" s="42"/>
      <c r="JWY62" s="42"/>
      <c r="JWZ62" s="42"/>
      <c r="JXA62" s="42"/>
      <c r="JXB62" s="42"/>
      <c r="JXC62" s="42"/>
      <c r="JXD62" s="42"/>
      <c r="JXE62" s="42"/>
      <c r="JXF62" s="42"/>
      <c r="JXG62" s="42"/>
      <c r="JXH62" s="42"/>
      <c r="JXI62" s="42"/>
      <c r="JXJ62" s="42"/>
      <c r="JXK62" s="42"/>
      <c r="JXL62" s="42"/>
      <c r="JXM62" s="42"/>
      <c r="JXN62" s="42"/>
      <c r="JXO62" s="42"/>
      <c r="JXP62" s="42"/>
      <c r="JXQ62" s="42"/>
      <c r="JXR62" s="42"/>
      <c r="JXS62" s="42"/>
      <c r="JXT62" s="42"/>
      <c r="JXU62" s="42"/>
      <c r="JXV62" s="42"/>
      <c r="JXW62" s="42"/>
      <c r="JXX62" s="42"/>
      <c r="JXY62" s="42"/>
      <c r="JXZ62" s="42"/>
      <c r="JYA62" s="42"/>
      <c r="JYB62" s="42"/>
      <c r="JYC62" s="42"/>
      <c r="JYD62" s="42"/>
      <c r="JYE62" s="42"/>
      <c r="JYF62" s="42"/>
      <c r="JYG62" s="42"/>
      <c r="JYH62" s="42"/>
      <c r="JYI62" s="42"/>
      <c r="JYJ62" s="42"/>
      <c r="JYK62" s="42"/>
      <c r="JYL62" s="42"/>
      <c r="JYM62" s="42"/>
      <c r="JYN62" s="42"/>
      <c r="JYO62" s="42"/>
      <c r="JYP62" s="42"/>
      <c r="JYQ62" s="42"/>
      <c r="JYR62" s="42"/>
      <c r="JYS62" s="42"/>
      <c r="JYT62" s="42"/>
      <c r="JYU62" s="42"/>
      <c r="JYV62" s="42"/>
      <c r="JYW62" s="42"/>
      <c r="JYX62" s="42"/>
      <c r="JYY62" s="42"/>
      <c r="JYZ62" s="42"/>
      <c r="JZA62" s="42"/>
      <c r="JZB62" s="42"/>
      <c r="JZC62" s="42"/>
      <c r="JZD62" s="42"/>
      <c r="JZE62" s="42"/>
      <c r="JZF62" s="42"/>
      <c r="JZG62" s="42"/>
      <c r="JZH62" s="42"/>
      <c r="JZI62" s="42"/>
      <c r="JZJ62" s="42"/>
      <c r="JZK62" s="42"/>
      <c r="JZL62" s="42"/>
      <c r="JZM62" s="42"/>
      <c r="JZN62" s="42"/>
      <c r="JZO62" s="42"/>
      <c r="JZP62" s="42"/>
      <c r="JZQ62" s="42"/>
      <c r="JZR62" s="42"/>
      <c r="JZS62" s="42"/>
      <c r="JZT62" s="42"/>
      <c r="JZU62" s="42"/>
      <c r="JZV62" s="42"/>
      <c r="JZW62" s="42"/>
      <c r="JZX62" s="42"/>
      <c r="JZY62" s="42"/>
      <c r="JZZ62" s="42"/>
      <c r="KAA62" s="42"/>
      <c r="KAB62" s="42"/>
      <c r="KAC62" s="42"/>
      <c r="KAD62" s="42"/>
      <c r="KAE62" s="42"/>
      <c r="KAF62" s="42"/>
      <c r="KAG62" s="42"/>
      <c r="KAH62" s="42"/>
      <c r="KAI62" s="42"/>
      <c r="KAJ62" s="42"/>
      <c r="KAK62" s="42"/>
      <c r="KAL62" s="42"/>
      <c r="KAM62" s="42"/>
      <c r="KAN62" s="42"/>
      <c r="KAO62" s="42"/>
      <c r="KAP62" s="42"/>
      <c r="KAQ62" s="42"/>
      <c r="KAR62" s="42"/>
      <c r="KAS62" s="42"/>
      <c r="KAT62" s="42"/>
      <c r="KAU62" s="42"/>
      <c r="KAV62" s="42"/>
      <c r="KAW62" s="42"/>
      <c r="KAX62" s="42"/>
      <c r="KAY62" s="42"/>
      <c r="KAZ62" s="42"/>
      <c r="KBA62" s="42"/>
      <c r="KBB62" s="42"/>
      <c r="KBC62" s="42"/>
      <c r="KBD62" s="42"/>
      <c r="KBE62" s="42"/>
      <c r="KBF62" s="42"/>
      <c r="KBG62" s="42"/>
      <c r="KBH62" s="42"/>
      <c r="KBI62" s="42"/>
      <c r="KBJ62" s="42"/>
      <c r="KBK62" s="42"/>
      <c r="KBL62" s="42"/>
      <c r="KBM62" s="42"/>
      <c r="KBN62" s="42"/>
      <c r="KBO62" s="42"/>
      <c r="KBP62" s="42"/>
      <c r="KBQ62" s="42"/>
      <c r="KBR62" s="42"/>
      <c r="KBS62" s="42"/>
      <c r="KBT62" s="42"/>
      <c r="KBU62" s="42"/>
      <c r="KBV62" s="42"/>
      <c r="KBW62" s="42"/>
      <c r="KBX62" s="42"/>
      <c r="KBY62" s="42"/>
      <c r="KBZ62" s="42"/>
      <c r="KCA62" s="42"/>
      <c r="KCB62" s="42"/>
      <c r="KCC62" s="42"/>
      <c r="KCD62" s="42"/>
      <c r="KCE62" s="42"/>
      <c r="KCF62" s="42"/>
      <c r="KCG62" s="42"/>
      <c r="KCH62" s="42"/>
      <c r="KCI62" s="42"/>
      <c r="KCJ62" s="42"/>
      <c r="KCK62" s="42"/>
      <c r="KCL62" s="42"/>
      <c r="KCM62" s="42"/>
      <c r="KCN62" s="42"/>
      <c r="KCO62" s="42"/>
      <c r="KCP62" s="42"/>
      <c r="KCQ62" s="42"/>
      <c r="KCR62" s="42"/>
      <c r="KCS62" s="42"/>
      <c r="KCT62" s="42"/>
      <c r="KCU62" s="42"/>
      <c r="KCV62" s="42"/>
      <c r="KCW62" s="42"/>
      <c r="KCX62" s="42"/>
      <c r="KCY62" s="42"/>
      <c r="KCZ62" s="42"/>
      <c r="KDA62" s="42"/>
      <c r="KDB62" s="42"/>
      <c r="KDC62" s="42"/>
      <c r="KDD62" s="42"/>
      <c r="KDE62" s="42"/>
      <c r="KDF62" s="42"/>
      <c r="KDG62" s="42"/>
      <c r="KDH62" s="42"/>
      <c r="KDI62" s="42"/>
      <c r="KDJ62" s="42"/>
      <c r="KDK62" s="42"/>
      <c r="KDL62" s="42"/>
      <c r="KDM62" s="42"/>
      <c r="KDN62" s="42"/>
      <c r="KDO62" s="42"/>
      <c r="KDP62" s="42"/>
      <c r="KDQ62" s="42"/>
      <c r="KDR62" s="42"/>
      <c r="KDS62" s="42"/>
      <c r="KDT62" s="42"/>
      <c r="KDU62" s="42"/>
      <c r="KDV62" s="42"/>
      <c r="KDW62" s="42"/>
      <c r="KDX62" s="42"/>
      <c r="KDY62" s="42"/>
      <c r="KDZ62" s="42"/>
      <c r="KEA62" s="42"/>
      <c r="KEB62" s="42"/>
      <c r="KEC62" s="42"/>
      <c r="KED62" s="42"/>
      <c r="KEE62" s="42"/>
      <c r="KEF62" s="42"/>
      <c r="KEG62" s="42"/>
      <c r="KEH62" s="42"/>
      <c r="KEI62" s="42"/>
      <c r="KEJ62" s="42"/>
      <c r="KEK62" s="42"/>
      <c r="KEL62" s="42"/>
      <c r="KEM62" s="42"/>
      <c r="KEN62" s="42"/>
      <c r="KEO62" s="42"/>
      <c r="KEP62" s="42"/>
      <c r="KEQ62" s="42"/>
      <c r="KER62" s="42"/>
      <c r="KES62" s="42"/>
      <c r="KET62" s="42"/>
      <c r="KEU62" s="42"/>
      <c r="KEV62" s="42"/>
      <c r="KEW62" s="42"/>
      <c r="KEX62" s="42"/>
      <c r="KEY62" s="42"/>
      <c r="KEZ62" s="42"/>
      <c r="KFA62" s="42"/>
      <c r="KFB62" s="42"/>
      <c r="KFC62" s="42"/>
      <c r="KFD62" s="42"/>
      <c r="KFE62" s="42"/>
      <c r="KFF62" s="42"/>
      <c r="KFG62" s="42"/>
      <c r="KFH62" s="42"/>
      <c r="KFI62" s="42"/>
      <c r="KFJ62" s="42"/>
      <c r="KFK62" s="42"/>
      <c r="KFL62" s="42"/>
      <c r="KFM62" s="42"/>
      <c r="KFN62" s="42"/>
      <c r="KFO62" s="42"/>
      <c r="KFP62" s="42"/>
      <c r="KFQ62" s="42"/>
      <c r="KFR62" s="42"/>
      <c r="KFS62" s="42"/>
      <c r="KFT62" s="42"/>
      <c r="KFU62" s="42"/>
      <c r="KFV62" s="42"/>
      <c r="KFW62" s="42"/>
      <c r="KFX62" s="42"/>
      <c r="KFY62" s="42"/>
      <c r="KFZ62" s="42"/>
      <c r="KGA62" s="42"/>
      <c r="KGB62" s="42"/>
      <c r="KGC62" s="42"/>
      <c r="KGD62" s="42"/>
      <c r="KGE62" s="42"/>
      <c r="KGF62" s="42"/>
      <c r="KGG62" s="42"/>
      <c r="KGH62" s="42"/>
      <c r="KGI62" s="42"/>
      <c r="KGJ62" s="42"/>
      <c r="KGK62" s="42"/>
      <c r="KGL62" s="42"/>
      <c r="KGM62" s="42"/>
      <c r="KGN62" s="42"/>
      <c r="KGO62" s="42"/>
      <c r="KGP62" s="42"/>
      <c r="KGQ62" s="42"/>
      <c r="KGR62" s="42"/>
      <c r="KGS62" s="42"/>
      <c r="KGT62" s="42"/>
      <c r="KGU62" s="42"/>
      <c r="KGV62" s="42"/>
      <c r="KGW62" s="42"/>
      <c r="KGX62" s="42"/>
      <c r="KGY62" s="42"/>
      <c r="KGZ62" s="42"/>
      <c r="KHA62" s="42"/>
      <c r="KHB62" s="42"/>
      <c r="KHC62" s="42"/>
      <c r="KHD62" s="42"/>
      <c r="KHE62" s="42"/>
      <c r="KHF62" s="42"/>
      <c r="KHG62" s="42"/>
      <c r="KHH62" s="42"/>
      <c r="KHI62" s="42"/>
      <c r="KHJ62" s="42"/>
      <c r="KHK62" s="42"/>
      <c r="KHL62" s="42"/>
      <c r="KHM62" s="42"/>
      <c r="KHN62" s="42"/>
      <c r="KHO62" s="42"/>
      <c r="KHP62" s="42"/>
      <c r="KHQ62" s="42"/>
      <c r="KHR62" s="42"/>
      <c r="KHS62" s="42"/>
      <c r="KHT62" s="42"/>
      <c r="KHU62" s="42"/>
      <c r="KHV62" s="42"/>
      <c r="KHW62" s="42"/>
      <c r="KHX62" s="42"/>
      <c r="KHY62" s="42"/>
      <c r="KHZ62" s="42"/>
      <c r="KIA62" s="42"/>
      <c r="KIB62" s="42"/>
      <c r="KIC62" s="42"/>
      <c r="KID62" s="42"/>
      <c r="KIE62" s="42"/>
      <c r="KIF62" s="42"/>
      <c r="KIG62" s="42"/>
      <c r="KIH62" s="42"/>
      <c r="KII62" s="42"/>
      <c r="KIJ62" s="42"/>
      <c r="KIK62" s="42"/>
      <c r="KIL62" s="42"/>
      <c r="KIM62" s="42"/>
      <c r="KIN62" s="42"/>
      <c r="KIO62" s="42"/>
      <c r="KIP62" s="42"/>
      <c r="KIQ62" s="42"/>
      <c r="KIR62" s="42"/>
      <c r="KIS62" s="42"/>
      <c r="KIT62" s="42"/>
      <c r="KIU62" s="42"/>
      <c r="KIV62" s="42"/>
      <c r="KIW62" s="42"/>
      <c r="KIX62" s="42"/>
      <c r="KIY62" s="42"/>
      <c r="KIZ62" s="42"/>
      <c r="KJA62" s="42"/>
      <c r="KJB62" s="42"/>
      <c r="KJC62" s="42"/>
      <c r="KJD62" s="42"/>
      <c r="KJE62" s="42"/>
      <c r="KJF62" s="42"/>
      <c r="KJG62" s="42"/>
      <c r="KJH62" s="42"/>
      <c r="KJI62" s="42"/>
      <c r="KJJ62" s="42"/>
      <c r="KJK62" s="42"/>
      <c r="KJL62" s="42"/>
      <c r="KJM62" s="42"/>
      <c r="KJN62" s="42"/>
      <c r="KJO62" s="42"/>
      <c r="KJP62" s="42"/>
      <c r="KJQ62" s="42"/>
      <c r="KJR62" s="42"/>
      <c r="KJS62" s="42"/>
      <c r="KJT62" s="42"/>
      <c r="KJU62" s="42"/>
      <c r="KJV62" s="42"/>
      <c r="KJW62" s="42"/>
      <c r="KJX62" s="42"/>
      <c r="KJY62" s="42"/>
      <c r="KJZ62" s="42"/>
      <c r="KKA62" s="42"/>
      <c r="KKB62" s="42"/>
      <c r="KKC62" s="42"/>
      <c r="KKD62" s="42"/>
      <c r="KKE62" s="42"/>
      <c r="KKF62" s="42"/>
      <c r="KKG62" s="42"/>
      <c r="KKH62" s="42"/>
      <c r="KKI62" s="42"/>
      <c r="KKJ62" s="42"/>
      <c r="KKK62" s="42"/>
      <c r="KKL62" s="42"/>
      <c r="KKM62" s="42"/>
      <c r="KKN62" s="42"/>
      <c r="KKO62" s="42"/>
      <c r="KKP62" s="42"/>
      <c r="KKQ62" s="42"/>
      <c r="KKR62" s="42"/>
      <c r="KKS62" s="42"/>
      <c r="KKT62" s="42"/>
      <c r="KKU62" s="42"/>
      <c r="KKV62" s="42"/>
      <c r="KKW62" s="42"/>
      <c r="KKX62" s="42"/>
      <c r="KKY62" s="42"/>
      <c r="KKZ62" s="42"/>
      <c r="KLA62" s="42"/>
      <c r="KLB62" s="42"/>
      <c r="KLC62" s="42"/>
      <c r="KLD62" s="42"/>
      <c r="KLE62" s="42"/>
      <c r="KLF62" s="42"/>
      <c r="KLG62" s="42"/>
      <c r="KLH62" s="42"/>
      <c r="KLI62" s="42"/>
      <c r="KLJ62" s="42"/>
      <c r="KLK62" s="42"/>
      <c r="KLL62" s="42"/>
      <c r="KLM62" s="42"/>
      <c r="KLN62" s="42"/>
      <c r="KLO62" s="42"/>
      <c r="KLP62" s="42"/>
      <c r="KLQ62" s="42"/>
      <c r="KLR62" s="42"/>
      <c r="KLS62" s="42"/>
      <c r="KLT62" s="42"/>
      <c r="KLU62" s="42"/>
      <c r="KLV62" s="42"/>
      <c r="KLW62" s="42"/>
      <c r="KLX62" s="42"/>
      <c r="KLY62" s="42"/>
      <c r="KLZ62" s="42"/>
      <c r="KMA62" s="42"/>
      <c r="KMB62" s="42"/>
      <c r="KMC62" s="42"/>
      <c r="KMD62" s="42"/>
      <c r="KME62" s="42"/>
      <c r="KMF62" s="42"/>
      <c r="KMG62" s="42"/>
      <c r="KMH62" s="42"/>
      <c r="KMI62" s="42"/>
      <c r="KMJ62" s="42"/>
      <c r="KMK62" s="42"/>
      <c r="KML62" s="42"/>
      <c r="KMM62" s="42"/>
      <c r="KMN62" s="42"/>
      <c r="KMO62" s="42"/>
      <c r="KMP62" s="42"/>
      <c r="KMQ62" s="42"/>
      <c r="KMR62" s="42"/>
      <c r="KMS62" s="42"/>
      <c r="KMT62" s="42"/>
      <c r="KMU62" s="42"/>
      <c r="KMV62" s="42"/>
      <c r="KMW62" s="42"/>
      <c r="KMX62" s="42"/>
      <c r="KMY62" s="42"/>
      <c r="KMZ62" s="42"/>
      <c r="KNA62" s="42"/>
      <c r="KNB62" s="42"/>
      <c r="KNC62" s="42"/>
      <c r="KND62" s="42"/>
      <c r="KNE62" s="42"/>
      <c r="KNF62" s="42"/>
      <c r="KNG62" s="42"/>
      <c r="KNH62" s="42"/>
      <c r="KNI62" s="42"/>
      <c r="KNJ62" s="42"/>
      <c r="KNK62" s="42"/>
      <c r="KNL62" s="42"/>
      <c r="KNM62" s="42"/>
      <c r="KNN62" s="42"/>
      <c r="KNO62" s="42"/>
      <c r="KNP62" s="42"/>
      <c r="KNQ62" s="42"/>
      <c r="KNR62" s="42"/>
      <c r="KNS62" s="42"/>
      <c r="KNT62" s="42"/>
      <c r="KNU62" s="42"/>
      <c r="KNV62" s="42"/>
      <c r="KNW62" s="42"/>
      <c r="KNX62" s="42"/>
      <c r="KNY62" s="42"/>
      <c r="KNZ62" s="42"/>
      <c r="KOA62" s="42"/>
      <c r="KOB62" s="42"/>
      <c r="KOC62" s="42"/>
      <c r="KOD62" s="42"/>
      <c r="KOE62" s="42"/>
      <c r="KOF62" s="42"/>
      <c r="KOG62" s="42"/>
      <c r="KOH62" s="42"/>
      <c r="KOI62" s="42"/>
      <c r="KOJ62" s="42"/>
      <c r="KOK62" s="42"/>
      <c r="KOL62" s="42"/>
      <c r="KOM62" s="42"/>
      <c r="KON62" s="42"/>
      <c r="KOO62" s="42"/>
      <c r="KOP62" s="42"/>
      <c r="KOQ62" s="42"/>
      <c r="KOR62" s="42"/>
      <c r="KOS62" s="42"/>
      <c r="KOT62" s="42"/>
      <c r="KOU62" s="42"/>
      <c r="KOV62" s="42"/>
      <c r="KOW62" s="42"/>
      <c r="KOX62" s="42"/>
      <c r="KOY62" s="42"/>
      <c r="KOZ62" s="42"/>
      <c r="KPA62" s="42"/>
      <c r="KPB62" s="42"/>
      <c r="KPC62" s="42"/>
      <c r="KPD62" s="42"/>
      <c r="KPE62" s="42"/>
      <c r="KPF62" s="42"/>
      <c r="KPG62" s="42"/>
      <c r="KPH62" s="42"/>
      <c r="KPI62" s="42"/>
      <c r="KPJ62" s="42"/>
      <c r="KPK62" s="42"/>
      <c r="KPL62" s="42"/>
      <c r="KPM62" s="42"/>
      <c r="KPN62" s="42"/>
      <c r="KPO62" s="42"/>
      <c r="KPP62" s="42"/>
      <c r="KPQ62" s="42"/>
      <c r="KPR62" s="42"/>
      <c r="KPS62" s="42"/>
      <c r="KPT62" s="42"/>
      <c r="KPU62" s="42"/>
      <c r="KPV62" s="42"/>
      <c r="KPW62" s="42"/>
      <c r="KPX62" s="42"/>
      <c r="KPY62" s="42"/>
      <c r="KPZ62" s="42"/>
      <c r="KQA62" s="42"/>
      <c r="KQB62" s="42"/>
      <c r="KQC62" s="42"/>
      <c r="KQD62" s="42"/>
      <c r="KQE62" s="42"/>
      <c r="KQF62" s="42"/>
      <c r="KQG62" s="42"/>
      <c r="KQH62" s="42"/>
      <c r="KQI62" s="42"/>
      <c r="KQJ62" s="42"/>
      <c r="KQK62" s="42"/>
      <c r="KQL62" s="42"/>
      <c r="KQM62" s="42"/>
      <c r="KQN62" s="42"/>
      <c r="KQO62" s="42"/>
      <c r="KQP62" s="42"/>
      <c r="KQQ62" s="42"/>
      <c r="KQR62" s="42"/>
      <c r="KQS62" s="42"/>
      <c r="KQT62" s="42"/>
      <c r="KQU62" s="42"/>
      <c r="KQV62" s="42"/>
      <c r="KQW62" s="42"/>
      <c r="KQX62" s="42"/>
      <c r="KQY62" s="42"/>
      <c r="KQZ62" s="42"/>
      <c r="KRA62" s="42"/>
      <c r="KRB62" s="42"/>
      <c r="KRC62" s="42"/>
      <c r="KRD62" s="42"/>
      <c r="KRE62" s="42"/>
      <c r="KRF62" s="42"/>
      <c r="KRG62" s="42"/>
      <c r="KRH62" s="42"/>
      <c r="KRI62" s="42"/>
      <c r="KRJ62" s="42"/>
      <c r="KRK62" s="42"/>
      <c r="KRL62" s="42"/>
      <c r="KRM62" s="42"/>
      <c r="KRN62" s="42"/>
      <c r="KRO62" s="42"/>
      <c r="KRP62" s="42"/>
      <c r="KRQ62" s="42"/>
      <c r="KRR62" s="42"/>
      <c r="KRS62" s="42"/>
      <c r="KRT62" s="42"/>
      <c r="KRU62" s="42"/>
      <c r="KRV62" s="42"/>
      <c r="KRW62" s="42"/>
      <c r="KRX62" s="42"/>
      <c r="KRY62" s="42"/>
      <c r="KRZ62" s="42"/>
      <c r="KSA62" s="42"/>
      <c r="KSB62" s="42"/>
      <c r="KSC62" s="42"/>
      <c r="KSD62" s="42"/>
      <c r="KSE62" s="42"/>
      <c r="KSF62" s="42"/>
      <c r="KSG62" s="42"/>
      <c r="KSH62" s="42"/>
      <c r="KSI62" s="42"/>
      <c r="KSJ62" s="42"/>
      <c r="KSK62" s="42"/>
      <c r="KSL62" s="42"/>
      <c r="KSM62" s="42"/>
      <c r="KSN62" s="42"/>
      <c r="KSO62" s="42"/>
      <c r="KSP62" s="42"/>
      <c r="KSQ62" s="42"/>
      <c r="KSR62" s="42"/>
      <c r="KSS62" s="42"/>
      <c r="KST62" s="42"/>
      <c r="KSU62" s="42"/>
      <c r="KSV62" s="42"/>
      <c r="KSW62" s="42"/>
      <c r="KSX62" s="42"/>
      <c r="KSY62" s="42"/>
      <c r="KSZ62" s="42"/>
      <c r="KTA62" s="42"/>
      <c r="KTB62" s="42"/>
      <c r="KTC62" s="42"/>
      <c r="KTD62" s="42"/>
      <c r="KTE62" s="42"/>
      <c r="KTF62" s="42"/>
      <c r="KTG62" s="42"/>
      <c r="KTH62" s="42"/>
      <c r="KTI62" s="42"/>
      <c r="KTJ62" s="42"/>
      <c r="KTK62" s="42"/>
      <c r="KTL62" s="42"/>
      <c r="KTM62" s="42"/>
      <c r="KTN62" s="42"/>
      <c r="KTO62" s="42"/>
      <c r="KTP62" s="42"/>
      <c r="KTQ62" s="42"/>
      <c r="KTR62" s="42"/>
      <c r="KTS62" s="42"/>
      <c r="KTT62" s="42"/>
      <c r="KTU62" s="42"/>
      <c r="KTV62" s="42"/>
      <c r="KTW62" s="42"/>
      <c r="KTX62" s="42"/>
      <c r="KTY62" s="42"/>
      <c r="KTZ62" s="42"/>
      <c r="KUA62" s="42"/>
      <c r="KUB62" s="42"/>
      <c r="KUC62" s="42"/>
      <c r="KUD62" s="42"/>
      <c r="KUE62" s="42"/>
      <c r="KUF62" s="42"/>
      <c r="KUG62" s="42"/>
      <c r="KUH62" s="42"/>
      <c r="KUI62" s="42"/>
      <c r="KUJ62" s="42"/>
      <c r="KUK62" s="42"/>
      <c r="KUL62" s="42"/>
      <c r="KUM62" s="42"/>
      <c r="KUN62" s="42"/>
      <c r="KUO62" s="42"/>
      <c r="KUP62" s="42"/>
      <c r="KUQ62" s="42"/>
      <c r="KUR62" s="42"/>
      <c r="KUS62" s="42"/>
      <c r="KUT62" s="42"/>
      <c r="KUU62" s="42"/>
      <c r="KUV62" s="42"/>
      <c r="KUW62" s="42"/>
      <c r="KUX62" s="42"/>
      <c r="KUY62" s="42"/>
      <c r="KUZ62" s="42"/>
      <c r="KVA62" s="42"/>
      <c r="KVB62" s="42"/>
      <c r="KVC62" s="42"/>
      <c r="KVD62" s="42"/>
      <c r="KVE62" s="42"/>
      <c r="KVF62" s="42"/>
      <c r="KVG62" s="42"/>
      <c r="KVH62" s="42"/>
      <c r="KVI62" s="42"/>
      <c r="KVJ62" s="42"/>
      <c r="KVK62" s="42"/>
      <c r="KVL62" s="42"/>
      <c r="KVM62" s="42"/>
      <c r="KVN62" s="42"/>
      <c r="KVO62" s="42"/>
      <c r="KVP62" s="42"/>
      <c r="KVQ62" s="42"/>
      <c r="KVR62" s="42"/>
      <c r="KVS62" s="42"/>
      <c r="KVT62" s="42"/>
      <c r="KVU62" s="42"/>
      <c r="KVV62" s="42"/>
      <c r="KVW62" s="42"/>
      <c r="KVX62" s="42"/>
      <c r="KVY62" s="42"/>
      <c r="KVZ62" s="42"/>
      <c r="KWA62" s="42"/>
      <c r="KWB62" s="42"/>
      <c r="KWC62" s="42"/>
      <c r="KWD62" s="42"/>
      <c r="KWE62" s="42"/>
      <c r="KWF62" s="42"/>
      <c r="KWG62" s="42"/>
      <c r="KWH62" s="42"/>
      <c r="KWI62" s="42"/>
      <c r="KWJ62" s="42"/>
      <c r="KWK62" s="42"/>
      <c r="KWL62" s="42"/>
      <c r="KWM62" s="42"/>
      <c r="KWN62" s="42"/>
      <c r="KWO62" s="42"/>
      <c r="KWP62" s="42"/>
      <c r="KWQ62" s="42"/>
      <c r="KWR62" s="42"/>
      <c r="KWS62" s="42"/>
      <c r="KWT62" s="42"/>
      <c r="KWU62" s="42"/>
      <c r="KWV62" s="42"/>
      <c r="KWW62" s="42"/>
      <c r="KWX62" s="42"/>
      <c r="KWY62" s="42"/>
      <c r="KWZ62" s="42"/>
      <c r="KXA62" s="42"/>
      <c r="KXB62" s="42"/>
      <c r="KXC62" s="42"/>
      <c r="KXD62" s="42"/>
      <c r="KXE62" s="42"/>
      <c r="KXF62" s="42"/>
      <c r="KXG62" s="42"/>
      <c r="KXH62" s="42"/>
      <c r="KXI62" s="42"/>
      <c r="KXJ62" s="42"/>
      <c r="KXK62" s="42"/>
      <c r="KXL62" s="42"/>
      <c r="KXM62" s="42"/>
      <c r="KXN62" s="42"/>
      <c r="KXO62" s="42"/>
      <c r="KXP62" s="42"/>
      <c r="KXQ62" s="42"/>
      <c r="KXR62" s="42"/>
      <c r="KXS62" s="42"/>
      <c r="KXT62" s="42"/>
      <c r="KXU62" s="42"/>
      <c r="KXV62" s="42"/>
      <c r="KXW62" s="42"/>
      <c r="KXX62" s="42"/>
      <c r="KXY62" s="42"/>
      <c r="KXZ62" s="42"/>
      <c r="KYA62" s="42"/>
      <c r="KYB62" s="42"/>
      <c r="KYC62" s="42"/>
      <c r="KYD62" s="42"/>
      <c r="KYE62" s="42"/>
      <c r="KYF62" s="42"/>
      <c r="KYG62" s="42"/>
      <c r="KYH62" s="42"/>
      <c r="KYI62" s="42"/>
      <c r="KYJ62" s="42"/>
      <c r="KYK62" s="42"/>
      <c r="KYL62" s="42"/>
      <c r="KYM62" s="42"/>
      <c r="KYN62" s="42"/>
      <c r="KYO62" s="42"/>
      <c r="KYP62" s="42"/>
      <c r="KYQ62" s="42"/>
      <c r="KYR62" s="42"/>
      <c r="KYS62" s="42"/>
      <c r="KYT62" s="42"/>
      <c r="KYU62" s="42"/>
      <c r="KYV62" s="42"/>
      <c r="KYW62" s="42"/>
      <c r="KYX62" s="42"/>
      <c r="KYY62" s="42"/>
      <c r="KYZ62" s="42"/>
      <c r="KZA62" s="42"/>
      <c r="KZB62" s="42"/>
      <c r="KZC62" s="42"/>
      <c r="KZD62" s="42"/>
      <c r="KZE62" s="42"/>
      <c r="KZF62" s="42"/>
      <c r="KZG62" s="42"/>
      <c r="KZH62" s="42"/>
      <c r="KZI62" s="42"/>
      <c r="KZJ62" s="42"/>
      <c r="KZK62" s="42"/>
      <c r="KZL62" s="42"/>
      <c r="KZM62" s="42"/>
      <c r="KZN62" s="42"/>
      <c r="KZO62" s="42"/>
      <c r="KZP62" s="42"/>
      <c r="KZQ62" s="42"/>
      <c r="KZR62" s="42"/>
      <c r="KZS62" s="42"/>
      <c r="KZT62" s="42"/>
      <c r="KZU62" s="42"/>
      <c r="KZV62" s="42"/>
      <c r="KZW62" s="42"/>
      <c r="KZX62" s="42"/>
      <c r="KZY62" s="42"/>
      <c r="KZZ62" s="42"/>
      <c r="LAA62" s="42"/>
      <c r="LAB62" s="42"/>
      <c r="LAC62" s="42"/>
      <c r="LAD62" s="42"/>
      <c r="LAE62" s="42"/>
      <c r="LAF62" s="42"/>
      <c r="LAG62" s="42"/>
      <c r="LAH62" s="42"/>
      <c r="LAI62" s="42"/>
      <c r="LAJ62" s="42"/>
      <c r="LAK62" s="42"/>
      <c r="LAL62" s="42"/>
      <c r="LAM62" s="42"/>
      <c r="LAN62" s="42"/>
      <c r="LAO62" s="42"/>
      <c r="LAP62" s="42"/>
      <c r="LAQ62" s="42"/>
      <c r="LAR62" s="42"/>
      <c r="LAS62" s="42"/>
      <c r="LAT62" s="42"/>
      <c r="LAU62" s="42"/>
      <c r="LAV62" s="42"/>
      <c r="LAW62" s="42"/>
      <c r="LAX62" s="42"/>
      <c r="LAY62" s="42"/>
      <c r="LAZ62" s="42"/>
      <c r="LBA62" s="42"/>
      <c r="LBB62" s="42"/>
      <c r="LBC62" s="42"/>
      <c r="LBD62" s="42"/>
      <c r="LBE62" s="42"/>
      <c r="LBF62" s="42"/>
      <c r="LBG62" s="42"/>
      <c r="LBH62" s="42"/>
      <c r="LBI62" s="42"/>
      <c r="LBJ62" s="42"/>
      <c r="LBK62" s="42"/>
      <c r="LBL62" s="42"/>
      <c r="LBM62" s="42"/>
      <c r="LBN62" s="42"/>
      <c r="LBO62" s="42"/>
      <c r="LBP62" s="42"/>
      <c r="LBQ62" s="42"/>
      <c r="LBR62" s="42"/>
      <c r="LBS62" s="42"/>
      <c r="LBT62" s="42"/>
      <c r="LBU62" s="42"/>
      <c r="LBV62" s="42"/>
      <c r="LBW62" s="42"/>
      <c r="LBX62" s="42"/>
      <c r="LBY62" s="42"/>
      <c r="LBZ62" s="42"/>
      <c r="LCA62" s="42"/>
      <c r="LCB62" s="42"/>
      <c r="LCC62" s="42"/>
      <c r="LCD62" s="42"/>
      <c r="LCE62" s="42"/>
      <c r="LCF62" s="42"/>
      <c r="LCG62" s="42"/>
      <c r="LCH62" s="42"/>
      <c r="LCI62" s="42"/>
      <c r="LCJ62" s="42"/>
      <c r="LCK62" s="42"/>
      <c r="LCL62" s="42"/>
      <c r="LCM62" s="42"/>
      <c r="LCN62" s="42"/>
      <c r="LCO62" s="42"/>
      <c r="LCP62" s="42"/>
      <c r="LCQ62" s="42"/>
      <c r="LCR62" s="42"/>
      <c r="LCS62" s="42"/>
      <c r="LCT62" s="42"/>
      <c r="LCU62" s="42"/>
      <c r="LCV62" s="42"/>
      <c r="LCW62" s="42"/>
      <c r="LCX62" s="42"/>
      <c r="LCY62" s="42"/>
      <c r="LCZ62" s="42"/>
      <c r="LDA62" s="42"/>
      <c r="LDB62" s="42"/>
      <c r="LDC62" s="42"/>
      <c r="LDD62" s="42"/>
      <c r="LDE62" s="42"/>
      <c r="LDF62" s="42"/>
      <c r="LDG62" s="42"/>
      <c r="LDH62" s="42"/>
      <c r="LDI62" s="42"/>
      <c r="LDJ62" s="42"/>
      <c r="LDK62" s="42"/>
      <c r="LDL62" s="42"/>
      <c r="LDM62" s="42"/>
      <c r="LDN62" s="42"/>
      <c r="LDO62" s="42"/>
      <c r="LDP62" s="42"/>
      <c r="LDQ62" s="42"/>
      <c r="LDR62" s="42"/>
      <c r="LDS62" s="42"/>
      <c r="LDT62" s="42"/>
      <c r="LDU62" s="42"/>
      <c r="LDV62" s="42"/>
      <c r="LDW62" s="42"/>
      <c r="LDX62" s="42"/>
      <c r="LDY62" s="42"/>
      <c r="LDZ62" s="42"/>
      <c r="LEA62" s="42"/>
      <c r="LEB62" s="42"/>
      <c r="LEC62" s="42"/>
      <c r="LED62" s="42"/>
      <c r="LEE62" s="42"/>
      <c r="LEF62" s="42"/>
      <c r="LEG62" s="42"/>
      <c r="LEH62" s="42"/>
      <c r="LEI62" s="42"/>
      <c r="LEJ62" s="42"/>
      <c r="LEK62" s="42"/>
      <c r="LEL62" s="42"/>
      <c r="LEM62" s="42"/>
      <c r="LEN62" s="42"/>
      <c r="LEO62" s="42"/>
      <c r="LEP62" s="42"/>
      <c r="LEQ62" s="42"/>
      <c r="LER62" s="42"/>
      <c r="LES62" s="42"/>
      <c r="LET62" s="42"/>
      <c r="LEU62" s="42"/>
      <c r="LEV62" s="42"/>
      <c r="LEW62" s="42"/>
      <c r="LEX62" s="42"/>
      <c r="LEY62" s="42"/>
      <c r="LEZ62" s="42"/>
      <c r="LFA62" s="42"/>
      <c r="LFB62" s="42"/>
      <c r="LFC62" s="42"/>
      <c r="LFD62" s="42"/>
      <c r="LFE62" s="42"/>
      <c r="LFF62" s="42"/>
      <c r="LFG62" s="42"/>
      <c r="LFH62" s="42"/>
      <c r="LFI62" s="42"/>
      <c r="LFJ62" s="42"/>
      <c r="LFK62" s="42"/>
      <c r="LFL62" s="42"/>
      <c r="LFM62" s="42"/>
      <c r="LFN62" s="42"/>
      <c r="LFO62" s="42"/>
      <c r="LFP62" s="42"/>
      <c r="LFQ62" s="42"/>
      <c r="LFR62" s="42"/>
      <c r="LFS62" s="42"/>
      <c r="LFT62" s="42"/>
      <c r="LFU62" s="42"/>
      <c r="LFV62" s="42"/>
      <c r="LFW62" s="42"/>
      <c r="LFX62" s="42"/>
      <c r="LFY62" s="42"/>
      <c r="LFZ62" s="42"/>
      <c r="LGA62" s="42"/>
      <c r="LGB62" s="42"/>
      <c r="LGC62" s="42"/>
      <c r="LGD62" s="42"/>
      <c r="LGE62" s="42"/>
      <c r="LGF62" s="42"/>
      <c r="LGG62" s="42"/>
      <c r="LGH62" s="42"/>
      <c r="LGI62" s="42"/>
      <c r="LGJ62" s="42"/>
      <c r="LGK62" s="42"/>
      <c r="LGL62" s="42"/>
      <c r="LGM62" s="42"/>
      <c r="LGN62" s="42"/>
      <c r="LGO62" s="42"/>
      <c r="LGP62" s="42"/>
      <c r="LGQ62" s="42"/>
      <c r="LGR62" s="42"/>
      <c r="LGS62" s="42"/>
      <c r="LGT62" s="42"/>
      <c r="LGU62" s="42"/>
      <c r="LGV62" s="42"/>
      <c r="LGW62" s="42"/>
      <c r="LGX62" s="42"/>
      <c r="LGY62" s="42"/>
      <c r="LGZ62" s="42"/>
      <c r="LHA62" s="42"/>
      <c r="LHB62" s="42"/>
      <c r="LHC62" s="42"/>
      <c r="LHD62" s="42"/>
      <c r="LHE62" s="42"/>
      <c r="LHF62" s="42"/>
      <c r="LHG62" s="42"/>
      <c r="LHH62" s="42"/>
      <c r="LHI62" s="42"/>
      <c r="LHJ62" s="42"/>
      <c r="LHK62" s="42"/>
      <c r="LHL62" s="42"/>
      <c r="LHM62" s="42"/>
      <c r="LHN62" s="42"/>
      <c r="LHO62" s="42"/>
      <c r="LHP62" s="42"/>
      <c r="LHQ62" s="42"/>
      <c r="LHR62" s="42"/>
      <c r="LHS62" s="42"/>
      <c r="LHT62" s="42"/>
      <c r="LHU62" s="42"/>
      <c r="LHV62" s="42"/>
      <c r="LHW62" s="42"/>
      <c r="LHX62" s="42"/>
      <c r="LHY62" s="42"/>
      <c r="LHZ62" s="42"/>
      <c r="LIA62" s="42"/>
      <c r="LIB62" s="42"/>
      <c r="LIC62" s="42"/>
      <c r="LID62" s="42"/>
      <c r="LIE62" s="42"/>
      <c r="LIF62" s="42"/>
      <c r="LIG62" s="42"/>
      <c r="LIH62" s="42"/>
      <c r="LII62" s="42"/>
      <c r="LIJ62" s="42"/>
      <c r="LIK62" s="42"/>
      <c r="LIL62" s="42"/>
      <c r="LIM62" s="42"/>
      <c r="LIN62" s="42"/>
      <c r="LIO62" s="42"/>
      <c r="LIP62" s="42"/>
      <c r="LIQ62" s="42"/>
      <c r="LIR62" s="42"/>
      <c r="LIS62" s="42"/>
      <c r="LIT62" s="42"/>
      <c r="LIU62" s="42"/>
      <c r="LIV62" s="42"/>
      <c r="LIW62" s="42"/>
      <c r="LIX62" s="42"/>
      <c r="LIY62" s="42"/>
      <c r="LIZ62" s="42"/>
      <c r="LJA62" s="42"/>
      <c r="LJB62" s="42"/>
      <c r="LJC62" s="42"/>
      <c r="LJD62" s="42"/>
      <c r="LJE62" s="42"/>
      <c r="LJF62" s="42"/>
      <c r="LJG62" s="42"/>
      <c r="LJH62" s="42"/>
      <c r="LJI62" s="42"/>
      <c r="LJJ62" s="42"/>
      <c r="LJK62" s="42"/>
      <c r="LJL62" s="42"/>
      <c r="LJM62" s="42"/>
      <c r="LJN62" s="42"/>
      <c r="LJO62" s="42"/>
      <c r="LJP62" s="42"/>
      <c r="LJQ62" s="42"/>
      <c r="LJR62" s="42"/>
      <c r="LJS62" s="42"/>
      <c r="LJT62" s="42"/>
      <c r="LJU62" s="42"/>
      <c r="LJV62" s="42"/>
      <c r="LJW62" s="42"/>
      <c r="LJX62" s="42"/>
      <c r="LJY62" s="42"/>
      <c r="LJZ62" s="42"/>
      <c r="LKA62" s="42"/>
      <c r="LKB62" s="42"/>
      <c r="LKC62" s="42"/>
      <c r="LKD62" s="42"/>
      <c r="LKE62" s="42"/>
      <c r="LKF62" s="42"/>
      <c r="LKG62" s="42"/>
      <c r="LKH62" s="42"/>
      <c r="LKI62" s="42"/>
      <c r="LKJ62" s="42"/>
      <c r="LKK62" s="42"/>
      <c r="LKL62" s="42"/>
      <c r="LKM62" s="42"/>
      <c r="LKN62" s="42"/>
      <c r="LKO62" s="42"/>
      <c r="LKP62" s="42"/>
      <c r="LKQ62" s="42"/>
      <c r="LKR62" s="42"/>
      <c r="LKS62" s="42"/>
      <c r="LKT62" s="42"/>
      <c r="LKU62" s="42"/>
      <c r="LKV62" s="42"/>
      <c r="LKW62" s="42"/>
      <c r="LKX62" s="42"/>
      <c r="LKY62" s="42"/>
      <c r="LKZ62" s="42"/>
      <c r="LLA62" s="42"/>
      <c r="LLB62" s="42"/>
      <c r="LLC62" s="42"/>
      <c r="LLD62" s="42"/>
      <c r="LLE62" s="42"/>
      <c r="LLF62" s="42"/>
      <c r="LLG62" s="42"/>
      <c r="LLH62" s="42"/>
      <c r="LLI62" s="42"/>
      <c r="LLJ62" s="42"/>
      <c r="LLK62" s="42"/>
      <c r="LLL62" s="42"/>
      <c r="LLM62" s="42"/>
      <c r="LLN62" s="42"/>
      <c r="LLO62" s="42"/>
      <c r="LLP62" s="42"/>
      <c r="LLQ62" s="42"/>
      <c r="LLR62" s="42"/>
      <c r="LLS62" s="42"/>
      <c r="LLT62" s="42"/>
      <c r="LLU62" s="42"/>
      <c r="LLV62" s="42"/>
      <c r="LLW62" s="42"/>
      <c r="LLX62" s="42"/>
      <c r="LLY62" s="42"/>
      <c r="LLZ62" s="42"/>
      <c r="LMA62" s="42"/>
      <c r="LMB62" s="42"/>
      <c r="LMC62" s="42"/>
      <c r="LMD62" s="42"/>
      <c r="LME62" s="42"/>
      <c r="LMF62" s="42"/>
      <c r="LMG62" s="42"/>
      <c r="LMH62" s="42"/>
      <c r="LMI62" s="42"/>
      <c r="LMJ62" s="42"/>
      <c r="LMK62" s="42"/>
      <c r="LML62" s="42"/>
      <c r="LMM62" s="42"/>
      <c r="LMN62" s="42"/>
      <c r="LMO62" s="42"/>
      <c r="LMP62" s="42"/>
      <c r="LMQ62" s="42"/>
      <c r="LMR62" s="42"/>
      <c r="LMS62" s="42"/>
      <c r="LMT62" s="42"/>
      <c r="LMU62" s="42"/>
      <c r="LMV62" s="42"/>
      <c r="LMW62" s="42"/>
      <c r="LMX62" s="42"/>
      <c r="LMY62" s="42"/>
      <c r="LMZ62" s="42"/>
      <c r="LNA62" s="42"/>
      <c r="LNB62" s="42"/>
      <c r="LNC62" s="42"/>
      <c r="LND62" s="42"/>
      <c r="LNE62" s="42"/>
      <c r="LNF62" s="42"/>
      <c r="LNG62" s="42"/>
      <c r="LNH62" s="42"/>
      <c r="LNI62" s="42"/>
      <c r="LNJ62" s="42"/>
      <c r="LNK62" s="42"/>
      <c r="LNL62" s="42"/>
      <c r="LNM62" s="42"/>
      <c r="LNN62" s="42"/>
      <c r="LNO62" s="42"/>
      <c r="LNP62" s="42"/>
      <c r="LNQ62" s="42"/>
      <c r="LNR62" s="42"/>
      <c r="LNS62" s="42"/>
      <c r="LNT62" s="42"/>
      <c r="LNU62" s="42"/>
      <c r="LNV62" s="42"/>
      <c r="LNW62" s="42"/>
      <c r="LNX62" s="42"/>
      <c r="LNY62" s="42"/>
      <c r="LNZ62" s="42"/>
      <c r="LOA62" s="42"/>
      <c r="LOB62" s="42"/>
      <c r="LOC62" s="42"/>
      <c r="LOD62" s="42"/>
      <c r="LOE62" s="42"/>
      <c r="LOF62" s="42"/>
      <c r="LOG62" s="42"/>
      <c r="LOH62" s="42"/>
      <c r="LOI62" s="42"/>
      <c r="LOJ62" s="42"/>
      <c r="LOK62" s="42"/>
      <c r="LOL62" s="42"/>
      <c r="LOM62" s="42"/>
      <c r="LON62" s="42"/>
      <c r="LOO62" s="42"/>
      <c r="LOP62" s="42"/>
      <c r="LOQ62" s="42"/>
      <c r="LOR62" s="42"/>
      <c r="LOS62" s="42"/>
      <c r="LOT62" s="42"/>
      <c r="LOU62" s="42"/>
      <c r="LOV62" s="42"/>
      <c r="LOW62" s="42"/>
      <c r="LOX62" s="42"/>
      <c r="LOY62" s="42"/>
      <c r="LOZ62" s="42"/>
      <c r="LPA62" s="42"/>
      <c r="LPB62" s="42"/>
      <c r="LPC62" s="42"/>
      <c r="LPD62" s="42"/>
      <c r="LPE62" s="42"/>
      <c r="LPF62" s="42"/>
      <c r="LPG62" s="42"/>
      <c r="LPH62" s="42"/>
      <c r="LPI62" s="42"/>
      <c r="LPJ62" s="42"/>
      <c r="LPK62" s="42"/>
      <c r="LPL62" s="42"/>
      <c r="LPM62" s="42"/>
      <c r="LPN62" s="42"/>
      <c r="LPO62" s="42"/>
      <c r="LPP62" s="42"/>
      <c r="LPQ62" s="42"/>
      <c r="LPR62" s="42"/>
      <c r="LPS62" s="42"/>
      <c r="LPT62" s="42"/>
      <c r="LPU62" s="42"/>
      <c r="LPV62" s="42"/>
      <c r="LPW62" s="42"/>
      <c r="LPX62" s="42"/>
      <c r="LPY62" s="42"/>
      <c r="LPZ62" s="42"/>
      <c r="LQA62" s="42"/>
      <c r="LQB62" s="42"/>
      <c r="LQC62" s="42"/>
      <c r="LQD62" s="42"/>
      <c r="LQE62" s="42"/>
      <c r="LQF62" s="42"/>
      <c r="LQG62" s="42"/>
      <c r="LQH62" s="42"/>
      <c r="LQI62" s="42"/>
      <c r="LQJ62" s="42"/>
      <c r="LQK62" s="42"/>
      <c r="LQL62" s="42"/>
      <c r="LQM62" s="42"/>
      <c r="LQN62" s="42"/>
      <c r="LQO62" s="42"/>
      <c r="LQP62" s="42"/>
      <c r="LQQ62" s="42"/>
      <c r="LQR62" s="42"/>
      <c r="LQS62" s="42"/>
      <c r="LQT62" s="42"/>
      <c r="LQU62" s="42"/>
      <c r="LQV62" s="42"/>
      <c r="LQW62" s="42"/>
      <c r="LQX62" s="42"/>
      <c r="LQY62" s="42"/>
      <c r="LQZ62" s="42"/>
      <c r="LRA62" s="42"/>
      <c r="LRB62" s="42"/>
      <c r="LRC62" s="42"/>
      <c r="LRD62" s="42"/>
      <c r="LRE62" s="42"/>
      <c r="LRF62" s="42"/>
      <c r="LRG62" s="42"/>
      <c r="LRH62" s="42"/>
      <c r="LRI62" s="42"/>
      <c r="LRJ62" s="42"/>
      <c r="LRK62" s="42"/>
      <c r="LRL62" s="42"/>
      <c r="LRM62" s="42"/>
      <c r="LRN62" s="42"/>
      <c r="LRO62" s="42"/>
      <c r="LRP62" s="42"/>
      <c r="LRQ62" s="42"/>
      <c r="LRR62" s="42"/>
      <c r="LRS62" s="42"/>
      <c r="LRT62" s="42"/>
      <c r="LRU62" s="42"/>
      <c r="LRV62" s="42"/>
      <c r="LRW62" s="42"/>
      <c r="LRX62" s="42"/>
      <c r="LRY62" s="42"/>
      <c r="LRZ62" s="42"/>
      <c r="LSA62" s="42"/>
      <c r="LSB62" s="42"/>
      <c r="LSC62" s="42"/>
      <c r="LSD62" s="42"/>
      <c r="LSE62" s="42"/>
      <c r="LSF62" s="42"/>
      <c r="LSG62" s="42"/>
      <c r="LSH62" s="42"/>
      <c r="LSI62" s="42"/>
      <c r="LSJ62" s="42"/>
      <c r="LSK62" s="42"/>
      <c r="LSL62" s="42"/>
      <c r="LSM62" s="42"/>
      <c r="LSN62" s="42"/>
      <c r="LSO62" s="42"/>
      <c r="LSP62" s="42"/>
      <c r="LSQ62" s="42"/>
      <c r="LSR62" s="42"/>
      <c r="LSS62" s="42"/>
      <c r="LST62" s="42"/>
      <c r="LSU62" s="42"/>
      <c r="LSV62" s="42"/>
      <c r="LSW62" s="42"/>
      <c r="LSX62" s="42"/>
      <c r="LSY62" s="42"/>
      <c r="LSZ62" s="42"/>
      <c r="LTA62" s="42"/>
      <c r="LTB62" s="42"/>
      <c r="LTC62" s="42"/>
      <c r="LTD62" s="42"/>
      <c r="LTE62" s="42"/>
      <c r="LTF62" s="42"/>
      <c r="LTG62" s="42"/>
      <c r="LTH62" s="42"/>
      <c r="LTI62" s="42"/>
      <c r="LTJ62" s="42"/>
      <c r="LTK62" s="42"/>
      <c r="LTL62" s="42"/>
      <c r="LTM62" s="42"/>
      <c r="LTN62" s="42"/>
      <c r="LTO62" s="42"/>
      <c r="LTP62" s="42"/>
      <c r="LTQ62" s="42"/>
      <c r="LTR62" s="42"/>
      <c r="LTS62" s="42"/>
      <c r="LTT62" s="42"/>
      <c r="LTU62" s="42"/>
      <c r="LTV62" s="42"/>
      <c r="LTW62" s="42"/>
      <c r="LTX62" s="42"/>
      <c r="LTY62" s="42"/>
      <c r="LTZ62" s="42"/>
      <c r="LUA62" s="42"/>
      <c r="LUB62" s="42"/>
      <c r="LUC62" s="42"/>
      <c r="LUD62" s="42"/>
      <c r="LUE62" s="42"/>
      <c r="LUF62" s="42"/>
      <c r="LUG62" s="42"/>
      <c r="LUH62" s="42"/>
      <c r="LUI62" s="42"/>
      <c r="LUJ62" s="42"/>
      <c r="LUK62" s="42"/>
      <c r="LUL62" s="42"/>
      <c r="LUM62" s="42"/>
      <c r="LUN62" s="42"/>
      <c r="LUO62" s="42"/>
      <c r="LUP62" s="42"/>
      <c r="LUQ62" s="42"/>
      <c r="LUR62" s="42"/>
      <c r="LUS62" s="42"/>
      <c r="LUT62" s="42"/>
      <c r="LUU62" s="42"/>
      <c r="LUV62" s="42"/>
      <c r="LUW62" s="42"/>
      <c r="LUX62" s="42"/>
      <c r="LUY62" s="42"/>
      <c r="LUZ62" s="42"/>
      <c r="LVA62" s="42"/>
      <c r="LVB62" s="42"/>
      <c r="LVC62" s="42"/>
      <c r="LVD62" s="42"/>
      <c r="LVE62" s="42"/>
      <c r="LVF62" s="42"/>
      <c r="LVG62" s="42"/>
      <c r="LVH62" s="42"/>
      <c r="LVI62" s="42"/>
      <c r="LVJ62" s="42"/>
      <c r="LVK62" s="42"/>
      <c r="LVL62" s="42"/>
      <c r="LVM62" s="42"/>
      <c r="LVN62" s="42"/>
      <c r="LVO62" s="42"/>
      <c r="LVP62" s="42"/>
      <c r="LVQ62" s="42"/>
      <c r="LVR62" s="42"/>
      <c r="LVS62" s="42"/>
      <c r="LVT62" s="42"/>
      <c r="LVU62" s="42"/>
      <c r="LVV62" s="42"/>
      <c r="LVW62" s="42"/>
      <c r="LVX62" s="42"/>
      <c r="LVY62" s="42"/>
      <c r="LVZ62" s="42"/>
      <c r="LWA62" s="42"/>
      <c r="LWB62" s="42"/>
      <c r="LWC62" s="42"/>
      <c r="LWD62" s="42"/>
      <c r="LWE62" s="42"/>
      <c r="LWF62" s="42"/>
      <c r="LWG62" s="42"/>
      <c r="LWH62" s="42"/>
      <c r="LWI62" s="42"/>
      <c r="LWJ62" s="42"/>
      <c r="LWK62" s="42"/>
      <c r="LWL62" s="42"/>
      <c r="LWM62" s="42"/>
      <c r="LWN62" s="42"/>
      <c r="LWO62" s="42"/>
      <c r="LWP62" s="42"/>
      <c r="LWQ62" s="42"/>
      <c r="LWR62" s="42"/>
      <c r="LWS62" s="42"/>
      <c r="LWT62" s="42"/>
      <c r="LWU62" s="42"/>
      <c r="LWV62" s="42"/>
      <c r="LWW62" s="42"/>
      <c r="LWX62" s="42"/>
      <c r="LWY62" s="42"/>
      <c r="LWZ62" s="42"/>
      <c r="LXA62" s="42"/>
      <c r="LXB62" s="42"/>
      <c r="LXC62" s="42"/>
      <c r="LXD62" s="42"/>
      <c r="LXE62" s="42"/>
      <c r="LXF62" s="42"/>
      <c r="LXG62" s="42"/>
      <c r="LXH62" s="42"/>
      <c r="LXI62" s="42"/>
      <c r="LXJ62" s="42"/>
      <c r="LXK62" s="42"/>
      <c r="LXL62" s="42"/>
      <c r="LXM62" s="42"/>
      <c r="LXN62" s="42"/>
      <c r="LXO62" s="42"/>
      <c r="LXP62" s="42"/>
      <c r="LXQ62" s="42"/>
      <c r="LXR62" s="42"/>
      <c r="LXS62" s="42"/>
      <c r="LXT62" s="42"/>
      <c r="LXU62" s="42"/>
      <c r="LXV62" s="42"/>
      <c r="LXW62" s="42"/>
      <c r="LXX62" s="42"/>
      <c r="LXY62" s="42"/>
      <c r="LXZ62" s="42"/>
      <c r="LYA62" s="42"/>
      <c r="LYB62" s="42"/>
      <c r="LYC62" s="42"/>
      <c r="LYD62" s="42"/>
      <c r="LYE62" s="42"/>
      <c r="LYF62" s="42"/>
      <c r="LYG62" s="42"/>
      <c r="LYH62" s="42"/>
      <c r="LYI62" s="42"/>
      <c r="LYJ62" s="42"/>
      <c r="LYK62" s="42"/>
      <c r="LYL62" s="42"/>
      <c r="LYM62" s="42"/>
      <c r="LYN62" s="42"/>
      <c r="LYO62" s="42"/>
      <c r="LYP62" s="42"/>
      <c r="LYQ62" s="42"/>
      <c r="LYR62" s="42"/>
      <c r="LYS62" s="42"/>
      <c r="LYT62" s="42"/>
      <c r="LYU62" s="42"/>
      <c r="LYV62" s="42"/>
      <c r="LYW62" s="42"/>
      <c r="LYX62" s="42"/>
      <c r="LYY62" s="42"/>
      <c r="LYZ62" s="42"/>
      <c r="LZA62" s="42"/>
      <c r="LZB62" s="42"/>
      <c r="LZC62" s="42"/>
      <c r="LZD62" s="42"/>
      <c r="LZE62" s="42"/>
      <c r="LZF62" s="42"/>
      <c r="LZG62" s="42"/>
      <c r="LZH62" s="42"/>
      <c r="LZI62" s="42"/>
      <c r="LZJ62" s="42"/>
      <c r="LZK62" s="42"/>
      <c r="LZL62" s="42"/>
      <c r="LZM62" s="42"/>
      <c r="LZN62" s="42"/>
      <c r="LZO62" s="42"/>
      <c r="LZP62" s="42"/>
      <c r="LZQ62" s="42"/>
      <c r="LZR62" s="42"/>
      <c r="LZS62" s="42"/>
      <c r="LZT62" s="42"/>
      <c r="LZU62" s="42"/>
      <c r="LZV62" s="42"/>
      <c r="LZW62" s="42"/>
      <c r="LZX62" s="42"/>
      <c r="LZY62" s="42"/>
      <c r="LZZ62" s="42"/>
      <c r="MAA62" s="42"/>
      <c r="MAB62" s="42"/>
      <c r="MAC62" s="42"/>
      <c r="MAD62" s="42"/>
      <c r="MAE62" s="42"/>
      <c r="MAF62" s="42"/>
      <c r="MAG62" s="42"/>
      <c r="MAH62" s="42"/>
      <c r="MAI62" s="42"/>
      <c r="MAJ62" s="42"/>
      <c r="MAK62" s="42"/>
      <c r="MAL62" s="42"/>
      <c r="MAM62" s="42"/>
      <c r="MAN62" s="42"/>
      <c r="MAO62" s="42"/>
      <c r="MAP62" s="42"/>
      <c r="MAQ62" s="42"/>
      <c r="MAR62" s="42"/>
      <c r="MAS62" s="42"/>
      <c r="MAT62" s="42"/>
      <c r="MAU62" s="42"/>
      <c r="MAV62" s="42"/>
      <c r="MAW62" s="42"/>
      <c r="MAX62" s="42"/>
      <c r="MAY62" s="42"/>
      <c r="MAZ62" s="42"/>
      <c r="MBA62" s="42"/>
      <c r="MBB62" s="42"/>
      <c r="MBC62" s="42"/>
      <c r="MBD62" s="42"/>
      <c r="MBE62" s="42"/>
      <c r="MBF62" s="42"/>
      <c r="MBG62" s="42"/>
      <c r="MBH62" s="42"/>
      <c r="MBI62" s="42"/>
      <c r="MBJ62" s="42"/>
      <c r="MBK62" s="42"/>
      <c r="MBL62" s="42"/>
      <c r="MBM62" s="42"/>
      <c r="MBN62" s="42"/>
      <c r="MBO62" s="42"/>
      <c r="MBP62" s="42"/>
      <c r="MBQ62" s="42"/>
      <c r="MBR62" s="42"/>
      <c r="MBS62" s="42"/>
      <c r="MBT62" s="42"/>
      <c r="MBU62" s="42"/>
      <c r="MBV62" s="42"/>
      <c r="MBW62" s="42"/>
      <c r="MBX62" s="42"/>
      <c r="MBY62" s="42"/>
      <c r="MBZ62" s="42"/>
      <c r="MCA62" s="42"/>
      <c r="MCB62" s="42"/>
      <c r="MCC62" s="42"/>
      <c r="MCD62" s="42"/>
      <c r="MCE62" s="42"/>
      <c r="MCF62" s="42"/>
      <c r="MCG62" s="42"/>
      <c r="MCH62" s="42"/>
      <c r="MCI62" s="42"/>
      <c r="MCJ62" s="42"/>
      <c r="MCK62" s="42"/>
      <c r="MCL62" s="42"/>
      <c r="MCM62" s="42"/>
      <c r="MCN62" s="42"/>
      <c r="MCO62" s="42"/>
      <c r="MCP62" s="42"/>
      <c r="MCQ62" s="42"/>
      <c r="MCR62" s="42"/>
      <c r="MCS62" s="42"/>
      <c r="MCT62" s="42"/>
      <c r="MCU62" s="42"/>
      <c r="MCV62" s="42"/>
      <c r="MCW62" s="42"/>
      <c r="MCX62" s="42"/>
      <c r="MCY62" s="42"/>
      <c r="MCZ62" s="42"/>
      <c r="MDA62" s="42"/>
      <c r="MDB62" s="42"/>
      <c r="MDC62" s="42"/>
      <c r="MDD62" s="42"/>
      <c r="MDE62" s="42"/>
      <c r="MDF62" s="42"/>
      <c r="MDG62" s="42"/>
      <c r="MDH62" s="42"/>
      <c r="MDI62" s="42"/>
      <c r="MDJ62" s="42"/>
      <c r="MDK62" s="42"/>
      <c r="MDL62" s="42"/>
      <c r="MDM62" s="42"/>
      <c r="MDN62" s="42"/>
      <c r="MDO62" s="42"/>
      <c r="MDP62" s="42"/>
      <c r="MDQ62" s="42"/>
      <c r="MDR62" s="42"/>
      <c r="MDS62" s="42"/>
      <c r="MDT62" s="42"/>
      <c r="MDU62" s="42"/>
      <c r="MDV62" s="42"/>
      <c r="MDW62" s="42"/>
      <c r="MDX62" s="42"/>
      <c r="MDY62" s="42"/>
      <c r="MDZ62" s="42"/>
      <c r="MEA62" s="42"/>
      <c r="MEB62" s="42"/>
      <c r="MEC62" s="42"/>
      <c r="MED62" s="42"/>
      <c r="MEE62" s="42"/>
      <c r="MEF62" s="42"/>
      <c r="MEG62" s="42"/>
      <c r="MEH62" s="42"/>
      <c r="MEI62" s="42"/>
      <c r="MEJ62" s="42"/>
      <c r="MEK62" s="42"/>
      <c r="MEL62" s="42"/>
      <c r="MEM62" s="42"/>
      <c r="MEN62" s="42"/>
      <c r="MEO62" s="42"/>
      <c r="MEP62" s="42"/>
      <c r="MEQ62" s="42"/>
      <c r="MER62" s="42"/>
      <c r="MES62" s="42"/>
      <c r="MET62" s="42"/>
      <c r="MEU62" s="42"/>
      <c r="MEV62" s="42"/>
      <c r="MEW62" s="42"/>
      <c r="MEX62" s="42"/>
      <c r="MEY62" s="42"/>
      <c r="MEZ62" s="42"/>
      <c r="MFA62" s="42"/>
      <c r="MFB62" s="42"/>
      <c r="MFC62" s="42"/>
      <c r="MFD62" s="42"/>
      <c r="MFE62" s="42"/>
      <c r="MFF62" s="42"/>
      <c r="MFG62" s="42"/>
      <c r="MFH62" s="42"/>
      <c r="MFI62" s="42"/>
      <c r="MFJ62" s="42"/>
      <c r="MFK62" s="42"/>
      <c r="MFL62" s="42"/>
      <c r="MFM62" s="42"/>
      <c r="MFN62" s="42"/>
      <c r="MFO62" s="42"/>
      <c r="MFP62" s="42"/>
      <c r="MFQ62" s="42"/>
      <c r="MFR62" s="42"/>
      <c r="MFS62" s="42"/>
      <c r="MFT62" s="42"/>
      <c r="MFU62" s="42"/>
      <c r="MFV62" s="42"/>
      <c r="MFW62" s="42"/>
      <c r="MFX62" s="42"/>
      <c r="MFY62" s="42"/>
      <c r="MFZ62" s="42"/>
      <c r="MGA62" s="42"/>
      <c r="MGB62" s="42"/>
      <c r="MGC62" s="42"/>
      <c r="MGD62" s="42"/>
      <c r="MGE62" s="42"/>
      <c r="MGF62" s="42"/>
      <c r="MGG62" s="42"/>
      <c r="MGH62" s="42"/>
      <c r="MGI62" s="42"/>
      <c r="MGJ62" s="42"/>
      <c r="MGK62" s="42"/>
      <c r="MGL62" s="42"/>
      <c r="MGM62" s="42"/>
      <c r="MGN62" s="42"/>
      <c r="MGO62" s="42"/>
      <c r="MGP62" s="42"/>
      <c r="MGQ62" s="42"/>
      <c r="MGR62" s="42"/>
      <c r="MGS62" s="42"/>
      <c r="MGT62" s="42"/>
      <c r="MGU62" s="42"/>
      <c r="MGV62" s="42"/>
      <c r="MGW62" s="42"/>
      <c r="MGX62" s="42"/>
      <c r="MGY62" s="42"/>
      <c r="MGZ62" s="42"/>
      <c r="MHA62" s="42"/>
      <c r="MHB62" s="42"/>
      <c r="MHC62" s="42"/>
      <c r="MHD62" s="42"/>
      <c r="MHE62" s="42"/>
      <c r="MHF62" s="42"/>
      <c r="MHG62" s="42"/>
      <c r="MHH62" s="42"/>
      <c r="MHI62" s="42"/>
      <c r="MHJ62" s="42"/>
      <c r="MHK62" s="42"/>
      <c r="MHL62" s="42"/>
      <c r="MHM62" s="42"/>
      <c r="MHN62" s="42"/>
      <c r="MHO62" s="42"/>
      <c r="MHP62" s="42"/>
      <c r="MHQ62" s="42"/>
      <c r="MHR62" s="42"/>
      <c r="MHS62" s="42"/>
      <c r="MHT62" s="42"/>
      <c r="MHU62" s="42"/>
      <c r="MHV62" s="42"/>
      <c r="MHW62" s="42"/>
      <c r="MHX62" s="42"/>
      <c r="MHY62" s="42"/>
      <c r="MHZ62" s="42"/>
      <c r="MIA62" s="42"/>
      <c r="MIB62" s="42"/>
      <c r="MIC62" s="42"/>
      <c r="MID62" s="42"/>
      <c r="MIE62" s="42"/>
      <c r="MIF62" s="42"/>
      <c r="MIG62" s="42"/>
      <c r="MIH62" s="42"/>
      <c r="MII62" s="42"/>
      <c r="MIJ62" s="42"/>
      <c r="MIK62" s="42"/>
      <c r="MIL62" s="42"/>
      <c r="MIM62" s="42"/>
      <c r="MIN62" s="42"/>
      <c r="MIO62" s="42"/>
      <c r="MIP62" s="42"/>
      <c r="MIQ62" s="42"/>
      <c r="MIR62" s="42"/>
      <c r="MIS62" s="42"/>
      <c r="MIT62" s="42"/>
      <c r="MIU62" s="42"/>
      <c r="MIV62" s="42"/>
      <c r="MIW62" s="42"/>
      <c r="MIX62" s="42"/>
      <c r="MIY62" s="42"/>
      <c r="MIZ62" s="42"/>
      <c r="MJA62" s="42"/>
      <c r="MJB62" s="42"/>
      <c r="MJC62" s="42"/>
      <c r="MJD62" s="42"/>
      <c r="MJE62" s="42"/>
      <c r="MJF62" s="42"/>
      <c r="MJG62" s="42"/>
      <c r="MJH62" s="42"/>
      <c r="MJI62" s="42"/>
      <c r="MJJ62" s="42"/>
      <c r="MJK62" s="42"/>
      <c r="MJL62" s="42"/>
      <c r="MJM62" s="42"/>
      <c r="MJN62" s="42"/>
      <c r="MJO62" s="42"/>
      <c r="MJP62" s="42"/>
      <c r="MJQ62" s="42"/>
      <c r="MJR62" s="42"/>
      <c r="MJS62" s="42"/>
      <c r="MJT62" s="42"/>
      <c r="MJU62" s="42"/>
      <c r="MJV62" s="42"/>
      <c r="MJW62" s="42"/>
      <c r="MJX62" s="42"/>
      <c r="MJY62" s="42"/>
      <c r="MJZ62" s="42"/>
      <c r="MKA62" s="42"/>
      <c r="MKB62" s="42"/>
      <c r="MKC62" s="42"/>
      <c r="MKD62" s="42"/>
      <c r="MKE62" s="42"/>
      <c r="MKF62" s="42"/>
      <c r="MKG62" s="42"/>
      <c r="MKH62" s="42"/>
      <c r="MKI62" s="42"/>
      <c r="MKJ62" s="42"/>
      <c r="MKK62" s="42"/>
      <c r="MKL62" s="42"/>
      <c r="MKM62" s="42"/>
      <c r="MKN62" s="42"/>
      <c r="MKO62" s="42"/>
      <c r="MKP62" s="42"/>
      <c r="MKQ62" s="42"/>
      <c r="MKR62" s="42"/>
      <c r="MKS62" s="42"/>
      <c r="MKT62" s="42"/>
      <c r="MKU62" s="42"/>
      <c r="MKV62" s="42"/>
      <c r="MKW62" s="42"/>
      <c r="MKX62" s="42"/>
      <c r="MKY62" s="42"/>
      <c r="MKZ62" s="42"/>
      <c r="MLA62" s="42"/>
      <c r="MLB62" s="42"/>
      <c r="MLC62" s="42"/>
      <c r="MLD62" s="42"/>
      <c r="MLE62" s="42"/>
      <c r="MLF62" s="42"/>
      <c r="MLG62" s="42"/>
      <c r="MLH62" s="42"/>
      <c r="MLI62" s="42"/>
      <c r="MLJ62" s="42"/>
      <c r="MLK62" s="42"/>
      <c r="MLL62" s="42"/>
      <c r="MLM62" s="42"/>
      <c r="MLN62" s="42"/>
      <c r="MLO62" s="42"/>
      <c r="MLP62" s="42"/>
      <c r="MLQ62" s="42"/>
      <c r="MLR62" s="42"/>
      <c r="MLS62" s="42"/>
      <c r="MLT62" s="42"/>
      <c r="MLU62" s="42"/>
      <c r="MLV62" s="42"/>
      <c r="MLW62" s="42"/>
      <c r="MLX62" s="42"/>
      <c r="MLY62" s="42"/>
      <c r="MLZ62" s="42"/>
      <c r="MMA62" s="42"/>
      <c r="MMB62" s="42"/>
      <c r="MMC62" s="42"/>
      <c r="MMD62" s="42"/>
      <c r="MME62" s="42"/>
      <c r="MMF62" s="42"/>
      <c r="MMG62" s="42"/>
      <c r="MMH62" s="42"/>
      <c r="MMI62" s="42"/>
      <c r="MMJ62" s="42"/>
      <c r="MMK62" s="42"/>
      <c r="MML62" s="42"/>
      <c r="MMM62" s="42"/>
      <c r="MMN62" s="42"/>
      <c r="MMO62" s="42"/>
      <c r="MMP62" s="42"/>
      <c r="MMQ62" s="42"/>
      <c r="MMR62" s="42"/>
      <c r="MMS62" s="42"/>
      <c r="MMT62" s="42"/>
      <c r="MMU62" s="42"/>
      <c r="MMV62" s="42"/>
      <c r="MMW62" s="42"/>
      <c r="MMX62" s="42"/>
      <c r="MMY62" s="42"/>
      <c r="MMZ62" s="42"/>
      <c r="MNA62" s="42"/>
      <c r="MNB62" s="42"/>
      <c r="MNC62" s="42"/>
      <c r="MND62" s="42"/>
      <c r="MNE62" s="42"/>
      <c r="MNF62" s="42"/>
      <c r="MNG62" s="42"/>
      <c r="MNH62" s="42"/>
      <c r="MNI62" s="42"/>
      <c r="MNJ62" s="42"/>
      <c r="MNK62" s="42"/>
      <c r="MNL62" s="42"/>
      <c r="MNM62" s="42"/>
      <c r="MNN62" s="42"/>
      <c r="MNO62" s="42"/>
      <c r="MNP62" s="42"/>
      <c r="MNQ62" s="42"/>
      <c r="MNR62" s="42"/>
      <c r="MNS62" s="42"/>
      <c r="MNT62" s="42"/>
      <c r="MNU62" s="42"/>
      <c r="MNV62" s="42"/>
      <c r="MNW62" s="42"/>
      <c r="MNX62" s="42"/>
      <c r="MNY62" s="42"/>
      <c r="MNZ62" s="42"/>
      <c r="MOA62" s="42"/>
      <c r="MOB62" s="42"/>
      <c r="MOC62" s="42"/>
      <c r="MOD62" s="42"/>
      <c r="MOE62" s="42"/>
      <c r="MOF62" s="42"/>
      <c r="MOG62" s="42"/>
      <c r="MOH62" s="42"/>
      <c r="MOI62" s="42"/>
      <c r="MOJ62" s="42"/>
      <c r="MOK62" s="42"/>
      <c r="MOL62" s="42"/>
      <c r="MOM62" s="42"/>
      <c r="MON62" s="42"/>
      <c r="MOO62" s="42"/>
      <c r="MOP62" s="42"/>
      <c r="MOQ62" s="42"/>
      <c r="MOR62" s="42"/>
      <c r="MOS62" s="42"/>
      <c r="MOT62" s="42"/>
      <c r="MOU62" s="42"/>
      <c r="MOV62" s="42"/>
      <c r="MOW62" s="42"/>
      <c r="MOX62" s="42"/>
      <c r="MOY62" s="42"/>
      <c r="MOZ62" s="42"/>
      <c r="MPA62" s="42"/>
      <c r="MPB62" s="42"/>
      <c r="MPC62" s="42"/>
      <c r="MPD62" s="42"/>
      <c r="MPE62" s="42"/>
      <c r="MPF62" s="42"/>
      <c r="MPG62" s="42"/>
      <c r="MPH62" s="42"/>
      <c r="MPI62" s="42"/>
      <c r="MPJ62" s="42"/>
      <c r="MPK62" s="42"/>
      <c r="MPL62" s="42"/>
      <c r="MPM62" s="42"/>
      <c r="MPN62" s="42"/>
      <c r="MPO62" s="42"/>
      <c r="MPP62" s="42"/>
      <c r="MPQ62" s="42"/>
      <c r="MPR62" s="42"/>
      <c r="MPS62" s="42"/>
      <c r="MPT62" s="42"/>
      <c r="MPU62" s="42"/>
      <c r="MPV62" s="42"/>
      <c r="MPW62" s="42"/>
      <c r="MPX62" s="42"/>
      <c r="MPY62" s="42"/>
      <c r="MPZ62" s="42"/>
      <c r="MQA62" s="42"/>
      <c r="MQB62" s="42"/>
      <c r="MQC62" s="42"/>
      <c r="MQD62" s="42"/>
      <c r="MQE62" s="42"/>
      <c r="MQF62" s="42"/>
      <c r="MQG62" s="42"/>
      <c r="MQH62" s="42"/>
      <c r="MQI62" s="42"/>
      <c r="MQJ62" s="42"/>
      <c r="MQK62" s="42"/>
      <c r="MQL62" s="42"/>
      <c r="MQM62" s="42"/>
      <c r="MQN62" s="42"/>
      <c r="MQO62" s="42"/>
      <c r="MQP62" s="42"/>
      <c r="MQQ62" s="42"/>
      <c r="MQR62" s="42"/>
      <c r="MQS62" s="42"/>
      <c r="MQT62" s="42"/>
      <c r="MQU62" s="42"/>
      <c r="MQV62" s="42"/>
      <c r="MQW62" s="42"/>
      <c r="MQX62" s="42"/>
      <c r="MQY62" s="42"/>
      <c r="MQZ62" s="42"/>
      <c r="MRA62" s="42"/>
      <c r="MRB62" s="42"/>
      <c r="MRC62" s="42"/>
      <c r="MRD62" s="42"/>
      <c r="MRE62" s="42"/>
      <c r="MRF62" s="42"/>
      <c r="MRG62" s="42"/>
      <c r="MRH62" s="42"/>
      <c r="MRI62" s="42"/>
      <c r="MRJ62" s="42"/>
      <c r="MRK62" s="42"/>
      <c r="MRL62" s="42"/>
      <c r="MRM62" s="42"/>
      <c r="MRN62" s="42"/>
      <c r="MRO62" s="42"/>
      <c r="MRP62" s="42"/>
      <c r="MRQ62" s="42"/>
      <c r="MRR62" s="42"/>
      <c r="MRS62" s="42"/>
      <c r="MRT62" s="42"/>
      <c r="MRU62" s="42"/>
      <c r="MRV62" s="42"/>
      <c r="MRW62" s="42"/>
      <c r="MRX62" s="42"/>
      <c r="MRY62" s="42"/>
      <c r="MRZ62" s="42"/>
      <c r="MSA62" s="42"/>
      <c r="MSB62" s="42"/>
      <c r="MSC62" s="42"/>
      <c r="MSD62" s="42"/>
      <c r="MSE62" s="42"/>
      <c r="MSF62" s="42"/>
      <c r="MSG62" s="42"/>
      <c r="MSH62" s="42"/>
      <c r="MSI62" s="42"/>
      <c r="MSJ62" s="42"/>
      <c r="MSK62" s="42"/>
      <c r="MSL62" s="42"/>
      <c r="MSM62" s="42"/>
      <c r="MSN62" s="42"/>
      <c r="MSO62" s="42"/>
      <c r="MSP62" s="42"/>
      <c r="MSQ62" s="42"/>
      <c r="MSR62" s="42"/>
      <c r="MSS62" s="42"/>
      <c r="MST62" s="42"/>
      <c r="MSU62" s="42"/>
      <c r="MSV62" s="42"/>
      <c r="MSW62" s="42"/>
      <c r="MSX62" s="42"/>
      <c r="MSY62" s="42"/>
      <c r="MSZ62" s="42"/>
      <c r="MTA62" s="42"/>
      <c r="MTB62" s="42"/>
      <c r="MTC62" s="42"/>
      <c r="MTD62" s="42"/>
      <c r="MTE62" s="42"/>
      <c r="MTF62" s="42"/>
      <c r="MTG62" s="42"/>
      <c r="MTH62" s="42"/>
      <c r="MTI62" s="42"/>
      <c r="MTJ62" s="42"/>
      <c r="MTK62" s="42"/>
      <c r="MTL62" s="42"/>
      <c r="MTM62" s="42"/>
      <c r="MTN62" s="42"/>
      <c r="MTO62" s="42"/>
      <c r="MTP62" s="42"/>
      <c r="MTQ62" s="42"/>
      <c r="MTR62" s="42"/>
      <c r="MTS62" s="42"/>
      <c r="MTT62" s="42"/>
      <c r="MTU62" s="42"/>
      <c r="MTV62" s="42"/>
      <c r="MTW62" s="42"/>
      <c r="MTX62" s="42"/>
      <c r="MTY62" s="42"/>
      <c r="MTZ62" s="42"/>
      <c r="MUA62" s="42"/>
      <c r="MUB62" s="42"/>
      <c r="MUC62" s="42"/>
      <c r="MUD62" s="42"/>
      <c r="MUE62" s="42"/>
      <c r="MUF62" s="42"/>
      <c r="MUG62" s="42"/>
      <c r="MUH62" s="42"/>
      <c r="MUI62" s="42"/>
      <c r="MUJ62" s="42"/>
      <c r="MUK62" s="42"/>
      <c r="MUL62" s="42"/>
      <c r="MUM62" s="42"/>
      <c r="MUN62" s="42"/>
      <c r="MUO62" s="42"/>
      <c r="MUP62" s="42"/>
      <c r="MUQ62" s="42"/>
      <c r="MUR62" s="42"/>
      <c r="MUS62" s="42"/>
      <c r="MUT62" s="42"/>
      <c r="MUU62" s="42"/>
      <c r="MUV62" s="42"/>
      <c r="MUW62" s="42"/>
      <c r="MUX62" s="42"/>
      <c r="MUY62" s="42"/>
      <c r="MUZ62" s="42"/>
      <c r="MVA62" s="42"/>
      <c r="MVB62" s="42"/>
      <c r="MVC62" s="42"/>
      <c r="MVD62" s="42"/>
      <c r="MVE62" s="42"/>
      <c r="MVF62" s="42"/>
      <c r="MVG62" s="42"/>
      <c r="MVH62" s="42"/>
      <c r="MVI62" s="42"/>
      <c r="MVJ62" s="42"/>
      <c r="MVK62" s="42"/>
      <c r="MVL62" s="42"/>
      <c r="MVM62" s="42"/>
      <c r="MVN62" s="42"/>
      <c r="MVO62" s="42"/>
      <c r="MVP62" s="42"/>
      <c r="MVQ62" s="42"/>
      <c r="MVR62" s="42"/>
      <c r="MVS62" s="42"/>
      <c r="MVT62" s="42"/>
      <c r="MVU62" s="42"/>
      <c r="MVV62" s="42"/>
      <c r="MVW62" s="42"/>
      <c r="MVX62" s="42"/>
      <c r="MVY62" s="42"/>
      <c r="MVZ62" s="42"/>
      <c r="MWA62" s="42"/>
      <c r="MWB62" s="42"/>
      <c r="MWC62" s="42"/>
      <c r="MWD62" s="42"/>
      <c r="MWE62" s="42"/>
      <c r="MWF62" s="42"/>
      <c r="MWG62" s="42"/>
      <c r="MWH62" s="42"/>
      <c r="MWI62" s="42"/>
      <c r="MWJ62" s="42"/>
      <c r="MWK62" s="42"/>
      <c r="MWL62" s="42"/>
      <c r="MWM62" s="42"/>
      <c r="MWN62" s="42"/>
      <c r="MWO62" s="42"/>
      <c r="MWP62" s="42"/>
      <c r="MWQ62" s="42"/>
      <c r="MWR62" s="42"/>
      <c r="MWS62" s="42"/>
      <c r="MWT62" s="42"/>
      <c r="MWU62" s="42"/>
      <c r="MWV62" s="42"/>
      <c r="MWW62" s="42"/>
      <c r="MWX62" s="42"/>
      <c r="MWY62" s="42"/>
      <c r="MWZ62" s="42"/>
      <c r="MXA62" s="42"/>
      <c r="MXB62" s="42"/>
      <c r="MXC62" s="42"/>
      <c r="MXD62" s="42"/>
      <c r="MXE62" s="42"/>
      <c r="MXF62" s="42"/>
      <c r="MXG62" s="42"/>
      <c r="MXH62" s="42"/>
      <c r="MXI62" s="42"/>
      <c r="MXJ62" s="42"/>
      <c r="MXK62" s="42"/>
      <c r="MXL62" s="42"/>
      <c r="MXM62" s="42"/>
      <c r="MXN62" s="42"/>
      <c r="MXO62" s="42"/>
      <c r="MXP62" s="42"/>
      <c r="MXQ62" s="42"/>
      <c r="MXR62" s="42"/>
      <c r="MXS62" s="42"/>
      <c r="MXT62" s="42"/>
      <c r="MXU62" s="42"/>
      <c r="MXV62" s="42"/>
      <c r="MXW62" s="42"/>
      <c r="MXX62" s="42"/>
      <c r="MXY62" s="42"/>
      <c r="MXZ62" s="42"/>
      <c r="MYA62" s="42"/>
      <c r="MYB62" s="42"/>
      <c r="MYC62" s="42"/>
      <c r="MYD62" s="42"/>
      <c r="MYE62" s="42"/>
      <c r="MYF62" s="42"/>
      <c r="MYG62" s="42"/>
      <c r="MYH62" s="42"/>
      <c r="MYI62" s="42"/>
      <c r="MYJ62" s="42"/>
      <c r="MYK62" s="42"/>
      <c r="MYL62" s="42"/>
      <c r="MYM62" s="42"/>
      <c r="MYN62" s="42"/>
      <c r="MYO62" s="42"/>
      <c r="MYP62" s="42"/>
      <c r="MYQ62" s="42"/>
      <c r="MYR62" s="42"/>
      <c r="MYS62" s="42"/>
      <c r="MYT62" s="42"/>
      <c r="MYU62" s="42"/>
      <c r="MYV62" s="42"/>
      <c r="MYW62" s="42"/>
      <c r="MYX62" s="42"/>
      <c r="MYY62" s="42"/>
      <c r="MYZ62" s="42"/>
      <c r="MZA62" s="42"/>
      <c r="MZB62" s="42"/>
      <c r="MZC62" s="42"/>
      <c r="MZD62" s="42"/>
      <c r="MZE62" s="42"/>
      <c r="MZF62" s="42"/>
      <c r="MZG62" s="42"/>
      <c r="MZH62" s="42"/>
      <c r="MZI62" s="42"/>
      <c r="MZJ62" s="42"/>
      <c r="MZK62" s="42"/>
      <c r="MZL62" s="42"/>
      <c r="MZM62" s="42"/>
      <c r="MZN62" s="42"/>
      <c r="MZO62" s="42"/>
      <c r="MZP62" s="42"/>
      <c r="MZQ62" s="42"/>
      <c r="MZR62" s="42"/>
      <c r="MZS62" s="42"/>
      <c r="MZT62" s="42"/>
      <c r="MZU62" s="42"/>
      <c r="MZV62" s="42"/>
      <c r="MZW62" s="42"/>
      <c r="MZX62" s="42"/>
      <c r="MZY62" s="42"/>
      <c r="MZZ62" s="42"/>
      <c r="NAA62" s="42"/>
      <c r="NAB62" s="42"/>
      <c r="NAC62" s="42"/>
      <c r="NAD62" s="42"/>
      <c r="NAE62" s="42"/>
      <c r="NAF62" s="42"/>
      <c r="NAG62" s="42"/>
      <c r="NAH62" s="42"/>
      <c r="NAI62" s="42"/>
      <c r="NAJ62" s="42"/>
      <c r="NAK62" s="42"/>
      <c r="NAL62" s="42"/>
      <c r="NAM62" s="42"/>
      <c r="NAN62" s="42"/>
      <c r="NAO62" s="42"/>
      <c r="NAP62" s="42"/>
      <c r="NAQ62" s="42"/>
      <c r="NAR62" s="42"/>
      <c r="NAS62" s="42"/>
      <c r="NAT62" s="42"/>
      <c r="NAU62" s="42"/>
      <c r="NAV62" s="42"/>
      <c r="NAW62" s="42"/>
      <c r="NAX62" s="42"/>
      <c r="NAY62" s="42"/>
      <c r="NAZ62" s="42"/>
      <c r="NBA62" s="42"/>
      <c r="NBB62" s="42"/>
      <c r="NBC62" s="42"/>
      <c r="NBD62" s="42"/>
      <c r="NBE62" s="42"/>
      <c r="NBF62" s="42"/>
      <c r="NBG62" s="42"/>
      <c r="NBH62" s="42"/>
      <c r="NBI62" s="42"/>
      <c r="NBJ62" s="42"/>
      <c r="NBK62" s="42"/>
      <c r="NBL62" s="42"/>
      <c r="NBM62" s="42"/>
      <c r="NBN62" s="42"/>
      <c r="NBO62" s="42"/>
      <c r="NBP62" s="42"/>
      <c r="NBQ62" s="42"/>
      <c r="NBR62" s="42"/>
      <c r="NBS62" s="42"/>
      <c r="NBT62" s="42"/>
      <c r="NBU62" s="42"/>
      <c r="NBV62" s="42"/>
      <c r="NBW62" s="42"/>
      <c r="NBX62" s="42"/>
      <c r="NBY62" s="42"/>
      <c r="NBZ62" s="42"/>
      <c r="NCA62" s="42"/>
      <c r="NCB62" s="42"/>
      <c r="NCC62" s="42"/>
      <c r="NCD62" s="42"/>
      <c r="NCE62" s="42"/>
      <c r="NCF62" s="42"/>
      <c r="NCG62" s="42"/>
      <c r="NCH62" s="42"/>
      <c r="NCI62" s="42"/>
      <c r="NCJ62" s="42"/>
      <c r="NCK62" s="42"/>
      <c r="NCL62" s="42"/>
      <c r="NCM62" s="42"/>
      <c r="NCN62" s="42"/>
      <c r="NCO62" s="42"/>
      <c r="NCP62" s="42"/>
      <c r="NCQ62" s="42"/>
      <c r="NCR62" s="42"/>
      <c r="NCS62" s="42"/>
      <c r="NCT62" s="42"/>
      <c r="NCU62" s="42"/>
      <c r="NCV62" s="42"/>
      <c r="NCW62" s="42"/>
      <c r="NCX62" s="42"/>
      <c r="NCY62" s="42"/>
      <c r="NCZ62" s="42"/>
      <c r="NDA62" s="42"/>
      <c r="NDB62" s="42"/>
      <c r="NDC62" s="42"/>
      <c r="NDD62" s="42"/>
      <c r="NDE62" s="42"/>
      <c r="NDF62" s="42"/>
      <c r="NDG62" s="42"/>
      <c r="NDH62" s="42"/>
      <c r="NDI62" s="42"/>
      <c r="NDJ62" s="42"/>
      <c r="NDK62" s="42"/>
      <c r="NDL62" s="42"/>
      <c r="NDM62" s="42"/>
      <c r="NDN62" s="42"/>
      <c r="NDO62" s="42"/>
      <c r="NDP62" s="42"/>
      <c r="NDQ62" s="42"/>
      <c r="NDR62" s="42"/>
      <c r="NDS62" s="42"/>
      <c r="NDT62" s="42"/>
      <c r="NDU62" s="42"/>
      <c r="NDV62" s="42"/>
      <c r="NDW62" s="42"/>
      <c r="NDX62" s="42"/>
      <c r="NDY62" s="42"/>
      <c r="NDZ62" s="42"/>
      <c r="NEA62" s="42"/>
      <c r="NEB62" s="42"/>
      <c r="NEC62" s="42"/>
      <c r="NED62" s="42"/>
      <c r="NEE62" s="42"/>
      <c r="NEF62" s="42"/>
      <c r="NEG62" s="42"/>
      <c r="NEH62" s="42"/>
      <c r="NEI62" s="42"/>
      <c r="NEJ62" s="42"/>
      <c r="NEK62" s="42"/>
      <c r="NEL62" s="42"/>
      <c r="NEM62" s="42"/>
      <c r="NEN62" s="42"/>
      <c r="NEO62" s="42"/>
      <c r="NEP62" s="42"/>
      <c r="NEQ62" s="42"/>
      <c r="NER62" s="42"/>
      <c r="NES62" s="42"/>
      <c r="NET62" s="42"/>
      <c r="NEU62" s="42"/>
      <c r="NEV62" s="42"/>
      <c r="NEW62" s="42"/>
      <c r="NEX62" s="42"/>
      <c r="NEY62" s="42"/>
      <c r="NEZ62" s="42"/>
      <c r="NFA62" s="42"/>
      <c r="NFB62" s="42"/>
      <c r="NFC62" s="42"/>
      <c r="NFD62" s="42"/>
      <c r="NFE62" s="42"/>
      <c r="NFF62" s="42"/>
      <c r="NFG62" s="42"/>
      <c r="NFH62" s="42"/>
      <c r="NFI62" s="42"/>
      <c r="NFJ62" s="42"/>
      <c r="NFK62" s="42"/>
      <c r="NFL62" s="42"/>
      <c r="NFM62" s="42"/>
      <c r="NFN62" s="42"/>
      <c r="NFO62" s="42"/>
      <c r="NFP62" s="42"/>
      <c r="NFQ62" s="42"/>
      <c r="NFR62" s="42"/>
      <c r="NFS62" s="42"/>
      <c r="NFT62" s="42"/>
      <c r="NFU62" s="42"/>
      <c r="NFV62" s="42"/>
      <c r="NFW62" s="42"/>
      <c r="NFX62" s="42"/>
      <c r="NFY62" s="42"/>
      <c r="NFZ62" s="42"/>
      <c r="NGA62" s="42"/>
      <c r="NGB62" s="42"/>
      <c r="NGC62" s="42"/>
      <c r="NGD62" s="42"/>
      <c r="NGE62" s="42"/>
      <c r="NGF62" s="42"/>
      <c r="NGG62" s="42"/>
      <c r="NGH62" s="42"/>
      <c r="NGI62" s="42"/>
      <c r="NGJ62" s="42"/>
      <c r="NGK62" s="42"/>
      <c r="NGL62" s="42"/>
      <c r="NGM62" s="42"/>
      <c r="NGN62" s="42"/>
      <c r="NGO62" s="42"/>
      <c r="NGP62" s="42"/>
      <c r="NGQ62" s="42"/>
      <c r="NGR62" s="42"/>
      <c r="NGS62" s="42"/>
      <c r="NGT62" s="42"/>
      <c r="NGU62" s="42"/>
      <c r="NGV62" s="42"/>
      <c r="NGW62" s="42"/>
      <c r="NGX62" s="42"/>
      <c r="NGY62" s="42"/>
      <c r="NGZ62" s="42"/>
      <c r="NHA62" s="42"/>
      <c r="NHB62" s="42"/>
      <c r="NHC62" s="42"/>
      <c r="NHD62" s="42"/>
      <c r="NHE62" s="42"/>
      <c r="NHF62" s="42"/>
      <c r="NHG62" s="42"/>
      <c r="NHH62" s="42"/>
      <c r="NHI62" s="42"/>
      <c r="NHJ62" s="42"/>
      <c r="NHK62" s="42"/>
      <c r="NHL62" s="42"/>
      <c r="NHM62" s="42"/>
      <c r="NHN62" s="42"/>
      <c r="NHO62" s="42"/>
      <c r="NHP62" s="42"/>
      <c r="NHQ62" s="42"/>
      <c r="NHR62" s="42"/>
      <c r="NHS62" s="42"/>
      <c r="NHT62" s="42"/>
      <c r="NHU62" s="42"/>
      <c r="NHV62" s="42"/>
      <c r="NHW62" s="42"/>
      <c r="NHX62" s="42"/>
      <c r="NHY62" s="42"/>
      <c r="NHZ62" s="42"/>
      <c r="NIA62" s="42"/>
      <c r="NIB62" s="42"/>
      <c r="NIC62" s="42"/>
      <c r="NID62" s="42"/>
      <c r="NIE62" s="42"/>
      <c r="NIF62" s="42"/>
      <c r="NIG62" s="42"/>
      <c r="NIH62" s="42"/>
      <c r="NII62" s="42"/>
      <c r="NIJ62" s="42"/>
      <c r="NIK62" s="42"/>
      <c r="NIL62" s="42"/>
      <c r="NIM62" s="42"/>
      <c r="NIN62" s="42"/>
      <c r="NIO62" s="42"/>
      <c r="NIP62" s="42"/>
      <c r="NIQ62" s="42"/>
      <c r="NIR62" s="42"/>
      <c r="NIS62" s="42"/>
      <c r="NIT62" s="42"/>
      <c r="NIU62" s="42"/>
      <c r="NIV62" s="42"/>
      <c r="NIW62" s="42"/>
      <c r="NIX62" s="42"/>
      <c r="NIY62" s="42"/>
      <c r="NIZ62" s="42"/>
      <c r="NJA62" s="42"/>
      <c r="NJB62" s="42"/>
      <c r="NJC62" s="42"/>
      <c r="NJD62" s="42"/>
      <c r="NJE62" s="42"/>
      <c r="NJF62" s="42"/>
      <c r="NJG62" s="42"/>
      <c r="NJH62" s="42"/>
      <c r="NJI62" s="42"/>
      <c r="NJJ62" s="42"/>
      <c r="NJK62" s="42"/>
      <c r="NJL62" s="42"/>
      <c r="NJM62" s="42"/>
      <c r="NJN62" s="42"/>
      <c r="NJO62" s="42"/>
      <c r="NJP62" s="42"/>
      <c r="NJQ62" s="42"/>
      <c r="NJR62" s="42"/>
      <c r="NJS62" s="42"/>
      <c r="NJT62" s="42"/>
      <c r="NJU62" s="42"/>
      <c r="NJV62" s="42"/>
      <c r="NJW62" s="42"/>
      <c r="NJX62" s="42"/>
      <c r="NJY62" s="42"/>
      <c r="NJZ62" s="42"/>
      <c r="NKA62" s="42"/>
      <c r="NKB62" s="42"/>
      <c r="NKC62" s="42"/>
      <c r="NKD62" s="42"/>
      <c r="NKE62" s="42"/>
      <c r="NKF62" s="42"/>
      <c r="NKG62" s="42"/>
      <c r="NKH62" s="42"/>
      <c r="NKI62" s="42"/>
      <c r="NKJ62" s="42"/>
      <c r="NKK62" s="42"/>
      <c r="NKL62" s="42"/>
      <c r="NKM62" s="42"/>
      <c r="NKN62" s="42"/>
      <c r="NKO62" s="42"/>
      <c r="NKP62" s="42"/>
      <c r="NKQ62" s="42"/>
      <c r="NKR62" s="42"/>
      <c r="NKS62" s="42"/>
      <c r="NKT62" s="42"/>
      <c r="NKU62" s="42"/>
      <c r="NKV62" s="42"/>
      <c r="NKW62" s="42"/>
      <c r="NKX62" s="42"/>
      <c r="NKY62" s="42"/>
      <c r="NKZ62" s="42"/>
      <c r="NLA62" s="42"/>
      <c r="NLB62" s="42"/>
      <c r="NLC62" s="42"/>
      <c r="NLD62" s="42"/>
      <c r="NLE62" s="42"/>
      <c r="NLF62" s="42"/>
      <c r="NLG62" s="42"/>
      <c r="NLH62" s="42"/>
      <c r="NLI62" s="42"/>
      <c r="NLJ62" s="42"/>
      <c r="NLK62" s="42"/>
      <c r="NLL62" s="42"/>
      <c r="NLM62" s="42"/>
      <c r="NLN62" s="42"/>
      <c r="NLO62" s="42"/>
      <c r="NLP62" s="42"/>
      <c r="NLQ62" s="42"/>
      <c r="NLR62" s="42"/>
      <c r="NLS62" s="42"/>
      <c r="NLT62" s="42"/>
      <c r="NLU62" s="42"/>
      <c r="NLV62" s="42"/>
      <c r="NLW62" s="42"/>
      <c r="NLX62" s="42"/>
      <c r="NLY62" s="42"/>
      <c r="NLZ62" s="42"/>
      <c r="NMA62" s="42"/>
      <c r="NMB62" s="42"/>
      <c r="NMC62" s="42"/>
      <c r="NMD62" s="42"/>
      <c r="NME62" s="42"/>
      <c r="NMF62" s="42"/>
      <c r="NMG62" s="42"/>
      <c r="NMH62" s="42"/>
      <c r="NMI62" s="42"/>
      <c r="NMJ62" s="42"/>
      <c r="NMK62" s="42"/>
      <c r="NML62" s="42"/>
      <c r="NMM62" s="42"/>
      <c r="NMN62" s="42"/>
      <c r="NMO62" s="42"/>
      <c r="NMP62" s="42"/>
      <c r="NMQ62" s="42"/>
      <c r="NMR62" s="42"/>
      <c r="NMS62" s="42"/>
      <c r="NMT62" s="42"/>
      <c r="NMU62" s="42"/>
      <c r="NMV62" s="42"/>
      <c r="NMW62" s="42"/>
      <c r="NMX62" s="42"/>
      <c r="NMY62" s="42"/>
      <c r="NMZ62" s="42"/>
      <c r="NNA62" s="42"/>
      <c r="NNB62" s="42"/>
      <c r="NNC62" s="42"/>
      <c r="NND62" s="42"/>
      <c r="NNE62" s="42"/>
      <c r="NNF62" s="42"/>
      <c r="NNG62" s="42"/>
      <c r="NNH62" s="42"/>
      <c r="NNI62" s="42"/>
      <c r="NNJ62" s="42"/>
      <c r="NNK62" s="42"/>
      <c r="NNL62" s="42"/>
      <c r="NNM62" s="42"/>
      <c r="NNN62" s="42"/>
      <c r="NNO62" s="42"/>
      <c r="NNP62" s="42"/>
      <c r="NNQ62" s="42"/>
      <c r="NNR62" s="42"/>
      <c r="NNS62" s="42"/>
      <c r="NNT62" s="42"/>
      <c r="NNU62" s="42"/>
      <c r="NNV62" s="42"/>
      <c r="NNW62" s="42"/>
      <c r="NNX62" s="42"/>
      <c r="NNY62" s="42"/>
      <c r="NNZ62" s="42"/>
      <c r="NOA62" s="42"/>
      <c r="NOB62" s="42"/>
      <c r="NOC62" s="42"/>
      <c r="NOD62" s="42"/>
      <c r="NOE62" s="42"/>
      <c r="NOF62" s="42"/>
      <c r="NOG62" s="42"/>
      <c r="NOH62" s="42"/>
      <c r="NOI62" s="42"/>
      <c r="NOJ62" s="42"/>
      <c r="NOK62" s="42"/>
      <c r="NOL62" s="42"/>
      <c r="NOM62" s="42"/>
      <c r="NON62" s="42"/>
      <c r="NOO62" s="42"/>
      <c r="NOP62" s="42"/>
      <c r="NOQ62" s="42"/>
      <c r="NOR62" s="42"/>
      <c r="NOS62" s="42"/>
      <c r="NOT62" s="42"/>
      <c r="NOU62" s="42"/>
      <c r="NOV62" s="42"/>
      <c r="NOW62" s="42"/>
      <c r="NOX62" s="42"/>
      <c r="NOY62" s="42"/>
      <c r="NOZ62" s="42"/>
      <c r="NPA62" s="42"/>
      <c r="NPB62" s="42"/>
      <c r="NPC62" s="42"/>
      <c r="NPD62" s="42"/>
      <c r="NPE62" s="42"/>
      <c r="NPF62" s="42"/>
      <c r="NPG62" s="42"/>
      <c r="NPH62" s="42"/>
      <c r="NPI62" s="42"/>
      <c r="NPJ62" s="42"/>
      <c r="NPK62" s="42"/>
      <c r="NPL62" s="42"/>
      <c r="NPM62" s="42"/>
      <c r="NPN62" s="42"/>
      <c r="NPO62" s="42"/>
      <c r="NPP62" s="42"/>
      <c r="NPQ62" s="42"/>
      <c r="NPR62" s="42"/>
      <c r="NPS62" s="42"/>
      <c r="NPT62" s="42"/>
      <c r="NPU62" s="42"/>
      <c r="NPV62" s="42"/>
      <c r="NPW62" s="42"/>
      <c r="NPX62" s="42"/>
      <c r="NPY62" s="42"/>
      <c r="NPZ62" s="42"/>
      <c r="NQA62" s="42"/>
      <c r="NQB62" s="42"/>
      <c r="NQC62" s="42"/>
      <c r="NQD62" s="42"/>
      <c r="NQE62" s="42"/>
      <c r="NQF62" s="42"/>
      <c r="NQG62" s="42"/>
      <c r="NQH62" s="42"/>
      <c r="NQI62" s="42"/>
      <c r="NQJ62" s="42"/>
      <c r="NQK62" s="42"/>
      <c r="NQL62" s="42"/>
      <c r="NQM62" s="42"/>
      <c r="NQN62" s="42"/>
      <c r="NQO62" s="42"/>
      <c r="NQP62" s="42"/>
      <c r="NQQ62" s="42"/>
      <c r="NQR62" s="42"/>
      <c r="NQS62" s="42"/>
      <c r="NQT62" s="42"/>
      <c r="NQU62" s="42"/>
      <c r="NQV62" s="42"/>
      <c r="NQW62" s="42"/>
      <c r="NQX62" s="42"/>
      <c r="NQY62" s="42"/>
      <c r="NQZ62" s="42"/>
      <c r="NRA62" s="42"/>
      <c r="NRB62" s="42"/>
      <c r="NRC62" s="42"/>
      <c r="NRD62" s="42"/>
      <c r="NRE62" s="42"/>
      <c r="NRF62" s="42"/>
      <c r="NRG62" s="42"/>
      <c r="NRH62" s="42"/>
      <c r="NRI62" s="42"/>
      <c r="NRJ62" s="42"/>
      <c r="NRK62" s="42"/>
      <c r="NRL62" s="42"/>
      <c r="NRM62" s="42"/>
      <c r="NRN62" s="42"/>
      <c r="NRO62" s="42"/>
      <c r="NRP62" s="42"/>
      <c r="NRQ62" s="42"/>
      <c r="NRR62" s="42"/>
      <c r="NRS62" s="42"/>
      <c r="NRT62" s="42"/>
      <c r="NRU62" s="42"/>
      <c r="NRV62" s="42"/>
      <c r="NRW62" s="42"/>
      <c r="NRX62" s="42"/>
      <c r="NRY62" s="42"/>
      <c r="NRZ62" s="42"/>
      <c r="NSA62" s="42"/>
      <c r="NSB62" s="42"/>
      <c r="NSC62" s="42"/>
      <c r="NSD62" s="42"/>
      <c r="NSE62" s="42"/>
      <c r="NSF62" s="42"/>
      <c r="NSG62" s="42"/>
      <c r="NSH62" s="42"/>
      <c r="NSI62" s="42"/>
      <c r="NSJ62" s="42"/>
      <c r="NSK62" s="42"/>
      <c r="NSL62" s="42"/>
      <c r="NSM62" s="42"/>
      <c r="NSN62" s="42"/>
      <c r="NSO62" s="42"/>
      <c r="NSP62" s="42"/>
      <c r="NSQ62" s="42"/>
      <c r="NSR62" s="42"/>
      <c r="NSS62" s="42"/>
      <c r="NST62" s="42"/>
      <c r="NSU62" s="42"/>
      <c r="NSV62" s="42"/>
      <c r="NSW62" s="42"/>
      <c r="NSX62" s="42"/>
      <c r="NSY62" s="42"/>
      <c r="NSZ62" s="42"/>
      <c r="NTA62" s="42"/>
      <c r="NTB62" s="42"/>
      <c r="NTC62" s="42"/>
      <c r="NTD62" s="42"/>
      <c r="NTE62" s="42"/>
      <c r="NTF62" s="42"/>
      <c r="NTG62" s="42"/>
      <c r="NTH62" s="42"/>
      <c r="NTI62" s="42"/>
      <c r="NTJ62" s="42"/>
      <c r="NTK62" s="42"/>
      <c r="NTL62" s="42"/>
      <c r="NTM62" s="42"/>
      <c r="NTN62" s="42"/>
      <c r="NTO62" s="42"/>
      <c r="NTP62" s="42"/>
      <c r="NTQ62" s="42"/>
      <c r="NTR62" s="42"/>
      <c r="NTS62" s="42"/>
      <c r="NTT62" s="42"/>
      <c r="NTU62" s="42"/>
      <c r="NTV62" s="42"/>
      <c r="NTW62" s="42"/>
      <c r="NTX62" s="42"/>
      <c r="NTY62" s="42"/>
      <c r="NTZ62" s="42"/>
      <c r="NUA62" s="42"/>
      <c r="NUB62" s="42"/>
      <c r="NUC62" s="42"/>
      <c r="NUD62" s="42"/>
      <c r="NUE62" s="42"/>
      <c r="NUF62" s="42"/>
      <c r="NUG62" s="42"/>
      <c r="NUH62" s="42"/>
      <c r="NUI62" s="42"/>
      <c r="NUJ62" s="42"/>
      <c r="NUK62" s="42"/>
      <c r="NUL62" s="42"/>
      <c r="NUM62" s="42"/>
      <c r="NUN62" s="42"/>
      <c r="NUO62" s="42"/>
      <c r="NUP62" s="42"/>
      <c r="NUQ62" s="42"/>
      <c r="NUR62" s="42"/>
      <c r="NUS62" s="42"/>
      <c r="NUT62" s="42"/>
      <c r="NUU62" s="42"/>
      <c r="NUV62" s="42"/>
      <c r="NUW62" s="42"/>
      <c r="NUX62" s="42"/>
      <c r="NUY62" s="42"/>
      <c r="NUZ62" s="42"/>
      <c r="NVA62" s="42"/>
      <c r="NVB62" s="42"/>
      <c r="NVC62" s="42"/>
      <c r="NVD62" s="42"/>
      <c r="NVE62" s="42"/>
      <c r="NVF62" s="42"/>
      <c r="NVG62" s="42"/>
      <c r="NVH62" s="42"/>
      <c r="NVI62" s="42"/>
      <c r="NVJ62" s="42"/>
      <c r="NVK62" s="42"/>
      <c r="NVL62" s="42"/>
      <c r="NVM62" s="42"/>
      <c r="NVN62" s="42"/>
      <c r="NVO62" s="42"/>
      <c r="NVP62" s="42"/>
      <c r="NVQ62" s="42"/>
      <c r="NVR62" s="42"/>
      <c r="NVS62" s="42"/>
      <c r="NVT62" s="42"/>
      <c r="NVU62" s="42"/>
      <c r="NVV62" s="42"/>
      <c r="NVW62" s="42"/>
      <c r="NVX62" s="42"/>
      <c r="NVY62" s="42"/>
      <c r="NVZ62" s="42"/>
      <c r="NWA62" s="42"/>
      <c r="NWB62" s="42"/>
      <c r="NWC62" s="42"/>
      <c r="NWD62" s="42"/>
      <c r="NWE62" s="42"/>
      <c r="NWF62" s="42"/>
      <c r="NWG62" s="42"/>
      <c r="NWH62" s="42"/>
      <c r="NWI62" s="42"/>
      <c r="NWJ62" s="42"/>
      <c r="NWK62" s="42"/>
      <c r="NWL62" s="42"/>
      <c r="NWM62" s="42"/>
      <c r="NWN62" s="42"/>
      <c r="NWO62" s="42"/>
      <c r="NWP62" s="42"/>
      <c r="NWQ62" s="42"/>
      <c r="NWR62" s="42"/>
      <c r="NWS62" s="42"/>
      <c r="NWT62" s="42"/>
      <c r="NWU62" s="42"/>
      <c r="NWV62" s="42"/>
      <c r="NWW62" s="42"/>
      <c r="NWX62" s="42"/>
      <c r="NWY62" s="42"/>
      <c r="NWZ62" s="42"/>
      <c r="NXA62" s="42"/>
      <c r="NXB62" s="42"/>
      <c r="NXC62" s="42"/>
      <c r="NXD62" s="42"/>
      <c r="NXE62" s="42"/>
      <c r="NXF62" s="42"/>
      <c r="NXG62" s="42"/>
      <c r="NXH62" s="42"/>
      <c r="NXI62" s="42"/>
      <c r="NXJ62" s="42"/>
      <c r="NXK62" s="42"/>
      <c r="NXL62" s="42"/>
      <c r="NXM62" s="42"/>
      <c r="NXN62" s="42"/>
      <c r="NXO62" s="42"/>
      <c r="NXP62" s="42"/>
      <c r="NXQ62" s="42"/>
      <c r="NXR62" s="42"/>
      <c r="NXS62" s="42"/>
      <c r="NXT62" s="42"/>
      <c r="NXU62" s="42"/>
      <c r="NXV62" s="42"/>
      <c r="NXW62" s="42"/>
      <c r="NXX62" s="42"/>
      <c r="NXY62" s="42"/>
      <c r="NXZ62" s="42"/>
      <c r="NYA62" s="42"/>
      <c r="NYB62" s="42"/>
      <c r="NYC62" s="42"/>
      <c r="NYD62" s="42"/>
      <c r="NYE62" s="42"/>
      <c r="NYF62" s="42"/>
      <c r="NYG62" s="42"/>
      <c r="NYH62" s="42"/>
      <c r="NYI62" s="42"/>
      <c r="NYJ62" s="42"/>
      <c r="NYK62" s="42"/>
      <c r="NYL62" s="42"/>
      <c r="NYM62" s="42"/>
      <c r="NYN62" s="42"/>
      <c r="NYO62" s="42"/>
      <c r="NYP62" s="42"/>
      <c r="NYQ62" s="42"/>
      <c r="NYR62" s="42"/>
      <c r="NYS62" s="42"/>
      <c r="NYT62" s="42"/>
      <c r="NYU62" s="42"/>
      <c r="NYV62" s="42"/>
      <c r="NYW62" s="42"/>
      <c r="NYX62" s="42"/>
      <c r="NYY62" s="42"/>
      <c r="NYZ62" s="42"/>
      <c r="NZA62" s="42"/>
      <c r="NZB62" s="42"/>
      <c r="NZC62" s="42"/>
      <c r="NZD62" s="42"/>
      <c r="NZE62" s="42"/>
      <c r="NZF62" s="42"/>
      <c r="NZG62" s="42"/>
      <c r="NZH62" s="42"/>
      <c r="NZI62" s="42"/>
      <c r="NZJ62" s="42"/>
      <c r="NZK62" s="42"/>
      <c r="NZL62" s="42"/>
      <c r="NZM62" s="42"/>
      <c r="NZN62" s="42"/>
      <c r="NZO62" s="42"/>
      <c r="NZP62" s="42"/>
      <c r="NZQ62" s="42"/>
      <c r="NZR62" s="42"/>
      <c r="NZS62" s="42"/>
      <c r="NZT62" s="42"/>
      <c r="NZU62" s="42"/>
      <c r="NZV62" s="42"/>
      <c r="NZW62" s="42"/>
      <c r="NZX62" s="42"/>
      <c r="NZY62" s="42"/>
      <c r="NZZ62" s="42"/>
      <c r="OAA62" s="42"/>
      <c r="OAB62" s="42"/>
      <c r="OAC62" s="42"/>
      <c r="OAD62" s="42"/>
      <c r="OAE62" s="42"/>
      <c r="OAF62" s="42"/>
      <c r="OAG62" s="42"/>
      <c r="OAH62" s="42"/>
      <c r="OAI62" s="42"/>
      <c r="OAJ62" s="42"/>
      <c r="OAK62" s="42"/>
      <c r="OAL62" s="42"/>
      <c r="OAM62" s="42"/>
      <c r="OAN62" s="42"/>
      <c r="OAO62" s="42"/>
      <c r="OAP62" s="42"/>
      <c r="OAQ62" s="42"/>
      <c r="OAR62" s="42"/>
      <c r="OAS62" s="42"/>
      <c r="OAT62" s="42"/>
      <c r="OAU62" s="42"/>
      <c r="OAV62" s="42"/>
      <c r="OAW62" s="42"/>
      <c r="OAX62" s="42"/>
      <c r="OAY62" s="42"/>
      <c r="OAZ62" s="42"/>
      <c r="OBA62" s="42"/>
      <c r="OBB62" s="42"/>
      <c r="OBC62" s="42"/>
      <c r="OBD62" s="42"/>
      <c r="OBE62" s="42"/>
      <c r="OBF62" s="42"/>
      <c r="OBG62" s="42"/>
      <c r="OBH62" s="42"/>
      <c r="OBI62" s="42"/>
      <c r="OBJ62" s="42"/>
      <c r="OBK62" s="42"/>
      <c r="OBL62" s="42"/>
      <c r="OBM62" s="42"/>
      <c r="OBN62" s="42"/>
      <c r="OBO62" s="42"/>
      <c r="OBP62" s="42"/>
      <c r="OBQ62" s="42"/>
      <c r="OBR62" s="42"/>
      <c r="OBS62" s="42"/>
      <c r="OBT62" s="42"/>
      <c r="OBU62" s="42"/>
      <c r="OBV62" s="42"/>
      <c r="OBW62" s="42"/>
      <c r="OBX62" s="42"/>
      <c r="OBY62" s="42"/>
      <c r="OBZ62" s="42"/>
      <c r="OCA62" s="42"/>
      <c r="OCB62" s="42"/>
      <c r="OCC62" s="42"/>
      <c r="OCD62" s="42"/>
      <c r="OCE62" s="42"/>
      <c r="OCF62" s="42"/>
      <c r="OCG62" s="42"/>
      <c r="OCH62" s="42"/>
      <c r="OCI62" s="42"/>
      <c r="OCJ62" s="42"/>
      <c r="OCK62" s="42"/>
      <c r="OCL62" s="42"/>
      <c r="OCM62" s="42"/>
      <c r="OCN62" s="42"/>
      <c r="OCO62" s="42"/>
      <c r="OCP62" s="42"/>
      <c r="OCQ62" s="42"/>
      <c r="OCR62" s="42"/>
      <c r="OCS62" s="42"/>
      <c r="OCT62" s="42"/>
      <c r="OCU62" s="42"/>
      <c r="OCV62" s="42"/>
      <c r="OCW62" s="42"/>
      <c r="OCX62" s="42"/>
      <c r="OCY62" s="42"/>
      <c r="OCZ62" s="42"/>
      <c r="ODA62" s="42"/>
      <c r="ODB62" s="42"/>
      <c r="ODC62" s="42"/>
      <c r="ODD62" s="42"/>
      <c r="ODE62" s="42"/>
      <c r="ODF62" s="42"/>
      <c r="ODG62" s="42"/>
      <c r="ODH62" s="42"/>
      <c r="ODI62" s="42"/>
      <c r="ODJ62" s="42"/>
      <c r="ODK62" s="42"/>
      <c r="ODL62" s="42"/>
      <c r="ODM62" s="42"/>
      <c r="ODN62" s="42"/>
      <c r="ODO62" s="42"/>
      <c r="ODP62" s="42"/>
      <c r="ODQ62" s="42"/>
      <c r="ODR62" s="42"/>
      <c r="ODS62" s="42"/>
      <c r="ODT62" s="42"/>
      <c r="ODU62" s="42"/>
      <c r="ODV62" s="42"/>
      <c r="ODW62" s="42"/>
      <c r="ODX62" s="42"/>
      <c r="ODY62" s="42"/>
      <c r="ODZ62" s="42"/>
      <c r="OEA62" s="42"/>
      <c r="OEB62" s="42"/>
      <c r="OEC62" s="42"/>
      <c r="OED62" s="42"/>
      <c r="OEE62" s="42"/>
      <c r="OEF62" s="42"/>
      <c r="OEG62" s="42"/>
      <c r="OEH62" s="42"/>
      <c r="OEI62" s="42"/>
      <c r="OEJ62" s="42"/>
      <c r="OEK62" s="42"/>
      <c r="OEL62" s="42"/>
      <c r="OEM62" s="42"/>
      <c r="OEN62" s="42"/>
      <c r="OEO62" s="42"/>
      <c r="OEP62" s="42"/>
      <c r="OEQ62" s="42"/>
      <c r="OER62" s="42"/>
      <c r="OES62" s="42"/>
      <c r="OET62" s="42"/>
      <c r="OEU62" s="42"/>
      <c r="OEV62" s="42"/>
      <c r="OEW62" s="42"/>
      <c r="OEX62" s="42"/>
      <c r="OEY62" s="42"/>
      <c r="OEZ62" s="42"/>
      <c r="OFA62" s="42"/>
      <c r="OFB62" s="42"/>
      <c r="OFC62" s="42"/>
      <c r="OFD62" s="42"/>
      <c r="OFE62" s="42"/>
      <c r="OFF62" s="42"/>
      <c r="OFG62" s="42"/>
      <c r="OFH62" s="42"/>
      <c r="OFI62" s="42"/>
      <c r="OFJ62" s="42"/>
      <c r="OFK62" s="42"/>
      <c r="OFL62" s="42"/>
      <c r="OFM62" s="42"/>
      <c r="OFN62" s="42"/>
      <c r="OFO62" s="42"/>
      <c r="OFP62" s="42"/>
      <c r="OFQ62" s="42"/>
      <c r="OFR62" s="42"/>
      <c r="OFS62" s="42"/>
      <c r="OFT62" s="42"/>
      <c r="OFU62" s="42"/>
      <c r="OFV62" s="42"/>
      <c r="OFW62" s="42"/>
      <c r="OFX62" s="42"/>
      <c r="OFY62" s="42"/>
      <c r="OFZ62" s="42"/>
      <c r="OGA62" s="42"/>
      <c r="OGB62" s="42"/>
      <c r="OGC62" s="42"/>
      <c r="OGD62" s="42"/>
      <c r="OGE62" s="42"/>
      <c r="OGF62" s="42"/>
      <c r="OGG62" s="42"/>
      <c r="OGH62" s="42"/>
      <c r="OGI62" s="42"/>
      <c r="OGJ62" s="42"/>
      <c r="OGK62" s="42"/>
      <c r="OGL62" s="42"/>
      <c r="OGM62" s="42"/>
      <c r="OGN62" s="42"/>
      <c r="OGO62" s="42"/>
      <c r="OGP62" s="42"/>
      <c r="OGQ62" s="42"/>
      <c r="OGR62" s="42"/>
      <c r="OGS62" s="42"/>
      <c r="OGT62" s="42"/>
      <c r="OGU62" s="42"/>
      <c r="OGV62" s="42"/>
      <c r="OGW62" s="42"/>
      <c r="OGX62" s="42"/>
      <c r="OGY62" s="42"/>
      <c r="OGZ62" s="42"/>
      <c r="OHA62" s="42"/>
      <c r="OHB62" s="42"/>
      <c r="OHC62" s="42"/>
      <c r="OHD62" s="42"/>
      <c r="OHE62" s="42"/>
      <c r="OHF62" s="42"/>
      <c r="OHG62" s="42"/>
      <c r="OHH62" s="42"/>
      <c r="OHI62" s="42"/>
      <c r="OHJ62" s="42"/>
      <c r="OHK62" s="42"/>
      <c r="OHL62" s="42"/>
      <c r="OHM62" s="42"/>
      <c r="OHN62" s="42"/>
      <c r="OHO62" s="42"/>
      <c r="OHP62" s="42"/>
      <c r="OHQ62" s="42"/>
      <c r="OHR62" s="42"/>
      <c r="OHS62" s="42"/>
      <c r="OHT62" s="42"/>
      <c r="OHU62" s="42"/>
      <c r="OHV62" s="42"/>
      <c r="OHW62" s="42"/>
      <c r="OHX62" s="42"/>
      <c r="OHY62" s="42"/>
      <c r="OHZ62" s="42"/>
      <c r="OIA62" s="42"/>
      <c r="OIB62" s="42"/>
      <c r="OIC62" s="42"/>
      <c r="OID62" s="42"/>
      <c r="OIE62" s="42"/>
      <c r="OIF62" s="42"/>
      <c r="OIG62" s="42"/>
      <c r="OIH62" s="42"/>
      <c r="OII62" s="42"/>
      <c r="OIJ62" s="42"/>
      <c r="OIK62" s="42"/>
      <c r="OIL62" s="42"/>
      <c r="OIM62" s="42"/>
      <c r="OIN62" s="42"/>
      <c r="OIO62" s="42"/>
      <c r="OIP62" s="42"/>
      <c r="OIQ62" s="42"/>
      <c r="OIR62" s="42"/>
      <c r="OIS62" s="42"/>
      <c r="OIT62" s="42"/>
      <c r="OIU62" s="42"/>
      <c r="OIV62" s="42"/>
      <c r="OIW62" s="42"/>
      <c r="OIX62" s="42"/>
      <c r="OIY62" s="42"/>
      <c r="OIZ62" s="42"/>
      <c r="OJA62" s="42"/>
      <c r="OJB62" s="42"/>
      <c r="OJC62" s="42"/>
      <c r="OJD62" s="42"/>
      <c r="OJE62" s="42"/>
      <c r="OJF62" s="42"/>
      <c r="OJG62" s="42"/>
      <c r="OJH62" s="42"/>
      <c r="OJI62" s="42"/>
      <c r="OJJ62" s="42"/>
      <c r="OJK62" s="42"/>
      <c r="OJL62" s="42"/>
      <c r="OJM62" s="42"/>
      <c r="OJN62" s="42"/>
      <c r="OJO62" s="42"/>
      <c r="OJP62" s="42"/>
      <c r="OJQ62" s="42"/>
      <c r="OJR62" s="42"/>
      <c r="OJS62" s="42"/>
      <c r="OJT62" s="42"/>
      <c r="OJU62" s="42"/>
      <c r="OJV62" s="42"/>
      <c r="OJW62" s="42"/>
      <c r="OJX62" s="42"/>
      <c r="OJY62" s="42"/>
      <c r="OJZ62" s="42"/>
      <c r="OKA62" s="42"/>
      <c r="OKB62" s="42"/>
      <c r="OKC62" s="42"/>
      <c r="OKD62" s="42"/>
      <c r="OKE62" s="42"/>
      <c r="OKF62" s="42"/>
      <c r="OKG62" s="42"/>
      <c r="OKH62" s="42"/>
      <c r="OKI62" s="42"/>
      <c r="OKJ62" s="42"/>
      <c r="OKK62" s="42"/>
      <c r="OKL62" s="42"/>
      <c r="OKM62" s="42"/>
      <c r="OKN62" s="42"/>
      <c r="OKO62" s="42"/>
      <c r="OKP62" s="42"/>
      <c r="OKQ62" s="42"/>
      <c r="OKR62" s="42"/>
      <c r="OKS62" s="42"/>
      <c r="OKT62" s="42"/>
      <c r="OKU62" s="42"/>
      <c r="OKV62" s="42"/>
      <c r="OKW62" s="42"/>
      <c r="OKX62" s="42"/>
      <c r="OKY62" s="42"/>
      <c r="OKZ62" s="42"/>
      <c r="OLA62" s="42"/>
      <c r="OLB62" s="42"/>
      <c r="OLC62" s="42"/>
      <c r="OLD62" s="42"/>
      <c r="OLE62" s="42"/>
      <c r="OLF62" s="42"/>
      <c r="OLG62" s="42"/>
      <c r="OLH62" s="42"/>
      <c r="OLI62" s="42"/>
      <c r="OLJ62" s="42"/>
      <c r="OLK62" s="42"/>
      <c r="OLL62" s="42"/>
      <c r="OLM62" s="42"/>
      <c r="OLN62" s="42"/>
      <c r="OLO62" s="42"/>
      <c r="OLP62" s="42"/>
      <c r="OLQ62" s="42"/>
      <c r="OLR62" s="42"/>
      <c r="OLS62" s="42"/>
      <c r="OLT62" s="42"/>
      <c r="OLU62" s="42"/>
      <c r="OLV62" s="42"/>
      <c r="OLW62" s="42"/>
      <c r="OLX62" s="42"/>
      <c r="OLY62" s="42"/>
      <c r="OLZ62" s="42"/>
      <c r="OMA62" s="42"/>
      <c r="OMB62" s="42"/>
      <c r="OMC62" s="42"/>
      <c r="OMD62" s="42"/>
      <c r="OME62" s="42"/>
      <c r="OMF62" s="42"/>
      <c r="OMG62" s="42"/>
      <c r="OMH62" s="42"/>
      <c r="OMI62" s="42"/>
      <c r="OMJ62" s="42"/>
      <c r="OMK62" s="42"/>
      <c r="OML62" s="42"/>
      <c r="OMM62" s="42"/>
      <c r="OMN62" s="42"/>
      <c r="OMO62" s="42"/>
      <c r="OMP62" s="42"/>
      <c r="OMQ62" s="42"/>
      <c r="OMR62" s="42"/>
      <c r="OMS62" s="42"/>
      <c r="OMT62" s="42"/>
      <c r="OMU62" s="42"/>
      <c r="OMV62" s="42"/>
      <c r="OMW62" s="42"/>
      <c r="OMX62" s="42"/>
      <c r="OMY62" s="42"/>
      <c r="OMZ62" s="42"/>
      <c r="ONA62" s="42"/>
      <c r="ONB62" s="42"/>
      <c r="ONC62" s="42"/>
      <c r="OND62" s="42"/>
      <c r="ONE62" s="42"/>
      <c r="ONF62" s="42"/>
      <c r="ONG62" s="42"/>
      <c r="ONH62" s="42"/>
      <c r="ONI62" s="42"/>
      <c r="ONJ62" s="42"/>
      <c r="ONK62" s="42"/>
      <c r="ONL62" s="42"/>
      <c r="ONM62" s="42"/>
      <c r="ONN62" s="42"/>
      <c r="ONO62" s="42"/>
      <c r="ONP62" s="42"/>
      <c r="ONQ62" s="42"/>
      <c r="ONR62" s="42"/>
      <c r="ONS62" s="42"/>
      <c r="ONT62" s="42"/>
      <c r="ONU62" s="42"/>
      <c r="ONV62" s="42"/>
      <c r="ONW62" s="42"/>
      <c r="ONX62" s="42"/>
      <c r="ONY62" s="42"/>
      <c r="ONZ62" s="42"/>
      <c r="OOA62" s="42"/>
      <c r="OOB62" s="42"/>
      <c r="OOC62" s="42"/>
      <c r="OOD62" s="42"/>
      <c r="OOE62" s="42"/>
      <c r="OOF62" s="42"/>
      <c r="OOG62" s="42"/>
      <c r="OOH62" s="42"/>
      <c r="OOI62" s="42"/>
      <c r="OOJ62" s="42"/>
      <c r="OOK62" s="42"/>
      <c r="OOL62" s="42"/>
      <c r="OOM62" s="42"/>
      <c r="OON62" s="42"/>
      <c r="OOO62" s="42"/>
      <c r="OOP62" s="42"/>
      <c r="OOQ62" s="42"/>
      <c r="OOR62" s="42"/>
      <c r="OOS62" s="42"/>
      <c r="OOT62" s="42"/>
      <c r="OOU62" s="42"/>
      <c r="OOV62" s="42"/>
      <c r="OOW62" s="42"/>
      <c r="OOX62" s="42"/>
      <c r="OOY62" s="42"/>
      <c r="OOZ62" s="42"/>
      <c r="OPA62" s="42"/>
      <c r="OPB62" s="42"/>
      <c r="OPC62" s="42"/>
      <c r="OPD62" s="42"/>
      <c r="OPE62" s="42"/>
      <c r="OPF62" s="42"/>
      <c r="OPG62" s="42"/>
      <c r="OPH62" s="42"/>
      <c r="OPI62" s="42"/>
      <c r="OPJ62" s="42"/>
      <c r="OPK62" s="42"/>
      <c r="OPL62" s="42"/>
      <c r="OPM62" s="42"/>
      <c r="OPN62" s="42"/>
      <c r="OPO62" s="42"/>
      <c r="OPP62" s="42"/>
      <c r="OPQ62" s="42"/>
      <c r="OPR62" s="42"/>
      <c r="OPS62" s="42"/>
      <c r="OPT62" s="42"/>
      <c r="OPU62" s="42"/>
      <c r="OPV62" s="42"/>
      <c r="OPW62" s="42"/>
      <c r="OPX62" s="42"/>
      <c r="OPY62" s="42"/>
      <c r="OPZ62" s="42"/>
      <c r="OQA62" s="42"/>
      <c r="OQB62" s="42"/>
      <c r="OQC62" s="42"/>
      <c r="OQD62" s="42"/>
      <c r="OQE62" s="42"/>
      <c r="OQF62" s="42"/>
      <c r="OQG62" s="42"/>
      <c r="OQH62" s="42"/>
      <c r="OQI62" s="42"/>
      <c r="OQJ62" s="42"/>
      <c r="OQK62" s="42"/>
      <c r="OQL62" s="42"/>
      <c r="OQM62" s="42"/>
      <c r="OQN62" s="42"/>
      <c r="OQO62" s="42"/>
      <c r="OQP62" s="42"/>
      <c r="OQQ62" s="42"/>
      <c r="OQR62" s="42"/>
      <c r="OQS62" s="42"/>
      <c r="OQT62" s="42"/>
      <c r="OQU62" s="42"/>
      <c r="OQV62" s="42"/>
      <c r="OQW62" s="42"/>
      <c r="OQX62" s="42"/>
      <c r="OQY62" s="42"/>
      <c r="OQZ62" s="42"/>
      <c r="ORA62" s="42"/>
      <c r="ORB62" s="42"/>
      <c r="ORC62" s="42"/>
      <c r="ORD62" s="42"/>
      <c r="ORE62" s="42"/>
      <c r="ORF62" s="42"/>
      <c r="ORG62" s="42"/>
      <c r="ORH62" s="42"/>
      <c r="ORI62" s="42"/>
      <c r="ORJ62" s="42"/>
      <c r="ORK62" s="42"/>
      <c r="ORL62" s="42"/>
      <c r="ORM62" s="42"/>
      <c r="ORN62" s="42"/>
      <c r="ORO62" s="42"/>
      <c r="ORP62" s="42"/>
      <c r="ORQ62" s="42"/>
      <c r="ORR62" s="42"/>
      <c r="ORS62" s="42"/>
      <c r="ORT62" s="42"/>
      <c r="ORU62" s="42"/>
      <c r="ORV62" s="42"/>
      <c r="ORW62" s="42"/>
      <c r="ORX62" s="42"/>
      <c r="ORY62" s="42"/>
      <c r="ORZ62" s="42"/>
      <c r="OSA62" s="42"/>
      <c r="OSB62" s="42"/>
      <c r="OSC62" s="42"/>
      <c r="OSD62" s="42"/>
      <c r="OSE62" s="42"/>
      <c r="OSF62" s="42"/>
      <c r="OSG62" s="42"/>
      <c r="OSH62" s="42"/>
      <c r="OSI62" s="42"/>
      <c r="OSJ62" s="42"/>
      <c r="OSK62" s="42"/>
      <c r="OSL62" s="42"/>
      <c r="OSM62" s="42"/>
      <c r="OSN62" s="42"/>
      <c r="OSO62" s="42"/>
      <c r="OSP62" s="42"/>
      <c r="OSQ62" s="42"/>
      <c r="OSR62" s="42"/>
      <c r="OSS62" s="42"/>
      <c r="OST62" s="42"/>
      <c r="OSU62" s="42"/>
      <c r="OSV62" s="42"/>
      <c r="OSW62" s="42"/>
      <c r="OSX62" s="42"/>
      <c r="OSY62" s="42"/>
      <c r="OSZ62" s="42"/>
      <c r="OTA62" s="42"/>
      <c r="OTB62" s="42"/>
      <c r="OTC62" s="42"/>
      <c r="OTD62" s="42"/>
      <c r="OTE62" s="42"/>
      <c r="OTF62" s="42"/>
      <c r="OTG62" s="42"/>
      <c r="OTH62" s="42"/>
      <c r="OTI62" s="42"/>
      <c r="OTJ62" s="42"/>
      <c r="OTK62" s="42"/>
      <c r="OTL62" s="42"/>
      <c r="OTM62" s="42"/>
      <c r="OTN62" s="42"/>
      <c r="OTO62" s="42"/>
      <c r="OTP62" s="42"/>
      <c r="OTQ62" s="42"/>
      <c r="OTR62" s="42"/>
      <c r="OTS62" s="42"/>
      <c r="OTT62" s="42"/>
      <c r="OTU62" s="42"/>
      <c r="OTV62" s="42"/>
      <c r="OTW62" s="42"/>
      <c r="OTX62" s="42"/>
      <c r="OTY62" s="42"/>
      <c r="OTZ62" s="42"/>
      <c r="OUA62" s="42"/>
      <c r="OUB62" s="42"/>
      <c r="OUC62" s="42"/>
      <c r="OUD62" s="42"/>
      <c r="OUE62" s="42"/>
      <c r="OUF62" s="42"/>
      <c r="OUG62" s="42"/>
      <c r="OUH62" s="42"/>
      <c r="OUI62" s="42"/>
      <c r="OUJ62" s="42"/>
      <c r="OUK62" s="42"/>
      <c r="OUL62" s="42"/>
      <c r="OUM62" s="42"/>
      <c r="OUN62" s="42"/>
      <c r="OUO62" s="42"/>
      <c r="OUP62" s="42"/>
      <c r="OUQ62" s="42"/>
      <c r="OUR62" s="42"/>
      <c r="OUS62" s="42"/>
      <c r="OUT62" s="42"/>
      <c r="OUU62" s="42"/>
      <c r="OUV62" s="42"/>
      <c r="OUW62" s="42"/>
      <c r="OUX62" s="42"/>
      <c r="OUY62" s="42"/>
      <c r="OUZ62" s="42"/>
      <c r="OVA62" s="42"/>
      <c r="OVB62" s="42"/>
      <c r="OVC62" s="42"/>
      <c r="OVD62" s="42"/>
      <c r="OVE62" s="42"/>
      <c r="OVF62" s="42"/>
      <c r="OVG62" s="42"/>
      <c r="OVH62" s="42"/>
      <c r="OVI62" s="42"/>
      <c r="OVJ62" s="42"/>
      <c r="OVK62" s="42"/>
      <c r="OVL62" s="42"/>
      <c r="OVM62" s="42"/>
      <c r="OVN62" s="42"/>
      <c r="OVO62" s="42"/>
      <c r="OVP62" s="42"/>
      <c r="OVQ62" s="42"/>
      <c r="OVR62" s="42"/>
      <c r="OVS62" s="42"/>
      <c r="OVT62" s="42"/>
      <c r="OVU62" s="42"/>
      <c r="OVV62" s="42"/>
      <c r="OVW62" s="42"/>
      <c r="OVX62" s="42"/>
      <c r="OVY62" s="42"/>
      <c r="OVZ62" s="42"/>
      <c r="OWA62" s="42"/>
      <c r="OWB62" s="42"/>
      <c r="OWC62" s="42"/>
      <c r="OWD62" s="42"/>
      <c r="OWE62" s="42"/>
      <c r="OWF62" s="42"/>
      <c r="OWG62" s="42"/>
      <c r="OWH62" s="42"/>
      <c r="OWI62" s="42"/>
      <c r="OWJ62" s="42"/>
      <c r="OWK62" s="42"/>
      <c r="OWL62" s="42"/>
      <c r="OWM62" s="42"/>
      <c r="OWN62" s="42"/>
      <c r="OWO62" s="42"/>
      <c r="OWP62" s="42"/>
      <c r="OWQ62" s="42"/>
      <c r="OWR62" s="42"/>
      <c r="OWS62" s="42"/>
      <c r="OWT62" s="42"/>
      <c r="OWU62" s="42"/>
      <c r="OWV62" s="42"/>
      <c r="OWW62" s="42"/>
      <c r="OWX62" s="42"/>
      <c r="OWY62" s="42"/>
      <c r="OWZ62" s="42"/>
      <c r="OXA62" s="42"/>
      <c r="OXB62" s="42"/>
      <c r="OXC62" s="42"/>
      <c r="OXD62" s="42"/>
      <c r="OXE62" s="42"/>
      <c r="OXF62" s="42"/>
      <c r="OXG62" s="42"/>
      <c r="OXH62" s="42"/>
      <c r="OXI62" s="42"/>
      <c r="OXJ62" s="42"/>
      <c r="OXK62" s="42"/>
      <c r="OXL62" s="42"/>
      <c r="OXM62" s="42"/>
      <c r="OXN62" s="42"/>
      <c r="OXO62" s="42"/>
      <c r="OXP62" s="42"/>
      <c r="OXQ62" s="42"/>
      <c r="OXR62" s="42"/>
      <c r="OXS62" s="42"/>
      <c r="OXT62" s="42"/>
      <c r="OXU62" s="42"/>
      <c r="OXV62" s="42"/>
      <c r="OXW62" s="42"/>
      <c r="OXX62" s="42"/>
      <c r="OXY62" s="42"/>
      <c r="OXZ62" s="42"/>
      <c r="OYA62" s="42"/>
      <c r="OYB62" s="42"/>
      <c r="OYC62" s="42"/>
      <c r="OYD62" s="42"/>
      <c r="OYE62" s="42"/>
      <c r="OYF62" s="42"/>
      <c r="OYG62" s="42"/>
      <c r="OYH62" s="42"/>
      <c r="OYI62" s="42"/>
      <c r="OYJ62" s="42"/>
      <c r="OYK62" s="42"/>
      <c r="OYL62" s="42"/>
      <c r="OYM62" s="42"/>
      <c r="OYN62" s="42"/>
      <c r="OYO62" s="42"/>
      <c r="OYP62" s="42"/>
      <c r="OYQ62" s="42"/>
      <c r="OYR62" s="42"/>
      <c r="OYS62" s="42"/>
      <c r="OYT62" s="42"/>
      <c r="OYU62" s="42"/>
      <c r="OYV62" s="42"/>
      <c r="OYW62" s="42"/>
      <c r="OYX62" s="42"/>
      <c r="OYY62" s="42"/>
      <c r="OYZ62" s="42"/>
      <c r="OZA62" s="42"/>
      <c r="OZB62" s="42"/>
      <c r="OZC62" s="42"/>
      <c r="OZD62" s="42"/>
      <c r="OZE62" s="42"/>
      <c r="OZF62" s="42"/>
      <c r="OZG62" s="42"/>
      <c r="OZH62" s="42"/>
      <c r="OZI62" s="42"/>
      <c r="OZJ62" s="42"/>
      <c r="OZK62" s="42"/>
      <c r="OZL62" s="42"/>
      <c r="OZM62" s="42"/>
      <c r="OZN62" s="42"/>
      <c r="OZO62" s="42"/>
      <c r="OZP62" s="42"/>
      <c r="OZQ62" s="42"/>
      <c r="OZR62" s="42"/>
      <c r="OZS62" s="42"/>
      <c r="OZT62" s="42"/>
      <c r="OZU62" s="42"/>
      <c r="OZV62" s="42"/>
      <c r="OZW62" s="42"/>
      <c r="OZX62" s="42"/>
      <c r="OZY62" s="42"/>
      <c r="OZZ62" s="42"/>
      <c r="PAA62" s="42"/>
      <c r="PAB62" s="42"/>
      <c r="PAC62" s="42"/>
      <c r="PAD62" s="42"/>
      <c r="PAE62" s="42"/>
      <c r="PAF62" s="42"/>
      <c r="PAG62" s="42"/>
      <c r="PAH62" s="42"/>
      <c r="PAI62" s="42"/>
      <c r="PAJ62" s="42"/>
      <c r="PAK62" s="42"/>
      <c r="PAL62" s="42"/>
      <c r="PAM62" s="42"/>
      <c r="PAN62" s="42"/>
      <c r="PAO62" s="42"/>
      <c r="PAP62" s="42"/>
      <c r="PAQ62" s="42"/>
      <c r="PAR62" s="42"/>
      <c r="PAS62" s="42"/>
      <c r="PAT62" s="42"/>
      <c r="PAU62" s="42"/>
      <c r="PAV62" s="42"/>
      <c r="PAW62" s="42"/>
      <c r="PAX62" s="42"/>
      <c r="PAY62" s="42"/>
      <c r="PAZ62" s="42"/>
      <c r="PBA62" s="42"/>
      <c r="PBB62" s="42"/>
      <c r="PBC62" s="42"/>
      <c r="PBD62" s="42"/>
      <c r="PBE62" s="42"/>
      <c r="PBF62" s="42"/>
      <c r="PBG62" s="42"/>
      <c r="PBH62" s="42"/>
      <c r="PBI62" s="42"/>
      <c r="PBJ62" s="42"/>
      <c r="PBK62" s="42"/>
      <c r="PBL62" s="42"/>
      <c r="PBM62" s="42"/>
      <c r="PBN62" s="42"/>
      <c r="PBO62" s="42"/>
      <c r="PBP62" s="42"/>
      <c r="PBQ62" s="42"/>
      <c r="PBR62" s="42"/>
      <c r="PBS62" s="42"/>
      <c r="PBT62" s="42"/>
      <c r="PBU62" s="42"/>
      <c r="PBV62" s="42"/>
      <c r="PBW62" s="42"/>
      <c r="PBX62" s="42"/>
      <c r="PBY62" s="42"/>
      <c r="PBZ62" s="42"/>
      <c r="PCA62" s="42"/>
      <c r="PCB62" s="42"/>
      <c r="PCC62" s="42"/>
      <c r="PCD62" s="42"/>
      <c r="PCE62" s="42"/>
      <c r="PCF62" s="42"/>
      <c r="PCG62" s="42"/>
      <c r="PCH62" s="42"/>
      <c r="PCI62" s="42"/>
      <c r="PCJ62" s="42"/>
      <c r="PCK62" s="42"/>
      <c r="PCL62" s="42"/>
      <c r="PCM62" s="42"/>
      <c r="PCN62" s="42"/>
      <c r="PCO62" s="42"/>
      <c r="PCP62" s="42"/>
      <c r="PCQ62" s="42"/>
      <c r="PCR62" s="42"/>
      <c r="PCS62" s="42"/>
      <c r="PCT62" s="42"/>
      <c r="PCU62" s="42"/>
      <c r="PCV62" s="42"/>
      <c r="PCW62" s="42"/>
      <c r="PCX62" s="42"/>
      <c r="PCY62" s="42"/>
      <c r="PCZ62" s="42"/>
      <c r="PDA62" s="42"/>
      <c r="PDB62" s="42"/>
      <c r="PDC62" s="42"/>
      <c r="PDD62" s="42"/>
      <c r="PDE62" s="42"/>
      <c r="PDF62" s="42"/>
      <c r="PDG62" s="42"/>
      <c r="PDH62" s="42"/>
      <c r="PDI62" s="42"/>
      <c r="PDJ62" s="42"/>
      <c r="PDK62" s="42"/>
      <c r="PDL62" s="42"/>
      <c r="PDM62" s="42"/>
      <c r="PDN62" s="42"/>
      <c r="PDO62" s="42"/>
      <c r="PDP62" s="42"/>
      <c r="PDQ62" s="42"/>
      <c r="PDR62" s="42"/>
      <c r="PDS62" s="42"/>
      <c r="PDT62" s="42"/>
      <c r="PDU62" s="42"/>
      <c r="PDV62" s="42"/>
      <c r="PDW62" s="42"/>
      <c r="PDX62" s="42"/>
      <c r="PDY62" s="42"/>
      <c r="PDZ62" s="42"/>
      <c r="PEA62" s="42"/>
      <c r="PEB62" s="42"/>
      <c r="PEC62" s="42"/>
      <c r="PED62" s="42"/>
      <c r="PEE62" s="42"/>
      <c r="PEF62" s="42"/>
      <c r="PEG62" s="42"/>
      <c r="PEH62" s="42"/>
      <c r="PEI62" s="42"/>
      <c r="PEJ62" s="42"/>
      <c r="PEK62" s="42"/>
      <c r="PEL62" s="42"/>
      <c r="PEM62" s="42"/>
      <c r="PEN62" s="42"/>
      <c r="PEO62" s="42"/>
      <c r="PEP62" s="42"/>
      <c r="PEQ62" s="42"/>
      <c r="PER62" s="42"/>
      <c r="PES62" s="42"/>
      <c r="PET62" s="42"/>
      <c r="PEU62" s="42"/>
      <c r="PEV62" s="42"/>
      <c r="PEW62" s="42"/>
      <c r="PEX62" s="42"/>
      <c r="PEY62" s="42"/>
      <c r="PEZ62" s="42"/>
      <c r="PFA62" s="42"/>
      <c r="PFB62" s="42"/>
      <c r="PFC62" s="42"/>
      <c r="PFD62" s="42"/>
      <c r="PFE62" s="42"/>
      <c r="PFF62" s="42"/>
      <c r="PFG62" s="42"/>
      <c r="PFH62" s="42"/>
      <c r="PFI62" s="42"/>
      <c r="PFJ62" s="42"/>
      <c r="PFK62" s="42"/>
      <c r="PFL62" s="42"/>
      <c r="PFM62" s="42"/>
      <c r="PFN62" s="42"/>
      <c r="PFO62" s="42"/>
      <c r="PFP62" s="42"/>
      <c r="PFQ62" s="42"/>
      <c r="PFR62" s="42"/>
      <c r="PFS62" s="42"/>
      <c r="PFT62" s="42"/>
      <c r="PFU62" s="42"/>
      <c r="PFV62" s="42"/>
      <c r="PFW62" s="42"/>
      <c r="PFX62" s="42"/>
      <c r="PFY62" s="42"/>
      <c r="PFZ62" s="42"/>
      <c r="PGA62" s="42"/>
      <c r="PGB62" s="42"/>
      <c r="PGC62" s="42"/>
      <c r="PGD62" s="42"/>
      <c r="PGE62" s="42"/>
      <c r="PGF62" s="42"/>
      <c r="PGG62" s="42"/>
      <c r="PGH62" s="42"/>
      <c r="PGI62" s="42"/>
      <c r="PGJ62" s="42"/>
      <c r="PGK62" s="42"/>
      <c r="PGL62" s="42"/>
      <c r="PGM62" s="42"/>
      <c r="PGN62" s="42"/>
      <c r="PGO62" s="42"/>
      <c r="PGP62" s="42"/>
      <c r="PGQ62" s="42"/>
      <c r="PGR62" s="42"/>
      <c r="PGS62" s="42"/>
      <c r="PGT62" s="42"/>
      <c r="PGU62" s="42"/>
      <c r="PGV62" s="42"/>
      <c r="PGW62" s="42"/>
      <c r="PGX62" s="42"/>
      <c r="PGY62" s="42"/>
      <c r="PGZ62" s="42"/>
      <c r="PHA62" s="42"/>
      <c r="PHB62" s="42"/>
      <c r="PHC62" s="42"/>
      <c r="PHD62" s="42"/>
      <c r="PHE62" s="42"/>
      <c r="PHF62" s="42"/>
      <c r="PHG62" s="42"/>
      <c r="PHH62" s="42"/>
      <c r="PHI62" s="42"/>
      <c r="PHJ62" s="42"/>
      <c r="PHK62" s="42"/>
      <c r="PHL62" s="42"/>
      <c r="PHM62" s="42"/>
      <c r="PHN62" s="42"/>
      <c r="PHO62" s="42"/>
      <c r="PHP62" s="42"/>
      <c r="PHQ62" s="42"/>
      <c r="PHR62" s="42"/>
      <c r="PHS62" s="42"/>
      <c r="PHT62" s="42"/>
      <c r="PHU62" s="42"/>
      <c r="PHV62" s="42"/>
      <c r="PHW62" s="42"/>
      <c r="PHX62" s="42"/>
      <c r="PHY62" s="42"/>
      <c r="PHZ62" s="42"/>
      <c r="PIA62" s="42"/>
      <c r="PIB62" s="42"/>
      <c r="PIC62" s="42"/>
      <c r="PID62" s="42"/>
      <c r="PIE62" s="42"/>
      <c r="PIF62" s="42"/>
      <c r="PIG62" s="42"/>
      <c r="PIH62" s="42"/>
      <c r="PII62" s="42"/>
      <c r="PIJ62" s="42"/>
      <c r="PIK62" s="42"/>
      <c r="PIL62" s="42"/>
      <c r="PIM62" s="42"/>
      <c r="PIN62" s="42"/>
      <c r="PIO62" s="42"/>
      <c r="PIP62" s="42"/>
      <c r="PIQ62" s="42"/>
      <c r="PIR62" s="42"/>
      <c r="PIS62" s="42"/>
      <c r="PIT62" s="42"/>
      <c r="PIU62" s="42"/>
      <c r="PIV62" s="42"/>
      <c r="PIW62" s="42"/>
      <c r="PIX62" s="42"/>
      <c r="PIY62" s="42"/>
      <c r="PIZ62" s="42"/>
      <c r="PJA62" s="42"/>
      <c r="PJB62" s="42"/>
      <c r="PJC62" s="42"/>
      <c r="PJD62" s="42"/>
      <c r="PJE62" s="42"/>
      <c r="PJF62" s="42"/>
      <c r="PJG62" s="42"/>
      <c r="PJH62" s="42"/>
      <c r="PJI62" s="42"/>
      <c r="PJJ62" s="42"/>
      <c r="PJK62" s="42"/>
      <c r="PJL62" s="42"/>
      <c r="PJM62" s="42"/>
      <c r="PJN62" s="42"/>
      <c r="PJO62" s="42"/>
      <c r="PJP62" s="42"/>
      <c r="PJQ62" s="42"/>
      <c r="PJR62" s="42"/>
      <c r="PJS62" s="42"/>
      <c r="PJT62" s="42"/>
      <c r="PJU62" s="42"/>
      <c r="PJV62" s="42"/>
      <c r="PJW62" s="42"/>
      <c r="PJX62" s="42"/>
      <c r="PJY62" s="42"/>
      <c r="PJZ62" s="42"/>
      <c r="PKA62" s="42"/>
      <c r="PKB62" s="42"/>
      <c r="PKC62" s="42"/>
      <c r="PKD62" s="42"/>
      <c r="PKE62" s="42"/>
      <c r="PKF62" s="42"/>
      <c r="PKG62" s="42"/>
      <c r="PKH62" s="42"/>
      <c r="PKI62" s="42"/>
      <c r="PKJ62" s="42"/>
      <c r="PKK62" s="42"/>
      <c r="PKL62" s="42"/>
      <c r="PKM62" s="42"/>
      <c r="PKN62" s="42"/>
      <c r="PKO62" s="42"/>
      <c r="PKP62" s="42"/>
      <c r="PKQ62" s="42"/>
      <c r="PKR62" s="42"/>
      <c r="PKS62" s="42"/>
      <c r="PKT62" s="42"/>
      <c r="PKU62" s="42"/>
      <c r="PKV62" s="42"/>
      <c r="PKW62" s="42"/>
      <c r="PKX62" s="42"/>
      <c r="PKY62" s="42"/>
      <c r="PKZ62" s="42"/>
      <c r="PLA62" s="42"/>
      <c r="PLB62" s="42"/>
      <c r="PLC62" s="42"/>
      <c r="PLD62" s="42"/>
      <c r="PLE62" s="42"/>
      <c r="PLF62" s="42"/>
      <c r="PLG62" s="42"/>
      <c r="PLH62" s="42"/>
      <c r="PLI62" s="42"/>
      <c r="PLJ62" s="42"/>
      <c r="PLK62" s="42"/>
      <c r="PLL62" s="42"/>
      <c r="PLM62" s="42"/>
      <c r="PLN62" s="42"/>
      <c r="PLO62" s="42"/>
      <c r="PLP62" s="42"/>
      <c r="PLQ62" s="42"/>
      <c r="PLR62" s="42"/>
      <c r="PLS62" s="42"/>
      <c r="PLT62" s="42"/>
      <c r="PLU62" s="42"/>
      <c r="PLV62" s="42"/>
      <c r="PLW62" s="42"/>
      <c r="PLX62" s="42"/>
      <c r="PLY62" s="42"/>
      <c r="PLZ62" s="42"/>
      <c r="PMA62" s="42"/>
      <c r="PMB62" s="42"/>
      <c r="PMC62" s="42"/>
      <c r="PMD62" s="42"/>
      <c r="PME62" s="42"/>
      <c r="PMF62" s="42"/>
      <c r="PMG62" s="42"/>
      <c r="PMH62" s="42"/>
      <c r="PMI62" s="42"/>
      <c r="PMJ62" s="42"/>
      <c r="PMK62" s="42"/>
      <c r="PML62" s="42"/>
      <c r="PMM62" s="42"/>
      <c r="PMN62" s="42"/>
      <c r="PMO62" s="42"/>
      <c r="PMP62" s="42"/>
      <c r="PMQ62" s="42"/>
      <c r="PMR62" s="42"/>
      <c r="PMS62" s="42"/>
      <c r="PMT62" s="42"/>
      <c r="PMU62" s="42"/>
      <c r="PMV62" s="42"/>
      <c r="PMW62" s="42"/>
      <c r="PMX62" s="42"/>
      <c r="PMY62" s="42"/>
      <c r="PMZ62" s="42"/>
      <c r="PNA62" s="42"/>
      <c r="PNB62" s="42"/>
      <c r="PNC62" s="42"/>
      <c r="PND62" s="42"/>
      <c r="PNE62" s="42"/>
      <c r="PNF62" s="42"/>
      <c r="PNG62" s="42"/>
      <c r="PNH62" s="42"/>
      <c r="PNI62" s="42"/>
      <c r="PNJ62" s="42"/>
      <c r="PNK62" s="42"/>
      <c r="PNL62" s="42"/>
      <c r="PNM62" s="42"/>
      <c r="PNN62" s="42"/>
      <c r="PNO62" s="42"/>
      <c r="PNP62" s="42"/>
      <c r="PNQ62" s="42"/>
      <c r="PNR62" s="42"/>
      <c r="PNS62" s="42"/>
      <c r="PNT62" s="42"/>
      <c r="PNU62" s="42"/>
      <c r="PNV62" s="42"/>
      <c r="PNW62" s="42"/>
      <c r="PNX62" s="42"/>
      <c r="PNY62" s="42"/>
      <c r="PNZ62" s="42"/>
      <c r="POA62" s="42"/>
      <c r="POB62" s="42"/>
      <c r="POC62" s="42"/>
      <c r="POD62" s="42"/>
      <c r="POE62" s="42"/>
      <c r="POF62" s="42"/>
      <c r="POG62" s="42"/>
      <c r="POH62" s="42"/>
      <c r="POI62" s="42"/>
      <c r="POJ62" s="42"/>
      <c r="POK62" s="42"/>
      <c r="POL62" s="42"/>
      <c r="POM62" s="42"/>
      <c r="PON62" s="42"/>
      <c r="POO62" s="42"/>
      <c r="POP62" s="42"/>
      <c r="POQ62" s="42"/>
      <c r="POR62" s="42"/>
      <c r="POS62" s="42"/>
      <c r="POT62" s="42"/>
      <c r="POU62" s="42"/>
      <c r="POV62" s="42"/>
      <c r="POW62" s="42"/>
      <c r="POX62" s="42"/>
      <c r="POY62" s="42"/>
      <c r="POZ62" s="42"/>
      <c r="PPA62" s="42"/>
      <c r="PPB62" s="42"/>
      <c r="PPC62" s="42"/>
      <c r="PPD62" s="42"/>
      <c r="PPE62" s="42"/>
      <c r="PPF62" s="42"/>
      <c r="PPG62" s="42"/>
      <c r="PPH62" s="42"/>
      <c r="PPI62" s="42"/>
      <c r="PPJ62" s="42"/>
      <c r="PPK62" s="42"/>
      <c r="PPL62" s="42"/>
      <c r="PPM62" s="42"/>
      <c r="PPN62" s="42"/>
      <c r="PPO62" s="42"/>
      <c r="PPP62" s="42"/>
      <c r="PPQ62" s="42"/>
      <c r="PPR62" s="42"/>
      <c r="PPS62" s="42"/>
      <c r="PPT62" s="42"/>
      <c r="PPU62" s="42"/>
      <c r="PPV62" s="42"/>
      <c r="PPW62" s="42"/>
      <c r="PPX62" s="42"/>
      <c r="PPY62" s="42"/>
      <c r="PPZ62" s="42"/>
      <c r="PQA62" s="42"/>
      <c r="PQB62" s="42"/>
      <c r="PQC62" s="42"/>
      <c r="PQD62" s="42"/>
      <c r="PQE62" s="42"/>
      <c r="PQF62" s="42"/>
      <c r="PQG62" s="42"/>
      <c r="PQH62" s="42"/>
      <c r="PQI62" s="42"/>
      <c r="PQJ62" s="42"/>
      <c r="PQK62" s="42"/>
      <c r="PQL62" s="42"/>
      <c r="PQM62" s="42"/>
      <c r="PQN62" s="42"/>
      <c r="PQO62" s="42"/>
      <c r="PQP62" s="42"/>
      <c r="PQQ62" s="42"/>
      <c r="PQR62" s="42"/>
      <c r="PQS62" s="42"/>
      <c r="PQT62" s="42"/>
      <c r="PQU62" s="42"/>
      <c r="PQV62" s="42"/>
      <c r="PQW62" s="42"/>
      <c r="PQX62" s="42"/>
      <c r="PQY62" s="42"/>
      <c r="PQZ62" s="42"/>
      <c r="PRA62" s="42"/>
      <c r="PRB62" s="42"/>
      <c r="PRC62" s="42"/>
      <c r="PRD62" s="42"/>
      <c r="PRE62" s="42"/>
      <c r="PRF62" s="42"/>
      <c r="PRG62" s="42"/>
      <c r="PRH62" s="42"/>
      <c r="PRI62" s="42"/>
      <c r="PRJ62" s="42"/>
      <c r="PRK62" s="42"/>
      <c r="PRL62" s="42"/>
      <c r="PRM62" s="42"/>
      <c r="PRN62" s="42"/>
      <c r="PRO62" s="42"/>
      <c r="PRP62" s="42"/>
      <c r="PRQ62" s="42"/>
      <c r="PRR62" s="42"/>
      <c r="PRS62" s="42"/>
      <c r="PRT62" s="42"/>
      <c r="PRU62" s="42"/>
      <c r="PRV62" s="42"/>
      <c r="PRW62" s="42"/>
      <c r="PRX62" s="42"/>
      <c r="PRY62" s="42"/>
      <c r="PRZ62" s="42"/>
      <c r="PSA62" s="42"/>
      <c r="PSB62" s="42"/>
      <c r="PSC62" s="42"/>
      <c r="PSD62" s="42"/>
      <c r="PSE62" s="42"/>
      <c r="PSF62" s="42"/>
      <c r="PSG62" s="42"/>
      <c r="PSH62" s="42"/>
      <c r="PSI62" s="42"/>
      <c r="PSJ62" s="42"/>
      <c r="PSK62" s="42"/>
      <c r="PSL62" s="42"/>
      <c r="PSM62" s="42"/>
      <c r="PSN62" s="42"/>
      <c r="PSO62" s="42"/>
      <c r="PSP62" s="42"/>
      <c r="PSQ62" s="42"/>
      <c r="PSR62" s="42"/>
      <c r="PSS62" s="42"/>
      <c r="PST62" s="42"/>
      <c r="PSU62" s="42"/>
      <c r="PSV62" s="42"/>
      <c r="PSW62" s="42"/>
      <c r="PSX62" s="42"/>
      <c r="PSY62" s="42"/>
      <c r="PSZ62" s="42"/>
      <c r="PTA62" s="42"/>
      <c r="PTB62" s="42"/>
      <c r="PTC62" s="42"/>
      <c r="PTD62" s="42"/>
      <c r="PTE62" s="42"/>
      <c r="PTF62" s="42"/>
      <c r="PTG62" s="42"/>
      <c r="PTH62" s="42"/>
      <c r="PTI62" s="42"/>
      <c r="PTJ62" s="42"/>
      <c r="PTK62" s="42"/>
      <c r="PTL62" s="42"/>
      <c r="PTM62" s="42"/>
      <c r="PTN62" s="42"/>
      <c r="PTO62" s="42"/>
      <c r="PTP62" s="42"/>
      <c r="PTQ62" s="42"/>
      <c r="PTR62" s="42"/>
      <c r="PTS62" s="42"/>
      <c r="PTT62" s="42"/>
      <c r="PTU62" s="42"/>
      <c r="PTV62" s="42"/>
      <c r="PTW62" s="42"/>
      <c r="PTX62" s="42"/>
      <c r="PTY62" s="42"/>
      <c r="PTZ62" s="42"/>
      <c r="PUA62" s="42"/>
      <c r="PUB62" s="42"/>
      <c r="PUC62" s="42"/>
      <c r="PUD62" s="42"/>
      <c r="PUE62" s="42"/>
      <c r="PUF62" s="42"/>
      <c r="PUG62" s="42"/>
      <c r="PUH62" s="42"/>
      <c r="PUI62" s="42"/>
      <c r="PUJ62" s="42"/>
      <c r="PUK62" s="42"/>
      <c r="PUL62" s="42"/>
      <c r="PUM62" s="42"/>
      <c r="PUN62" s="42"/>
      <c r="PUO62" s="42"/>
      <c r="PUP62" s="42"/>
      <c r="PUQ62" s="42"/>
      <c r="PUR62" s="42"/>
      <c r="PUS62" s="42"/>
      <c r="PUT62" s="42"/>
      <c r="PUU62" s="42"/>
      <c r="PUV62" s="42"/>
      <c r="PUW62" s="42"/>
      <c r="PUX62" s="42"/>
      <c r="PUY62" s="42"/>
      <c r="PUZ62" s="42"/>
      <c r="PVA62" s="42"/>
      <c r="PVB62" s="42"/>
      <c r="PVC62" s="42"/>
      <c r="PVD62" s="42"/>
      <c r="PVE62" s="42"/>
      <c r="PVF62" s="42"/>
      <c r="PVG62" s="42"/>
      <c r="PVH62" s="42"/>
      <c r="PVI62" s="42"/>
      <c r="PVJ62" s="42"/>
      <c r="PVK62" s="42"/>
      <c r="PVL62" s="42"/>
      <c r="PVM62" s="42"/>
      <c r="PVN62" s="42"/>
      <c r="PVO62" s="42"/>
      <c r="PVP62" s="42"/>
      <c r="PVQ62" s="42"/>
      <c r="PVR62" s="42"/>
      <c r="PVS62" s="42"/>
      <c r="PVT62" s="42"/>
      <c r="PVU62" s="42"/>
      <c r="PVV62" s="42"/>
      <c r="PVW62" s="42"/>
      <c r="PVX62" s="42"/>
      <c r="PVY62" s="42"/>
      <c r="PVZ62" s="42"/>
      <c r="PWA62" s="42"/>
      <c r="PWB62" s="42"/>
      <c r="PWC62" s="42"/>
      <c r="PWD62" s="42"/>
      <c r="PWE62" s="42"/>
      <c r="PWF62" s="42"/>
      <c r="PWG62" s="42"/>
      <c r="PWH62" s="42"/>
      <c r="PWI62" s="42"/>
      <c r="PWJ62" s="42"/>
      <c r="PWK62" s="42"/>
      <c r="PWL62" s="42"/>
      <c r="PWM62" s="42"/>
      <c r="PWN62" s="42"/>
      <c r="PWO62" s="42"/>
      <c r="PWP62" s="42"/>
      <c r="PWQ62" s="42"/>
      <c r="PWR62" s="42"/>
      <c r="PWS62" s="42"/>
      <c r="PWT62" s="42"/>
      <c r="PWU62" s="42"/>
      <c r="PWV62" s="42"/>
      <c r="PWW62" s="42"/>
      <c r="PWX62" s="42"/>
      <c r="PWY62" s="42"/>
      <c r="PWZ62" s="42"/>
      <c r="PXA62" s="42"/>
      <c r="PXB62" s="42"/>
      <c r="PXC62" s="42"/>
      <c r="PXD62" s="42"/>
      <c r="PXE62" s="42"/>
      <c r="PXF62" s="42"/>
      <c r="PXG62" s="42"/>
      <c r="PXH62" s="42"/>
      <c r="PXI62" s="42"/>
      <c r="PXJ62" s="42"/>
      <c r="PXK62" s="42"/>
      <c r="PXL62" s="42"/>
      <c r="PXM62" s="42"/>
      <c r="PXN62" s="42"/>
      <c r="PXO62" s="42"/>
      <c r="PXP62" s="42"/>
      <c r="PXQ62" s="42"/>
      <c r="PXR62" s="42"/>
      <c r="PXS62" s="42"/>
      <c r="PXT62" s="42"/>
      <c r="PXU62" s="42"/>
      <c r="PXV62" s="42"/>
      <c r="PXW62" s="42"/>
      <c r="PXX62" s="42"/>
      <c r="PXY62" s="42"/>
      <c r="PXZ62" s="42"/>
      <c r="PYA62" s="42"/>
      <c r="PYB62" s="42"/>
      <c r="PYC62" s="42"/>
      <c r="PYD62" s="42"/>
      <c r="PYE62" s="42"/>
      <c r="PYF62" s="42"/>
      <c r="PYG62" s="42"/>
      <c r="PYH62" s="42"/>
      <c r="PYI62" s="42"/>
      <c r="PYJ62" s="42"/>
      <c r="PYK62" s="42"/>
      <c r="PYL62" s="42"/>
      <c r="PYM62" s="42"/>
      <c r="PYN62" s="42"/>
      <c r="PYO62" s="42"/>
      <c r="PYP62" s="42"/>
      <c r="PYQ62" s="42"/>
      <c r="PYR62" s="42"/>
      <c r="PYS62" s="42"/>
      <c r="PYT62" s="42"/>
      <c r="PYU62" s="42"/>
      <c r="PYV62" s="42"/>
      <c r="PYW62" s="42"/>
      <c r="PYX62" s="42"/>
      <c r="PYY62" s="42"/>
      <c r="PYZ62" s="42"/>
      <c r="PZA62" s="42"/>
      <c r="PZB62" s="42"/>
      <c r="PZC62" s="42"/>
      <c r="PZD62" s="42"/>
      <c r="PZE62" s="42"/>
      <c r="PZF62" s="42"/>
      <c r="PZG62" s="42"/>
      <c r="PZH62" s="42"/>
      <c r="PZI62" s="42"/>
      <c r="PZJ62" s="42"/>
      <c r="PZK62" s="42"/>
      <c r="PZL62" s="42"/>
      <c r="PZM62" s="42"/>
      <c r="PZN62" s="42"/>
      <c r="PZO62" s="42"/>
      <c r="PZP62" s="42"/>
      <c r="PZQ62" s="42"/>
      <c r="PZR62" s="42"/>
      <c r="PZS62" s="42"/>
      <c r="PZT62" s="42"/>
      <c r="PZU62" s="42"/>
      <c r="PZV62" s="42"/>
      <c r="PZW62" s="42"/>
      <c r="PZX62" s="42"/>
      <c r="PZY62" s="42"/>
      <c r="PZZ62" s="42"/>
      <c r="QAA62" s="42"/>
      <c r="QAB62" s="42"/>
      <c r="QAC62" s="42"/>
      <c r="QAD62" s="42"/>
      <c r="QAE62" s="42"/>
      <c r="QAF62" s="42"/>
      <c r="QAG62" s="42"/>
      <c r="QAH62" s="42"/>
      <c r="QAI62" s="42"/>
      <c r="QAJ62" s="42"/>
      <c r="QAK62" s="42"/>
      <c r="QAL62" s="42"/>
      <c r="QAM62" s="42"/>
      <c r="QAN62" s="42"/>
      <c r="QAO62" s="42"/>
      <c r="QAP62" s="42"/>
      <c r="QAQ62" s="42"/>
      <c r="QAR62" s="42"/>
      <c r="QAS62" s="42"/>
      <c r="QAT62" s="42"/>
      <c r="QAU62" s="42"/>
      <c r="QAV62" s="42"/>
      <c r="QAW62" s="42"/>
      <c r="QAX62" s="42"/>
      <c r="QAY62" s="42"/>
      <c r="QAZ62" s="42"/>
      <c r="QBA62" s="42"/>
      <c r="QBB62" s="42"/>
      <c r="QBC62" s="42"/>
      <c r="QBD62" s="42"/>
      <c r="QBE62" s="42"/>
      <c r="QBF62" s="42"/>
      <c r="QBG62" s="42"/>
      <c r="QBH62" s="42"/>
      <c r="QBI62" s="42"/>
      <c r="QBJ62" s="42"/>
      <c r="QBK62" s="42"/>
      <c r="QBL62" s="42"/>
      <c r="QBM62" s="42"/>
      <c r="QBN62" s="42"/>
      <c r="QBO62" s="42"/>
      <c r="QBP62" s="42"/>
      <c r="QBQ62" s="42"/>
      <c r="QBR62" s="42"/>
      <c r="QBS62" s="42"/>
      <c r="QBT62" s="42"/>
      <c r="QBU62" s="42"/>
      <c r="QBV62" s="42"/>
      <c r="QBW62" s="42"/>
      <c r="QBX62" s="42"/>
      <c r="QBY62" s="42"/>
      <c r="QBZ62" s="42"/>
      <c r="QCA62" s="42"/>
      <c r="QCB62" s="42"/>
      <c r="QCC62" s="42"/>
      <c r="QCD62" s="42"/>
      <c r="QCE62" s="42"/>
      <c r="QCF62" s="42"/>
      <c r="QCG62" s="42"/>
      <c r="QCH62" s="42"/>
      <c r="QCI62" s="42"/>
      <c r="QCJ62" s="42"/>
      <c r="QCK62" s="42"/>
      <c r="QCL62" s="42"/>
      <c r="QCM62" s="42"/>
      <c r="QCN62" s="42"/>
      <c r="QCO62" s="42"/>
      <c r="QCP62" s="42"/>
      <c r="QCQ62" s="42"/>
      <c r="QCR62" s="42"/>
      <c r="QCS62" s="42"/>
      <c r="QCT62" s="42"/>
      <c r="QCU62" s="42"/>
      <c r="QCV62" s="42"/>
      <c r="QCW62" s="42"/>
      <c r="QCX62" s="42"/>
      <c r="QCY62" s="42"/>
      <c r="QCZ62" s="42"/>
      <c r="QDA62" s="42"/>
      <c r="QDB62" s="42"/>
      <c r="QDC62" s="42"/>
      <c r="QDD62" s="42"/>
      <c r="QDE62" s="42"/>
      <c r="QDF62" s="42"/>
      <c r="QDG62" s="42"/>
      <c r="QDH62" s="42"/>
      <c r="QDI62" s="42"/>
      <c r="QDJ62" s="42"/>
      <c r="QDK62" s="42"/>
      <c r="QDL62" s="42"/>
      <c r="QDM62" s="42"/>
      <c r="QDN62" s="42"/>
      <c r="QDO62" s="42"/>
      <c r="QDP62" s="42"/>
      <c r="QDQ62" s="42"/>
      <c r="QDR62" s="42"/>
      <c r="QDS62" s="42"/>
      <c r="QDT62" s="42"/>
      <c r="QDU62" s="42"/>
      <c r="QDV62" s="42"/>
      <c r="QDW62" s="42"/>
      <c r="QDX62" s="42"/>
      <c r="QDY62" s="42"/>
      <c r="QDZ62" s="42"/>
      <c r="QEA62" s="42"/>
      <c r="QEB62" s="42"/>
      <c r="QEC62" s="42"/>
      <c r="QED62" s="42"/>
      <c r="QEE62" s="42"/>
      <c r="QEF62" s="42"/>
      <c r="QEG62" s="42"/>
      <c r="QEH62" s="42"/>
      <c r="QEI62" s="42"/>
      <c r="QEJ62" s="42"/>
      <c r="QEK62" s="42"/>
      <c r="QEL62" s="42"/>
      <c r="QEM62" s="42"/>
      <c r="QEN62" s="42"/>
      <c r="QEO62" s="42"/>
      <c r="QEP62" s="42"/>
      <c r="QEQ62" s="42"/>
      <c r="QER62" s="42"/>
      <c r="QES62" s="42"/>
      <c r="QET62" s="42"/>
      <c r="QEU62" s="42"/>
      <c r="QEV62" s="42"/>
      <c r="QEW62" s="42"/>
      <c r="QEX62" s="42"/>
      <c r="QEY62" s="42"/>
      <c r="QEZ62" s="42"/>
      <c r="QFA62" s="42"/>
      <c r="QFB62" s="42"/>
      <c r="QFC62" s="42"/>
      <c r="QFD62" s="42"/>
      <c r="QFE62" s="42"/>
      <c r="QFF62" s="42"/>
      <c r="QFG62" s="42"/>
      <c r="QFH62" s="42"/>
      <c r="QFI62" s="42"/>
      <c r="QFJ62" s="42"/>
      <c r="QFK62" s="42"/>
      <c r="QFL62" s="42"/>
      <c r="QFM62" s="42"/>
      <c r="QFN62" s="42"/>
      <c r="QFO62" s="42"/>
      <c r="QFP62" s="42"/>
      <c r="QFQ62" s="42"/>
      <c r="QFR62" s="42"/>
      <c r="QFS62" s="42"/>
      <c r="QFT62" s="42"/>
      <c r="QFU62" s="42"/>
      <c r="QFV62" s="42"/>
      <c r="QFW62" s="42"/>
      <c r="QFX62" s="42"/>
      <c r="QFY62" s="42"/>
      <c r="QFZ62" s="42"/>
      <c r="QGA62" s="42"/>
      <c r="QGB62" s="42"/>
      <c r="QGC62" s="42"/>
      <c r="QGD62" s="42"/>
      <c r="QGE62" s="42"/>
      <c r="QGF62" s="42"/>
      <c r="QGG62" s="42"/>
      <c r="QGH62" s="42"/>
      <c r="QGI62" s="42"/>
      <c r="QGJ62" s="42"/>
      <c r="QGK62" s="42"/>
      <c r="QGL62" s="42"/>
      <c r="QGM62" s="42"/>
      <c r="QGN62" s="42"/>
      <c r="QGO62" s="42"/>
      <c r="QGP62" s="42"/>
      <c r="QGQ62" s="42"/>
      <c r="QGR62" s="42"/>
      <c r="QGS62" s="42"/>
      <c r="QGT62" s="42"/>
      <c r="QGU62" s="42"/>
      <c r="QGV62" s="42"/>
      <c r="QGW62" s="42"/>
      <c r="QGX62" s="42"/>
      <c r="QGY62" s="42"/>
      <c r="QGZ62" s="42"/>
      <c r="QHA62" s="42"/>
      <c r="QHB62" s="42"/>
      <c r="QHC62" s="42"/>
      <c r="QHD62" s="42"/>
      <c r="QHE62" s="42"/>
      <c r="QHF62" s="42"/>
      <c r="QHG62" s="42"/>
      <c r="QHH62" s="42"/>
      <c r="QHI62" s="42"/>
      <c r="QHJ62" s="42"/>
      <c r="QHK62" s="42"/>
      <c r="QHL62" s="42"/>
      <c r="QHM62" s="42"/>
      <c r="QHN62" s="42"/>
      <c r="QHO62" s="42"/>
      <c r="QHP62" s="42"/>
      <c r="QHQ62" s="42"/>
      <c r="QHR62" s="42"/>
      <c r="QHS62" s="42"/>
      <c r="QHT62" s="42"/>
      <c r="QHU62" s="42"/>
      <c r="QHV62" s="42"/>
      <c r="QHW62" s="42"/>
      <c r="QHX62" s="42"/>
      <c r="QHY62" s="42"/>
      <c r="QHZ62" s="42"/>
      <c r="QIA62" s="42"/>
      <c r="QIB62" s="42"/>
      <c r="QIC62" s="42"/>
      <c r="QID62" s="42"/>
      <c r="QIE62" s="42"/>
      <c r="QIF62" s="42"/>
      <c r="QIG62" s="42"/>
      <c r="QIH62" s="42"/>
      <c r="QII62" s="42"/>
      <c r="QIJ62" s="42"/>
      <c r="QIK62" s="42"/>
      <c r="QIL62" s="42"/>
      <c r="QIM62" s="42"/>
      <c r="QIN62" s="42"/>
      <c r="QIO62" s="42"/>
      <c r="QIP62" s="42"/>
      <c r="QIQ62" s="42"/>
      <c r="QIR62" s="42"/>
      <c r="QIS62" s="42"/>
      <c r="QIT62" s="42"/>
      <c r="QIU62" s="42"/>
      <c r="QIV62" s="42"/>
      <c r="QIW62" s="42"/>
      <c r="QIX62" s="42"/>
      <c r="QIY62" s="42"/>
      <c r="QIZ62" s="42"/>
      <c r="QJA62" s="42"/>
      <c r="QJB62" s="42"/>
      <c r="QJC62" s="42"/>
      <c r="QJD62" s="42"/>
      <c r="QJE62" s="42"/>
      <c r="QJF62" s="42"/>
      <c r="QJG62" s="42"/>
      <c r="QJH62" s="42"/>
      <c r="QJI62" s="42"/>
      <c r="QJJ62" s="42"/>
      <c r="QJK62" s="42"/>
      <c r="QJL62" s="42"/>
      <c r="QJM62" s="42"/>
      <c r="QJN62" s="42"/>
      <c r="QJO62" s="42"/>
      <c r="QJP62" s="42"/>
      <c r="QJQ62" s="42"/>
      <c r="QJR62" s="42"/>
      <c r="QJS62" s="42"/>
      <c r="QJT62" s="42"/>
      <c r="QJU62" s="42"/>
      <c r="QJV62" s="42"/>
      <c r="QJW62" s="42"/>
      <c r="QJX62" s="42"/>
      <c r="QJY62" s="42"/>
      <c r="QJZ62" s="42"/>
      <c r="QKA62" s="42"/>
      <c r="QKB62" s="42"/>
      <c r="QKC62" s="42"/>
      <c r="QKD62" s="42"/>
      <c r="QKE62" s="42"/>
      <c r="QKF62" s="42"/>
      <c r="QKG62" s="42"/>
      <c r="QKH62" s="42"/>
      <c r="QKI62" s="42"/>
      <c r="QKJ62" s="42"/>
      <c r="QKK62" s="42"/>
      <c r="QKL62" s="42"/>
      <c r="QKM62" s="42"/>
      <c r="QKN62" s="42"/>
      <c r="QKO62" s="42"/>
      <c r="QKP62" s="42"/>
      <c r="QKQ62" s="42"/>
      <c r="QKR62" s="42"/>
      <c r="QKS62" s="42"/>
      <c r="QKT62" s="42"/>
      <c r="QKU62" s="42"/>
      <c r="QKV62" s="42"/>
      <c r="QKW62" s="42"/>
      <c r="QKX62" s="42"/>
      <c r="QKY62" s="42"/>
      <c r="QKZ62" s="42"/>
      <c r="QLA62" s="42"/>
      <c r="QLB62" s="42"/>
      <c r="QLC62" s="42"/>
      <c r="QLD62" s="42"/>
      <c r="QLE62" s="42"/>
      <c r="QLF62" s="42"/>
      <c r="QLG62" s="42"/>
      <c r="QLH62" s="42"/>
      <c r="QLI62" s="42"/>
      <c r="QLJ62" s="42"/>
      <c r="QLK62" s="42"/>
      <c r="QLL62" s="42"/>
      <c r="QLM62" s="42"/>
      <c r="QLN62" s="42"/>
      <c r="QLO62" s="42"/>
      <c r="QLP62" s="42"/>
      <c r="QLQ62" s="42"/>
      <c r="QLR62" s="42"/>
      <c r="QLS62" s="42"/>
      <c r="QLT62" s="42"/>
      <c r="QLU62" s="42"/>
      <c r="QLV62" s="42"/>
      <c r="QLW62" s="42"/>
      <c r="QLX62" s="42"/>
      <c r="QLY62" s="42"/>
      <c r="QLZ62" s="42"/>
      <c r="QMA62" s="42"/>
      <c r="QMB62" s="42"/>
      <c r="QMC62" s="42"/>
      <c r="QMD62" s="42"/>
      <c r="QME62" s="42"/>
      <c r="QMF62" s="42"/>
      <c r="QMG62" s="42"/>
      <c r="QMH62" s="42"/>
      <c r="QMI62" s="42"/>
      <c r="QMJ62" s="42"/>
      <c r="QMK62" s="42"/>
      <c r="QML62" s="42"/>
      <c r="QMM62" s="42"/>
      <c r="QMN62" s="42"/>
      <c r="QMO62" s="42"/>
      <c r="QMP62" s="42"/>
      <c r="QMQ62" s="42"/>
      <c r="QMR62" s="42"/>
      <c r="QMS62" s="42"/>
      <c r="QMT62" s="42"/>
      <c r="QMU62" s="42"/>
      <c r="QMV62" s="42"/>
      <c r="QMW62" s="42"/>
      <c r="QMX62" s="42"/>
      <c r="QMY62" s="42"/>
      <c r="QMZ62" s="42"/>
      <c r="QNA62" s="42"/>
      <c r="QNB62" s="42"/>
      <c r="QNC62" s="42"/>
      <c r="QND62" s="42"/>
      <c r="QNE62" s="42"/>
      <c r="QNF62" s="42"/>
      <c r="QNG62" s="42"/>
      <c r="QNH62" s="42"/>
      <c r="QNI62" s="42"/>
      <c r="QNJ62" s="42"/>
      <c r="QNK62" s="42"/>
      <c r="QNL62" s="42"/>
      <c r="QNM62" s="42"/>
      <c r="QNN62" s="42"/>
      <c r="QNO62" s="42"/>
      <c r="QNP62" s="42"/>
      <c r="QNQ62" s="42"/>
      <c r="QNR62" s="42"/>
      <c r="QNS62" s="42"/>
      <c r="QNT62" s="42"/>
      <c r="QNU62" s="42"/>
      <c r="QNV62" s="42"/>
      <c r="QNW62" s="42"/>
      <c r="QNX62" s="42"/>
      <c r="QNY62" s="42"/>
      <c r="QNZ62" s="42"/>
      <c r="QOA62" s="42"/>
      <c r="QOB62" s="42"/>
      <c r="QOC62" s="42"/>
      <c r="QOD62" s="42"/>
      <c r="QOE62" s="42"/>
      <c r="QOF62" s="42"/>
      <c r="QOG62" s="42"/>
      <c r="QOH62" s="42"/>
      <c r="QOI62" s="42"/>
      <c r="QOJ62" s="42"/>
      <c r="QOK62" s="42"/>
      <c r="QOL62" s="42"/>
      <c r="QOM62" s="42"/>
      <c r="QON62" s="42"/>
      <c r="QOO62" s="42"/>
      <c r="QOP62" s="42"/>
      <c r="QOQ62" s="42"/>
      <c r="QOR62" s="42"/>
      <c r="QOS62" s="42"/>
      <c r="QOT62" s="42"/>
      <c r="QOU62" s="42"/>
      <c r="QOV62" s="42"/>
      <c r="QOW62" s="42"/>
      <c r="QOX62" s="42"/>
      <c r="QOY62" s="42"/>
      <c r="QOZ62" s="42"/>
      <c r="QPA62" s="42"/>
      <c r="QPB62" s="42"/>
      <c r="QPC62" s="42"/>
      <c r="QPD62" s="42"/>
      <c r="QPE62" s="42"/>
      <c r="QPF62" s="42"/>
      <c r="QPG62" s="42"/>
      <c r="QPH62" s="42"/>
      <c r="QPI62" s="42"/>
      <c r="QPJ62" s="42"/>
      <c r="QPK62" s="42"/>
      <c r="QPL62" s="42"/>
      <c r="QPM62" s="42"/>
      <c r="QPN62" s="42"/>
      <c r="QPO62" s="42"/>
      <c r="QPP62" s="42"/>
      <c r="QPQ62" s="42"/>
      <c r="QPR62" s="42"/>
      <c r="QPS62" s="42"/>
      <c r="QPT62" s="42"/>
      <c r="QPU62" s="42"/>
      <c r="QPV62" s="42"/>
      <c r="QPW62" s="42"/>
      <c r="QPX62" s="42"/>
      <c r="QPY62" s="42"/>
      <c r="QPZ62" s="42"/>
      <c r="QQA62" s="42"/>
      <c r="QQB62" s="42"/>
      <c r="QQC62" s="42"/>
      <c r="QQD62" s="42"/>
      <c r="QQE62" s="42"/>
      <c r="QQF62" s="42"/>
      <c r="QQG62" s="42"/>
      <c r="QQH62" s="42"/>
      <c r="QQI62" s="42"/>
      <c r="QQJ62" s="42"/>
      <c r="QQK62" s="42"/>
      <c r="QQL62" s="42"/>
      <c r="QQM62" s="42"/>
      <c r="QQN62" s="42"/>
      <c r="QQO62" s="42"/>
      <c r="QQP62" s="42"/>
      <c r="QQQ62" s="42"/>
      <c r="QQR62" s="42"/>
      <c r="QQS62" s="42"/>
      <c r="QQT62" s="42"/>
      <c r="QQU62" s="42"/>
      <c r="QQV62" s="42"/>
      <c r="QQW62" s="42"/>
      <c r="QQX62" s="42"/>
      <c r="QQY62" s="42"/>
      <c r="QQZ62" s="42"/>
      <c r="QRA62" s="42"/>
      <c r="QRB62" s="42"/>
      <c r="QRC62" s="42"/>
      <c r="QRD62" s="42"/>
      <c r="QRE62" s="42"/>
      <c r="QRF62" s="42"/>
      <c r="QRG62" s="42"/>
      <c r="QRH62" s="42"/>
      <c r="QRI62" s="42"/>
      <c r="QRJ62" s="42"/>
      <c r="QRK62" s="42"/>
      <c r="QRL62" s="42"/>
      <c r="QRM62" s="42"/>
      <c r="QRN62" s="42"/>
      <c r="QRO62" s="42"/>
      <c r="QRP62" s="42"/>
      <c r="QRQ62" s="42"/>
      <c r="QRR62" s="42"/>
      <c r="QRS62" s="42"/>
      <c r="QRT62" s="42"/>
      <c r="QRU62" s="42"/>
      <c r="QRV62" s="42"/>
      <c r="QRW62" s="42"/>
      <c r="QRX62" s="42"/>
      <c r="QRY62" s="42"/>
      <c r="QRZ62" s="42"/>
      <c r="QSA62" s="42"/>
      <c r="QSB62" s="42"/>
      <c r="QSC62" s="42"/>
      <c r="QSD62" s="42"/>
      <c r="QSE62" s="42"/>
      <c r="QSF62" s="42"/>
      <c r="QSG62" s="42"/>
      <c r="QSH62" s="42"/>
      <c r="QSI62" s="42"/>
      <c r="QSJ62" s="42"/>
      <c r="QSK62" s="42"/>
      <c r="QSL62" s="42"/>
      <c r="QSM62" s="42"/>
      <c r="QSN62" s="42"/>
      <c r="QSO62" s="42"/>
      <c r="QSP62" s="42"/>
      <c r="QSQ62" s="42"/>
      <c r="QSR62" s="42"/>
      <c r="QSS62" s="42"/>
      <c r="QST62" s="42"/>
      <c r="QSU62" s="42"/>
      <c r="QSV62" s="42"/>
      <c r="QSW62" s="42"/>
      <c r="QSX62" s="42"/>
      <c r="QSY62" s="42"/>
      <c r="QSZ62" s="42"/>
      <c r="QTA62" s="42"/>
      <c r="QTB62" s="42"/>
      <c r="QTC62" s="42"/>
      <c r="QTD62" s="42"/>
      <c r="QTE62" s="42"/>
      <c r="QTF62" s="42"/>
      <c r="QTG62" s="42"/>
      <c r="QTH62" s="42"/>
      <c r="QTI62" s="42"/>
      <c r="QTJ62" s="42"/>
      <c r="QTK62" s="42"/>
      <c r="QTL62" s="42"/>
      <c r="QTM62" s="42"/>
      <c r="QTN62" s="42"/>
      <c r="QTO62" s="42"/>
      <c r="QTP62" s="42"/>
      <c r="QTQ62" s="42"/>
      <c r="QTR62" s="42"/>
      <c r="QTS62" s="42"/>
      <c r="QTT62" s="42"/>
      <c r="QTU62" s="42"/>
      <c r="QTV62" s="42"/>
      <c r="QTW62" s="42"/>
      <c r="QTX62" s="42"/>
      <c r="QTY62" s="42"/>
      <c r="QTZ62" s="42"/>
      <c r="QUA62" s="42"/>
      <c r="QUB62" s="42"/>
      <c r="QUC62" s="42"/>
      <c r="QUD62" s="42"/>
      <c r="QUE62" s="42"/>
      <c r="QUF62" s="42"/>
      <c r="QUG62" s="42"/>
      <c r="QUH62" s="42"/>
      <c r="QUI62" s="42"/>
      <c r="QUJ62" s="42"/>
      <c r="QUK62" s="42"/>
      <c r="QUL62" s="42"/>
      <c r="QUM62" s="42"/>
      <c r="QUN62" s="42"/>
      <c r="QUO62" s="42"/>
      <c r="QUP62" s="42"/>
      <c r="QUQ62" s="42"/>
      <c r="QUR62" s="42"/>
      <c r="QUS62" s="42"/>
      <c r="QUT62" s="42"/>
      <c r="QUU62" s="42"/>
      <c r="QUV62" s="42"/>
      <c r="QUW62" s="42"/>
      <c r="QUX62" s="42"/>
      <c r="QUY62" s="42"/>
      <c r="QUZ62" s="42"/>
      <c r="QVA62" s="42"/>
      <c r="QVB62" s="42"/>
      <c r="QVC62" s="42"/>
      <c r="QVD62" s="42"/>
      <c r="QVE62" s="42"/>
      <c r="QVF62" s="42"/>
      <c r="QVG62" s="42"/>
      <c r="QVH62" s="42"/>
      <c r="QVI62" s="42"/>
      <c r="QVJ62" s="42"/>
      <c r="QVK62" s="42"/>
      <c r="QVL62" s="42"/>
      <c r="QVM62" s="42"/>
      <c r="QVN62" s="42"/>
      <c r="QVO62" s="42"/>
      <c r="QVP62" s="42"/>
      <c r="QVQ62" s="42"/>
      <c r="QVR62" s="42"/>
      <c r="QVS62" s="42"/>
      <c r="QVT62" s="42"/>
      <c r="QVU62" s="42"/>
      <c r="QVV62" s="42"/>
      <c r="QVW62" s="42"/>
      <c r="QVX62" s="42"/>
      <c r="QVY62" s="42"/>
      <c r="QVZ62" s="42"/>
      <c r="QWA62" s="42"/>
      <c r="QWB62" s="42"/>
      <c r="QWC62" s="42"/>
      <c r="QWD62" s="42"/>
      <c r="QWE62" s="42"/>
      <c r="QWF62" s="42"/>
      <c r="QWG62" s="42"/>
      <c r="QWH62" s="42"/>
      <c r="QWI62" s="42"/>
      <c r="QWJ62" s="42"/>
      <c r="QWK62" s="42"/>
      <c r="QWL62" s="42"/>
      <c r="QWM62" s="42"/>
      <c r="QWN62" s="42"/>
      <c r="QWO62" s="42"/>
      <c r="QWP62" s="42"/>
      <c r="QWQ62" s="42"/>
      <c r="QWR62" s="42"/>
      <c r="QWS62" s="42"/>
      <c r="QWT62" s="42"/>
      <c r="QWU62" s="42"/>
      <c r="QWV62" s="42"/>
      <c r="QWW62" s="42"/>
      <c r="QWX62" s="42"/>
      <c r="QWY62" s="42"/>
      <c r="QWZ62" s="42"/>
      <c r="QXA62" s="42"/>
      <c r="QXB62" s="42"/>
      <c r="QXC62" s="42"/>
      <c r="QXD62" s="42"/>
      <c r="QXE62" s="42"/>
      <c r="QXF62" s="42"/>
      <c r="QXG62" s="42"/>
      <c r="QXH62" s="42"/>
      <c r="QXI62" s="42"/>
      <c r="QXJ62" s="42"/>
      <c r="QXK62" s="42"/>
      <c r="QXL62" s="42"/>
      <c r="QXM62" s="42"/>
      <c r="QXN62" s="42"/>
      <c r="QXO62" s="42"/>
      <c r="QXP62" s="42"/>
      <c r="QXQ62" s="42"/>
      <c r="QXR62" s="42"/>
      <c r="QXS62" s="42"/>
      <c r="QXT62" s="42"/>
      <c r="QXU62" s="42"/>
      <c r="QXV62" s="42"/>
      <c r="QXW62" s="42"/>
      <c r="QXX62" s="42"/>
      <c r="QXY62" s="42"/>
      <c r="QXZ62" s="42"/>
      <c r="QYA62" s="42"/>
      <c r="QYB62" s="42"/>
      <c r="QYC62" s="42"/>
      <c r="QYD62" s="42"/>
      <c r="QYE62" s="42"/>
      <c r="QYF62" s="42"/>
      <c r="QYG62" s="42"/>
      <c r="QYH62" s="42"/>
      <c r="QYI62" s="42"/>
      <c r="QYJ62" s="42"/>
      <c r="QYK62" s="42"/>
      <c r="QYL62" s="42"/>
      <c r="QYM62" s="42"/>
      <c r="QYN62" s="42"/>
      <c r="QYO62" s="42"/>
      <c r="QYP62" s="42"/>
      <c r="QYQ62" s="42"/>
      <c r="QYR62" s="42"/>
      <c r="QYS62" s="42"/>
      <c r="QYT62" s="42"/>
      <c r="QYU62" s="42"/>
      <c r="QYV62" s="42"/>
      <c r="QYW62" s="42"/>
      <c r="QYX62" s="42"/>
      <c r="QYY62" s="42"/>
      <c r="QYZ62" s="42"/>
      <c r="QZA62" s="42"/>
      <c r="QZB62" s="42"/>
      <c r="QZC62" s="42"/>
      <c r="QZD62" s="42"/>
      <c r="QZE62" s="42"/>
      <c r="QZF62" s="42"/>
      <c r="QZG62" s="42"/>
      <c r="QZH62" s="42"/>
      <c r="QZI62" s="42"/>
      <c r="QZJ62" s="42"/>
      <c r="QZK62" s="42"/>
      <c r="QZL62" s="42"/>
      <c r="QZM62" s="42"/>
      <c r="QZN62" s="42"/>
      <c r="QZO62" s="42"/>
      <c r="QZP62" s="42"/>
      <c r="QZQ62" s="42"/>
      <c r="QZR62" s="42"/>
      <c r="QZS62" s="42"/>
      <c r="QZT62" s="42"/>
      <c r="QZU62" s="42"/>
      <c r="QZV62" s="42"/>
      <c r="QZW62" s="42"/>
      <c r="QZX62" s="42"/>
      <c r="QZY62" s="42"/>
      <c r="QZZ62" s="42"/>
      <c r="RAA62" s="42"/>
      <c r="RAB62" s="42"/>
      <c r="RAC62" s="42"/>
      <c r="RAD62" s="42"/>
      <c r="RAE62" s="42"/>
      <c r="RAF62" s="42"/>
      <c r="RAG62" s="42"/>
      <c r="RAH62" s="42"/>
      <c r="RAI62" s="42"/>
      <c r="RAJ62" s="42"/>
      <c r="RAK62" s="42"/>
      <c r="RAL62" s="42"/>
      <c r="RAM62" s="42"/>
      <c r="RAN62" s="42"/>
      <c r="RAO62" s="42"/>
      <c r="RAP62" s="42"/>
      <c r="RAQ62" s="42"/>
      <c r="RAR62" s="42"/>
      <c r="RAS62" s="42"/>
      <c r="RAT62" s="42"/>
      <c r="RAU62" s="42"/>
      <c r="RAV62" s="42"/>
      <c r="RAW62" s="42"/>
      <c r="RAX62" s="42"/>
      <c r="RAY62" s="42"/>
      <c r="RAZ62" s="42"/>
      <c r="RBA62" s="42"/>
      <c r="RBB62" s="42"/>
      <c r="RBC62" s="42"/>
      <c r="RBD62" s="42"/>
      <c r="RBE62" s="42"/>
      <c r="RBF62" s="42"/>
      <c r="RBG62" s="42"/>
      <c r="RBH62" s="42"/>
      <c r="RBI62" s="42"/>
      <c r="RBJ62" s="42"/>
      <c r="RBK62" s="42"/>
      <c r="RBL62" s="42"/>
      <c r="RBM62" s="42"/>
      <c r="RBN62" s="42"/>
      <c r="RBO62" s="42"/>
      <c r="RBP62" s="42"/>
      <c r="RBQ62" s="42"/>
      <c r="RBR62" s="42"/>
      <c r="RBS62" s="42"/>
      <c r="RBT62" s="42"/>
      <c r="RBU62" s="42"/>
      <c r="RBV62" s="42"/>
      <c r="RBW62" s="42"/>
      <c r="RBX62" s="42"/>
      <c r="RBY62" s="42"/>
      <c r="RBZ62" s="42"/>
      <c r="RCA62" s="42"/>
      <c r="RCB62" s="42"/>
      <c r="RCC62" s="42"/>
      <c r="RCD62" s="42"/>
      <c r="RCE62" s="42"/>
      <c r="RCF62" s="42"/>
      <c r="RCG62" s="42"/>
      <c r="RCH62" s="42"/>
      <c r="RCI62" s="42"/>
      <c r="RCJ62" s="42"/>
      <c r="RCK62" s="42"/>
      <c r="RCL62" s="42"/>
      <c r="RCM62" s="42"/>
      <c r="RCN62" s="42"/>
      <c r="RCO62" s="42"/>
      <c r="RCP62" s="42"/>
      <c r="RCQ62" s="42"/>
      <c r="RCR62" s="42"/>
      <c r="RCS62" s="42"/>
      <c r="RCT62" s="42"/>
      <c r="RCU62" s="42"/>
      <c r="RCV62" s="42"/>
      <c r="RCW62" s="42"/>
      <c r="RCX62" s="42"/>
      <c r="RCY62" s="42"/>
      <c r="RCZ62" s="42"/>
      <c r="RDA62" s="42"/>
      <c r="RDB62" s="42"/>
      <c r="RDC62" s="42"/>
      <c r="RDD62" s="42"/>
      <c r="RDE62" s="42"/>
      <c r="RDF62" s="42"/>
      <c r="RDG62" s="42"/>
      <c r="RDH62" s="42"/>
      <c r="RDI62" s="42"/>
      <c r="RDJ62" s="42"/>
      <c r="RDK62" s="42"/>
      <c r="RDL62" s="42"/>
      <c r="RDM62" s="42"/>
      <c r="RDN62" s="42"/>
      <c r="RDO62" s="42"/>
      <c r="RDP62" s="42"/>
      <c r="RDQ62" s="42"/>
      <c r="RDR62" s="42"/>
      <c r="RDS62" s="42"/>
      <c r="RDT62" s="42"/>
      <c r="RDU62" s="42"/>
      <c r="RDV62" s="42"/>
      <c r="RDW62" s="42"/>
      <c r="RDX62" s="42"/>
      <c r="RDY62" s="42"/>
      <c r="RDZ62" s="42"/>
      <c r="REA62" s="42"/>
      <c r="REB62" s="42"/>
      <c r="REC62" s="42"/>
      <c r="RED62" s="42"/>
      <c r="REE62" s="42"/>
      <c r="REF62" s="42"/>
      <c r="REG62" s="42"/>
      <c r="REH62" s="42"/>
      <c r="REI62" s="42"/>
      <c r="REJ62" s="42"/>
      <c r="REK62" s="42"/>
      <c r="REL62" s="42"/>
      <c r="REM62" s="42"/>
      <c r="REN62" s="42"/>
      <c r="REO62" s="42"/>
      <c r="REP62" s="42"/>
      <c r="REQ62" s="42"/>
      <c r="RER62" s="42"/>
      <c r="RES62" s="42"/>
      <c r="RET62" s="42"/>
      <c r="REU62" s="42"/>
      <c r="REV62" s="42"/>
      <c r="REW62" s="42"/>
      <c r="REX62" s="42"/>
      <c r="REY62" s="42"/>
      <c r="REZ62" s="42"/>
      <c r="RFA62" s="42"/>
      <c r="RFB62" s="42"/>
      <c r="RFC62" s="42"/>
      <c r="RFD62" s="42"/>
      <c r="RFE62" s="42"/>
      <c r="RFF62" s="42"/>
      <c r="RFG62" s="42"/>
      <c r="RFH62" s="42"/>
      <c r="RFI62" s="42"/>
      <c r="RFJ62" s="42"/>
      <c r="RFK62" s="42"/>
      <c r="RFL62" s="42"/>
      <c r="RFM62" s="42"/>
      <c r="RFN62" s="42"/>
      <c r="RFO62" s="42"/>
      <c r="RFP62" s="42"/>
      <c r="RFQ62" s="42"/>
      <c r="RFR62" s="42"/>
      <c r="RFS62" s="42"/>
      <c r="RFT62" s="42"/>
      <c r="RFU62" s="42"/>
      <c r="RFV62" s="42"/>
      <c r="RFW62" s="42"/>
      <c r="RFX62" s="42"/>
      <c r="RFY62" s="42"/>
      <c r="RFZ62" s="42"/>
      <c r="RGA62" s="42"/>
      <c r="RGB62" s="42"/>
      <c r="RGC62" s="42"/>
      <c r="RGD62" s="42"/>
      <c r="RGE62" s="42"/>
      <c r="RGF62" s="42"/>
      <c r="RGG62" s="42"/>
      <c r="RGH62" s="42"/>
      <c r="RGI62" s="42"/>
      <c r="RGJ62" s="42"/>
      <c r="RGK62" s="42"/>
      <c r="RGL62" s="42"/>
      <c r="RGM62" s="42"/>
      <c r="RGN62" s="42"/>
      <c r="RGO62" s="42"/>
      <c r="RGP62" s="42"/>
      <c r="RGQ62" s="42"/>
      <c r="RGR62" s="42"/>
      <c r="RGS62" s="42"/>
      <c r="RGT62" s="42"/>
      <c r="RGU62" s="42"/>
      <c r="RGV62" s="42"/>
      <c r="RGW62" s="42"/>
      <c r="RGX62" s="42"/>
      <c r="RGY62" s="42"/>
      <c r="RGZ62" s="42"/>
      <c r="RHA62" s="42"/>
      <c r="RHB62" s="42"/>
      <c r="RHC62" s="42"/>
      <c r="RHD62" s="42"/>
      <c r="RHE62" s="42"/>
      <c r="RHF62" s="42"/>
      <c r="RHG62" s="42"/>
      <c r="RHH62" s="42"/>
      <c r="RHI62" s="42"/>
      <c r="RHJ62" s="42"/>
      <c r="RHK62" s="42"/>
      <c r="RHL62" s="42"/>
      <c r="RHM62" s="42"/>
      <c r="RHN62" s="42"/>
      <c r="RHO62" s="42"/>
      <c r="RHP62" s="42"/>
      <c r="RHQ62" s="42"/>
      <c r="RHR62" s="42"/>
      <c r="RHS62" s="42"/>
      <c r="RHT62" s="42"/>
      <c r="RHU62" s="42"/>
      <c r="RHV62" s="42"/>
      <c r="RHW62" s="42"/>
      <c r="RHX62" s="42"/>
      <c r="RHY62" s="42"/>
      <c r="RHZ62" s="42"/>
      <c r="RIA62" s="42"/>
      <c r="RIB62" s="42"/>
      <c r="RIC62" s="42"/>
      <c r="RID62" s="42"/>
      <c r="RIE62" s="42"/>
      <c r="RIF62" s="42"/>
      <c r="RIG62" s="42"/>
      <c r="RIH62" s="42"/>
      <c r="RII62" s="42"/>
      <c r="RIJ62" s="42"/>
      <c r="RIK62" s="42"/>
      <c r="RIL62" s="42"/>
      <c r="RIM62" s="42"/>
      <c r="RIN62" s="42"/>
      <c r="RIO62" s="42"/>
      <c r="RIP62" s="42"/>
      <c r="RIQ62" s="42"/>
      <c r="RIR62" s="42"/>
      <c r="RIS62" s="42"/>
      <c r="RIT62" s="42"/>
      <c r="RIU62" s="42"/>
      <c r="RIV62" s="42"/>
      <c r="RIW62" s="42"/>
      <c r="RIX62" s="42"/>
      <c r="RIY62" s="42"/>
      <c r="RIZ62" s="42"/>
      <c r="RJA62" s="42"/>
      <c r="RJB62" s="42"/>
      <c r="RJC62" s="42"/>
      <c r="RJD62" s="42"/>
      <c r="RJE62" s="42"/>
      <c r="RJF62" s="42"/>
      <c r="RJG62" s="42"/>
      <c r="RJH62" s="42"/>
      <c r="RJI62" s="42"/>
      <c r="RJJ62" s="42"/>
      <c r="RJK62" s="42"/>
      <c r="RJL62" s="42"/>
      <c r="RJM62" s="42"/>
      <c r="RJN62" s="42"/>
      <c r="RJO62" s="42"/>
      <c r="RJP62" s="42"/>
      <c r="RJQ62" s="42"/>
      <c r="RJR62" s="42"/>
      <c r="RJS62" s="42"/>
      <c r="RJT62" s="42"/>
      <c r="RJU62" s="42"/>
      <c r="RJV62" s="42"/>
      <c r="RJW62" s="42"/>
      <c r="RJX62" s="42"/>
      <c r="RJY62" s="42"/>
      <c r="RJZ62" s="42"/>
      <c r="RKA62" s="42"/>
      <c r="RKB62" s="42"/>
      <c r="RKC62" s="42"/>
      <c r="RKD62" s="42"/>
      <c r="RKE62" s="42"/>
      <c r="RKF62" s="42"/>
      <c r="RKG62" s="42"/>
      <c r="RKH62" s="42"/>
      <c r="RKI62" s="42"/>
      <c r="RKJ62" s="42"/>
      <c r="RKK62" s="42"/>
      <c r="RKL62" s="42"/>
      <c r="RKM62" s="42"/>
      <c r="RKN62" s="42"/>
      <c r="RKO62" s="42"/>
      <c r="RKP62" s="42"/>
      <c r="RKQ62" s="42"/>
      <c r="RKR62" s="42"/>
      <c r="RKS62" s="42"/>
      <c r="RKT62" s="42"/>
      <c r="RKU62" s="42"/>
      <c r="RKV62" s="42"/>
      <c r="RKW62" s="42"/>
      <c r="RKX62" s="42"/>
      <c r="RKY62" s="42"/>
      <c r="RKZ62" s="42"/>
      <c r="RLA62" s="42"/>
      <c r="RLB62" s="42"/>
      <c r="RLC62" s="42"/>
      <c r="RLD62" s="42"/>
      <c r="RLE62" s="42"/>
      <c r="RLF62" s="42"/>
      <c r="RLG62" s="42"/>
      <c r="RLH62" s="42"/>
      <c r="RLI62" s="42"/>
      <c r="RLJ62" s="42"/>
      <c r="RLK62" s="42"/>
      <c r="RLL62" s="42"/>
      <c r="RLM62" s="42"/>
      <c r="RLN62" s="42"/>
      <c r="RLO62" s="42"/>
      <c r="RLP62" s="42"/>
      <c r="RLQ62" s="42"/>
      <c r="RLR62" s="42"/>
      <c r="RLS62" s="42"/>
      <c r="RLT62" s="42"/>
      <c r="RLU62" s="42"/>
      <c r="RLV62" s="42"/>
      <c r="RLW62" s="42"/>
      <c r="RLX62" s="42"/>
      <c r="RLY62" s="42"/>
      <c r="RLZ62" s="42"/>
      <c r="RMA62" s="42"/>
      <c r="RMB62" s="42"/>
      <c r="RMC62" s="42"/>
      <c r="RMD62" s="42"/>
      <c r="RME62" s="42"/>
      <c r="RMF62" s="42"/>
      <c r="RMG62" s="42"/>
      <c r="RMH62" s="42"/>
      <c r="RMI62" s="42"/>
      <c r="RMJ62" s="42"/>
      <c r="RMK62" s="42"/>
      <c r="RML62" s="42"/>
      <c r="RMM62" s="42"/>
      <c r="RMN62" s="42"/>
      <c r="RMO62" s="42"/>
      <c r="RMP62" s="42"/>
      <c r="RMQ62" s="42"/>
      <c r="RMR62" s="42"/>
      <c r="RMS62" s="42"/>
      <c r="RMT62" s="42"/>
      <c r="RMU62" s="42"/>
      <c r="RMV62" s="42"/>
      <c r="RMW62" s="42"/>
      <c r="RMX62" s="42"/>
      <c r="RMY62" s="42"/>
      <c r="RMZ62" s="42"/>
      <c r="RNA62" s="42"/>
      <c r="RNB62" s="42"/>
      <c r="RNC62" s="42"/>
      <c r="RND62" s="42"/>
      <c r="RNE62" s="42"/>
      <c r="RNF62" s="42"/>
      <c r="RNG62" s="42"/>
      <c r="RNH62" s="42"/>
      <c r="RNI62" s="42"/>
      <c r="RNJ62" s="42"/>
      <c r="RNK62" s="42"/>
      <c r="RNL62" s="42"/>
      <c r="RNM62" s="42"/>
      <c r="RNN62" s="42"/>
      <c r="RNO62" s="42"/>
      <c r="RNP62" s="42"/>
      <c r="RNQ62" s="42"/>
      <c r="RNR62" s="42"/>
      <c r="RNS62" s="42"/>
      <c r="RNT62" s="42"/>
      <c r="RNU62" s="42"/>
      <c r="RNV62" s="42"/>
      <c r="RNW62" s="42"/>
      <c r="RNX62" s="42"/>
      <c r="RNY62" s="42"/>
      <c r="RNZ62" s="42"/>
      <c r="ROA62" s="42"/>
      <c r="ROB62" s="42"/>
      <c r="ROC62" s="42"/>
      <c r="ROD62" s="42"/>
      <c r="ROE62" s="42"/>
      <c r="ROF62" s="42"/>
      <c r="ROG62" s="42"/>
      <c r="ROH62" s="42"/>
      <c r="ROI62" s="42"/>
      <c r="ROJ62" s="42"/>
      <c r="ROK62" s="42"/>
      <c r="ROL62" s="42"/>
      <c r="ROM62" s="42"/>
      <c r="RON62" s="42"/>
      <c r="ROO62" s="42"/>
      <c r="ROP62" s="42"/>
      <c r="ROQ62" s="42"/>
      <c r="ROR62" s="42"/>
      <c r="ROS62" s="42"/>
      <c r="ROT62" s="42"/>
      <c r="ROU62" s="42"/>
      <c r="ROV62" s="42"/>
      <c r="ROW62" s="42"/>
      <c r="ROX62" s="42"/>
      <c r="ROY62" s="42"/>
      <c r="ROZ62" s="42"/>
      <c r="RPA62" s="42"/>
      <c r="RPB62" s="42"/>
      <c r="RPC62" s="42"/>
      <c r="RPD62" s="42"/>
      <c r="RPE62" s="42"/>
      <c r="RPF62" s="42"/>
      <c r="RPG62" s="42"/>
      <c r="RPH62" s="42"/>
      <c r="RPI62" s="42"/>
      <c r="RPJ62" s="42"/>
      <c r="RPK62" s="42"/>
      <c r="RPL62" s="42"/>
      <c r="RPM62" s="42"/>
      <c r="RPN62" s="42"/>
      <c r="RPO62" s="42"/>
      <c r="RPP62" s="42"/>
      <c r="RPQ62" s="42"/>
      <c r="RPR62" s="42"/>
      <c r="RPS62" s="42"/>
      <c r="RPT62" s="42"/>
      <c r="RPU62" s="42"/>
      <c r="RPV62" s="42"/>
      <c r="RPW62" s="42"/>
      <c r="RPX62" s="42"/>
      <c r="RPY62" s="42"/>
      <c r="RPZ62" s="42"/>
      <c r="RQA62" s="42"/>
      <c r="RQB62" s="42"/>
      <c r="RQC62" s="42"/>
      <c r="RQD62" s="42"/>
      <c r="RQE62" s="42"/>
      <c r="RQF62" s="42"/>
      <c r="RQG62" s="42"/>
      <c r="RQH62" s="42"/>
      <c r="RQI62" s="42"/>
      <c r="RQJ62" s="42"/>
      <c r="RQK62" s="42"/>
      <c r="RQL62" s="42"/>
      <c r="RQM62" s="42"/>
      <c r="RQN62" s="42"/>
      <c r="RQO62" s="42"/>
      <c r="RQP62" s="42"/>
      <c r="RQQ62" s="42"/>
      <c r="RQR62" s="42"/>
      <c r="RQS62" s="42"/>
      <c r="RQT62" s="42"/>
      <c r="RQU62" s="42"/>
      <c r="RQV62" s="42"/>
      <c r="RQW62" s="42"/>
      <c r="RQX62" s="42"/>
      <c r="RQY62" s="42"/>
      <c r="RQZ62" s="42"/>
      <c r="RRA62" s="42"/>
      <c r="RRB62" s="42"/>
      <c r="RRC62" s="42"/>
      <c r="RRD62" s="42"/>
      <c r="RRE62" s="42"/>
      <c r="RRF62" s="42"/>
      <c r="RRG62" s="42"/>
      <c r="RRH62" s="42"/>
      <c r="RRI62" s="42"/>
      <c r="RRJ62" s="42"/>
      <c r="RRK62" s="42"/>
      <c r="RRL62" s="42"/>
      <c r="RRM62" s="42"/>
      <c r="RRN62" s="42"/>
      <c r="RRO62" s="42"/>
      <c r="RRP62" s="42"/>
      <c r="RRQ62" s="42"/>
      <c r="RRR62" s="42"/>
      <c r="RRS62" s="42"/>
      <c r="RRT62" s="42"/>
      <c r="RRU62" s="42"/>
      <c r="RRV62" s="42"/>
      <c r="RRW62" s="42"/>
      <c r="RRX62" s="42"/>
      <c r="RRY62" s="42"/>
      <c r="RRZ62" s="42"/>
      <c r="RSA62" s="42"/>
      <c r="RSB62" s="42"/>
      <c r="RSC62" s="42"/>
      <c r="RSD62" s="42"/>
      <c r="RSE62" s="42"/>
      <c r="RSF62" s="42"/>
      <c r="RSG62" s="42"/>
      <c r="RSH62" s="42"/>
      <c r="RSI62" s="42"/>
      <c r="RSJ62" s="42"/>
      <c r="RSK62" s="42"/>
      <c r="RSL62" s="42"/>
      <c r="RSM62" s="42"/>
      <c r="RSN62" s="42"/>
      <c r="RSO62" s="42"/>
      <c r="RSP62" s="42"/>
      <c r="RSQ62" s="42"/>
      <c r="RSR62" s="42"/>
      <c r="RSS62" s="42"/>
      <c r="RST62" s="42"/>
      <c r="RSU62" s="42"/>
      <c r="RSV62" s="42"/>
      <c r="RSW62" s="42"/>
      <c r="RSX62" s="42"/>
      <c r="RSY62" s="42"/>
      <c r="RSZ62" s="42"/>
      <c r="RTA62" s="42"/>
      <c r="RTB62" s="42"/>
      <c r="RTC62" s="42"/>
      <c r="RTD62" s="42"/>
      <c r="RTE62" s="42"/>
      <c r="RTF62" s="42"/>
      <c r="RTG62" s="42"/>
      <c r="RTH62" s="42"/>
      <c r="RTI62" s="42"/>
      <c r="RTJ62" s="42"/>
      <c r="RTK62" s="42"/>
      <c r="RTL62" s="42"/>
      <c r="RTM62" s="42"/>
      <c r="RTN62" s="42"/>
      <c r="RTO62" s="42"/>
      <c r="RTP62" s="42"/>
      <c r="RTQ62" s="42"/>
      <c r="RTR62" s="42"/>
      <c r="RTS62" s="42"/>
      <c r="RTT62" s="42"/>
      <c r="RTU62" s="42"/>
      <c r="RTV62" s="42"/>
      <c r="RTW62" s="42"/>
      <c r="RTX62" s="42"/>
      <c r="RTY62" s="42"/>
      <c r="RTZ62" s="42"/>
      <c r="RUA62" s="42"/>
      <c r="RUB62" s="42"/>
      <c r="RUC62" s="42"/>
      <c r="RUD62" s="42"/>
      <c r="RUE62" s="42"/>
      <c r="RUF62" s="42"/>
      <c r="RUG62" s="42"/>
      <c r="RUH62" s="42"/>
      <c r="RUI62" s="42"/>
      <c r="RUJ62" s="42"/>
      <c r="RUK62" s="42"/>
      <c r="RUL62" s="42"/>
      <c r="RUM62" s="42"/>
      <c r="RUN62" s="42"/>
      <c r="RUO62" s="42"/>
      <c r="RUP62" s="42"/>
      <c r="RUQ62" s="42"/>
      <c r="RUR62" s="42"/>
      <c r="RUS62" s="42"/>
      <c r="RUT62" s="42"/>
      <c r="RUU62" s="42"/>
      <c r="RUV62" s="42"/>
      <c r="RUW62" s="42"/>
      <c r="RUX62" s="42"/>
      <c r="RUY62" s="42"/>
      <c r="RUZ62" s="42"/>
      <c r="RVA62" s="42"/>
      <c r="RVB62" s="42"/>
      <c r="RVC62" s="42"/>
      <c r="RVD62" s="42"/>
      <c r="RVE62" s="42"/>
      <c r="RVF62" s="42"/>
      <c r="RVG62" s="42"/>
      <c r="RVH62" s="42"/>
      <c r="RVI62" s="42"/>
      <c r="RVJ62" s="42"/>
      <c r="RVK62" s="42"/>
      <c r="RVL62" s="42"/>
      <c r="RVM62" s="42"/>
      <c r="RVN62" s="42"/>
      <c r="RVO62" s="42"/>
      <c r="RVP62" s="42"/>
      <c r="RVQ62" s="42"/>
      <c r="RVR62" s="42"/>
      <c r="RVS62" s="42"/>
      <c r="RVT62" s="42"/>
      <c r="RVU62" s="42"/>
      <c r="RVV62" s="42"/>
      <c r="RVW62" s="42"/>
      <c r="RVX62" s="42"/>
      <c r="RVY62" s="42"/>
      <c r="RVZ62" s="42"/>
      <c r="RWA62" s="42"/>
      <c r="RWB62" s="42"/>
      <c r="RWC62" s="42"/>
      <c r="RWD62" s="42"/>
      <c r="RWE62" s="42"/>
      <c r="RWF62" s="42"/>
      <c r="RWG62" s="42"/>
      <c r="RWH62" s="42"/>
      <c r="RWI62" s="42"/>
      <c r="RWJ62" s="42"/>
      <c r="RWK62" s="42"/>
      <c r="RWL62" s="42"/>
      <c r="RWM62" s="42"/>
      <c r="RWN62" s="42"/>
      <c r="RWO62" s="42"/>
      <c r="RWP62" s="42"/>
      <c r="RWQ62" s="42"/>
      <c r="RWR62" s="42"/>
      <c r="RWS62" s="42"/>
      <c r="RWT62" s="42"/>
      <c r="RWU62" s="42"/>
      <c r="RWV62" s="42"/>
      <c r="RWW62" s="42"/>
      <c r="RWX62" s="42"/>
      <c r="RWY62" s="42"/>
      <c r="RWZ62" s="42"/>
      <c r="RXA62" s="42"/>
      <c r="RXB62" s="42"/>
      <c r="RXC62" s="42"/>
      <c r="RXD62" s="42"/>
      <c r="RXE62" s="42"/>
      <c r="RXF62" s="42"/>
      <c r="RXG62" s="42"/>
      <c r="RXH62" s="42"/>
      <c r="RXI62" s="42"/>
      <c r="RXJ62" s="42"/>
      <c r="RXK62" s="42"/>
      <c r="RXL62" s="42"/>
      <c r="RXM62" s="42"/>
      <c r="RXN62" s="42"/>
      <c r="RXO62" s="42"/>
      <c r="RXP62" s="42"/>
      <c r="RXQ62" s="42"/>
      <c r="RXR62" s="42"/>
      <c r="RXS62" s="42"/>
      <c r="RXT62" s="42"/>
      <c r="RXU62" s="42"/>
      <c r="RXV62" s="42"/>
      <c r="RXW62" s="42"/>
      <c r="RXX62" s="42"/>
      <c r="RXY62" s="42"/>
      <c r="RXZ62" s="42"/>
      <c r="RYA62" s="42"/>
      <c r="RYB62" s="42"/>
      <c r="RYC62" s="42"/>
      <c r="RYD62" s="42"/>
      <c r="RYE62" s="42"/>
      <c r="RYF62" s="42"/>
      <c r="RYG62" s="42"/>
      <c r="RYH62" s="42"/>
      <c r="RYI62" s="42"/>
      <c r="RYJ62" s="42"/>
      <c r="RYK62" s="42"/>
      <c r="RYL62" s="42"/>
      <c r="RYM62" s="42"/>
      <c r="RYN62" s="42"/>
      <c r="RYO62" s="42"/>
      <c r="RYP62" s="42"/>
      <c r="RYQ62" s="42"/>
      <c r="RYR62" s="42"/>
      <c r="RYS62" s="42"/>
      <c r="RYT62" s="42"/>
      <c r="RYU62" s="42"/>
      <c r="RYV62" s="42"/>
      <c r="RYW62" s="42"/>
      <c r="RYX62" s="42"/>
      <c r="RYY62" s="42"/>
      <c r="RYZ62" s="42"/>
      <c r="RZA62" s="42"/>
      <c r="RZB62" s="42"/>
      <c r="RZC62" s="42"/>
      <c r="RZD62" s="42"/>
      <c r="RZE62" s="42"/>
      <c r="RZF62" s="42"/>
      <c r="RZG62" s="42"/>
      <c r="RZH62" s="42"/>
      <c r="RZI62" s="42"/>
      <c r="RZJ62" s="42"/>
      <c r="RZK62" s="42"/>
      <c r="RZL62" s="42"/>
      <c r="RZM62" s="42"/>
      <c r="RZN62" s="42"/>
      <c r="RZO62" s="42"/>
      <c r="RZP62" s="42"/>
      <c r="RZQ62" s="42"/>
      <c r="RZR62" s="42"/>
      <c r="RZS62" s="42"/>
      <c r="RZT62" s="42"/>
      <c r="RZU62" s="42"/>
      <c r="RZV62" s="42"/>
      <c r="RZW62" s="42"/>
      <c r="RZX62" s="42"/>
      <c r="RZY62" s="42"/>
      <c r="RZZ62" s="42"/>
      <c r="SAA62" s="42"/>
      <c r="SAB62" s="42"/>
      <c r="SAC62" s="42"/>
      <c r="SAD62" s="42"/>
      <c r="SAE62" s="42"/>
      <c r="SAF62" s="42"/>
      <c r="SAG62" s="42"/>
      <c r="SAH62" s="42"/>
      <c r="SAI62" s="42"/>
      <c r="SAJ62" s="42"/>
      <c r="SAK62" s="42"/>
      <c r="SAL62" s="42"/>
      <c r="SAM62" s="42"/>
      <c r="SAN62" s="42"/>
      <c r="SAO62" s="42"/>
      <c r="SAP62" s="42"/>
      <c r="SAQ62" s="42"/>
      <c r="SAR62" s="42"/>
      <c r="SAS62" s="42"/>
      <c r="SAT62" s="42"/>
      <c r="SAU62" s="42"/>
      <c r="SAV62" s="42"/>
      <c r="SAW62" s="42"/>
      <c r="SAX62" s="42"/>
      <c r="SAY62" s="42"/>
      <c r="SAZ62" s="42"/>
      <c r="SBA62" s="42"/>
      <c r="SBB62" s="42"/>
      <c r="SBC62" s="42"/>
      <c r="SBD62" s="42"/>
      <c r="SBE62" s="42"/>
      <c r="SBF62" s="42"/>
      <c r="SBG62" s="42"/>
      <c r="SBH62" s="42"/>
      <c r="SBI62" s="42"/>
      <c r="SBJ62" s="42"/>
      <c r="SBK62" s="42"/>
      <c r="SBL62" s="42"/>
      <c r="SBM62" s="42"/>
      <c r="SBN62" s="42"/>
      <c r="SBO62" s="42"/>
      <c r="SBP62" s="42"/>
      <c r="SBQ62" s="42"/>
      <c r="SBR62" s="42"/>
      <c r="SBS62" s="42"/>
      <c r="SBT62" s="42"/>
      <c r="SBU62" s="42"/>
      <c r="SBV62" s="42"/>
      <c r="SBW62" s="42"/>
      <c r="SBX62" s="42"/>
      <c r="SBY62" s="42"/>
      <c r="SBZ62" s="42"/>
      <c r="SCA62" s="42"/>
      <c r="SCB62" s="42"/>
      <c r="SCC62" s="42"/>
      <c r="SCD62" s="42"/>
      <c r="SCE62" s="42"/>
      <c r="SCF62" s="42"/>
      <c r="SCG62" s="42"/>
      <c r="SCH62" s="42"/>
      <c r="SCI62" s="42"/>
      <c r="SCJ62" s="42"/>
      <c r="SCK62" s="42"/>
      <c r="SCL62" s="42"/>
      <c r="SCM62" s="42"/>
      <c r="SCN62" s="42"/>
      <c r="SCO62" s="42"/>
      <c r="SCP62" s="42"/>
      <c r="SCQ62" s="42"/>
      <c r="SCR62" s="42"/>
      <c r="SCS62" s="42"/>
      <c r="SCT62" s="42"/>
      <c r="SCU62" s="42"/>
      <c r="SCV62" s="42"/>
      <c r="SCW62" s="42"/>
      <c r="SCX62" s="42"/>
      <c r="SCY62" s="42"/>
      <c r="SCZ62" s="42"/>
      <c r="SDA62" s="42"/>
      <c r="SDB62" s="42"/>
      <c r="SDC62" s="42"/>
      <c r="SDD62" s="42"/>
      <c r="SDE62" s="42"/>
      <c r="SDF62" s="42"/>
      <c r="SDG62" s="42"/>
      <c r="SDH62" s="42"/>
      <c r="SDI62" s="42"/>
      <c r="SDJ62" s="42"/>
      <c r="SDK62" s="42"/>
      <c r="SDL62" s="42"/>
      <c r="SDM62" s="42"/>
      <c r="SDN62" s="42"/>
      <c r="SDO62" s="42"/>
      <c r="SDP62" s="42"/>
      <c r="SDQ62" s="42"/>
      <c r="SDR62" s="42"/>
      <c r="SDS62" s="42"/>
      <c r="SDT62" s="42"/>
      <c r="SDU62" s="42"/>
      <c r="SDV62" s="42"/>
      <c r="SDW62" s="42"/>
      <c r="SDX62" s="42"/>
      <c r="SDY62" s="42"/>
      <c r="SDZ62" s="42"/>
      <c r="SEA62" s="42"/>
      <c r="SEB62" s="42"/>
      <c r="SEC62" s="42"/>
      <c r="SED62" s="42"/>
      <c r="SEE62" s="42"/>
      <c r="SEF62" s="42"/>
      <c r="SEG62" s="42"/>
      <c r="SEH62" s="42"/>
      <c r="SEI62" s="42"/>
      <c r="SEJ62" s="42"/>
      <c r="SEK62" s="42"/>
      <c r="SEL62" s="42"/>
      <c r="SEM62" s="42"/>
      <c r="SEN62" s="42"/>
      <c r="SEO62" s="42"/>
      <c r="SEP62" s="42"/>
      <c r="SEQ62" s="42"/>
      <c r="SER62" s="42"/>
      <c r="SES62" s="42"/>
      <c r="SET62" s="42"/>
      <c r="SEU62" s="42"/>
      <c r="SEV62" s="42"/>
      <c r="SEW62" s="42"/>
      <c r="SEX62" s="42"/>
      <c r="SEY62" s="42"/>
      <c r="SEZ62" s="42"/>
      <c r="SFA62" s="42"/>
      <c r="SFB62" s="42"/>
      <c r="SFC62" s="42"/>
      <c r="SFD62" s="42"/>
      <c r="SFE62" s="42"/>
      <c r="SFF62" s="42"/>
      <c r="SFG62" s="42"/>
      <c r="SFH62" s="42"/>
      <c r="SFI62" s="42"/>
      <c r="SFJ62" s="42"/>
      <c r="SFK62" s="42"/>
      <c r="SFL62" s="42"/>
      <c r="SFM62" s="42"/>
      <c r="SFN62" s="42"/>
      <c r="SFO62" s="42"/>
      <c r="SFP62" s="42"/>
      <c r="SFQ62" s="42"/>
      <c r="SFR62" s="42"/>
      <c r="SFS62" s="42"/>
      <c r="SFT62" s="42"/>
      <c r="SFU62" s="42"/>
      <c r="SFV62" s="42"/>
      <c r="SFW62" s="42"/>
      <c r="SFX62" s="42"/>
      <c r="SFY62" s="42"/>
      <c r="SFZ62" s="42"/>
      <c r="SGA62" s="42"/>
      <c r="SGB62" s="42"/>
      <c r="SGC62" s="42"/>
      <c r="SGD62" s="42"/>
      <c r="SGE62" s="42"/>
      <c r="SGF62" s="42"/>
      <c r="SGG62" s="42"/>
      <c r="SGH62" s="42"/>
      <c r="SGI62" s="42"/>
      <c r="SGJ62" s="42"/>
      <c r="SGK62" s="42"/>
      <c r="SGL62" s="42"/>
      <c r="SGM62" s="42"/>
      <c r="SGN62" s="42"/>
      <c r="SGO62" s="42"/>
      <c r="SGP62" s="42"/>
      <c r="SGQ62" s="42"/>
      <c r="SGR62" s="42"/>
      <c r="SGS62" s="42"/>
      <c r="SGT62" s="42"/>
      <c r="SGU62" s="42"/>
      <c r="SGV62" s="42"/>
      <c r="SGW62" s="42"/>
      <c r="SGX62" s="42"/>
      <c r="SGY62" s="42"/>
      <c r="SGZ62" s="42"/>
      <c r="SHA62" s="42"/>
      <c r="SHB62" s="42"/>
      <c r="SHC62" s="42"/>
      <c r="SHD62" s="42"/>
      <c r="SHE62" s="42"/>
      <c r="SHF62" s="42"/>
      <c r="SHG62" s="42"/>
      <c r="SHH62" s="42"/>
      <c r="SHI62" s="42"/>
      <c r="SHJ62" s="42"/>
      <c r="SHK62" s="42"/>
      <c r="SHL62" s="42"/>
      <c r="SHM62" s="42"/>
      <c r="SHN62" s="42"/>
      <c r="SHO62" s="42"/>
      <c r="SHP62" s="42"/>
      <c r="SHQ62" s="42"/>
      <c r="SHR62" s="42"/>
      <c r="SHS62" s="42"/>
      <c r="SHT62" s="42"/>
      <c r="SHU62" s="42"/>
      <c r="SHV62" s="42"/>
      <c r="SHW62" s="42"/>
      <c r="SHX62" s="42"/>
      <c r="SHY62" s="42"/>
      <c r="SHZ62" s="42"/>
      <c r="SIA62" s="42"/>
      <c r="SIB62" s="42"/>
      <c r="SIC62" s="42"/>
      <c r="SID62" s="42"/>
      <c r="SIE62" s="42"/>
      <c r="SIF62" s="42"/>
      <c r="SIG62" s="42"/>
      <c r="SIH62" s="42"/>
      <c r="SII62" s="42"/>
      <c r="SIJ62" s="42"/>
      <c r="SIK62" s="42"/>
      <c r="SIL62" s="42"/>
      <c r="SIM62" s="42"/>
      <c r="SIN62" s="42"/>
      <c r="SIO62" s="42"/>
      <c r="SIP62" s="42"/>
      <c r="SIQ62" s="42"/>
      <c r="SIR62" s="42"/>
      <c r="SIS62" s="42"/>
      <c r="SIT62" s="42"/>
      <c r="SIU62" s="42"/>
      <c r="SIV62" s="42"/>
      <c r="SIW62" s="42"/>
      <c r="SIX62" s="42"/>
      <c r="SIY62" s="42"/>
      <c r="SIZ62" s="42"/>
      <c r="SJA62" s="42"/>
      <c r="SJB62" s="42"/>
      <c r="SJC62" s="42"/>
      <c r="SJD62" s="42"/>
      <c r="SJE62" s="42"/>
      <c r="SJF62" s="42"/>
      <c r="SJG62" s="42"/>
      <c r="SJH62" s="42"/>
      <c r="SJI62" s="42"/>
      <c r="SJJ62" s="42"/>
      <c r="SJK62" s="42"/>
      <c r="SJL62" s="42"/>
      <c r="SJM62" s="42"/>
      <c r="SJN62" s="42"/>
      <c r="SJO62" s="42"/>
      <c r="SJP62" s="42"/>
      <c r="SJQ62" s="42"/>
      <c r="SJR62" s="42"/>
      <c r="SJS62" s="42"/>
      <c r="SJT62" s="42"/>
      <c r="SJU62" s="42"/>
      <c r="SJV62" s="42"/>
      <c r="SJW62" s="42"/>
      <c r="SJX62" s="42"/>
      <c r="SJY62" s="42"/>
      <c r="SJZ62" s="42"/>
      <c r="SKA62" s="42"/>
      <c r="SKB62" s="42"/>
      <c r="SKC62" s="42"/>
      <c r="SKD62" s="42"/>
      <c r="SKE62" s="42"/>
      <c r="SKF62" s="42"/>
      <c r="SKG62" s="42"/>
      <c r="SKH62" s="42"/>
      <c r="SKI62" s="42"/>
      <c r="SKJ62" s="42"/>
      <c r="SKK62" s="42"/>
      <c r="SKL62" s="42"/>
      <c r="SKM62" s="42"/>
      <c r="SKN62" s="42"/>
      <c r="SKO62" s="42"/>
      <c r="SKP62" s="42"/>
      <c r="SKQ62" s="42"/>
      <c r="SKR62" s="42"/>
      <c r="SKS62" s="42"/>
      <c r="SKT62" s="42"/>
      <c r="SKU62" s="42"/>
      <c r="SKV62" s="42"/>
      <c r="SKW62" s="42"/>
      <c r="SKX62" s="42"/>
      <c r="SKY62" s="42"/>
      <c r="SKZ62" s="42"/>
      <c r="SLA62" s="42"/>
      <c r="SLB62" s="42"/>
      <c r="SLC62" s="42"/>
      <c r="SLD62" s="42"/>
      <c r="SLE62" s="42"/>
      <c r="SLF62" s="42"/>
      <c r="SLG62" s="42"/>
      <c r="SLH62" s="42"/>
      <c r="SLI62" s="42"/>
      <c r="SLJ62" s="42"/>
      <c r="SLK62" s="42"/>
      <c r="SLL62" s="42"/>
      <c r="SLM62" s="42"/>
      <c r="SLN62" s="42"/>
      <c r="SLO62" s="42"/>
      <c r="SLP62" s="42"/>
      <c r="SLQ62" s="42"/>
      <c r="SLR62" s="42"/>
      <c r="SLS62" s="42"/>
      <c r="SLT62" s="42"/>
      <c r="SLU62" s="42"/>
      <c r="SLV62" s="42"/>
      <c r="SLW62" s="42"/>
      <c r="SLX62" s="42"/>
      <c r="SLY62" s="42"/>
      <c r="SLZ62" s="42"/>
      <c r="SMA62" s="42"/>
      <c r="SMB62" s="42"/>
      <c r="SMC62" s="42"/>
      <c r="SMD62" s="42"/>
      <c r="SME62" s="42"/>
      <c r="SMF62" s="42"/>
      <c r="SMG62" s="42"/>
      <c r="SMH62" s="42"/>
      <c r="SMI62" s="42"/>
      <c r="SMJ62" s="42"/>
      <c r="SMK62" s="42"/>
      <c r="SML62" s="42"/>
      <c r="SMM62" s="42"/>
      <c r="SMN62" s="42"/>
      <c r="SMO62" s="42"/>
      <c r="SMP62" s="42"/>
      <c r="SMQ62" s="42"/>
      <c r="SMR62" s="42"/>
      <c r="SMS62" s="42"/>
      <c r="SMT62" s="42"/>
      <c r="SMU62" s="42"/>
      <c r="SMV62" s="42"/>
      <c r="SMW62" s="42"/>
      <c r="SMX62" s="42"/>
      <c r="SMY62" s="42"/>
      <c r="SMZ62" s="42"/>
      <c r="SNA62" s="42"/>
      <c r="SNB62" s="42"/>
      <c r="SNC62" s="42"/>
      <c r="SND62" s="42"/>
      <c r="SNE62" s="42"/>
      <c r="SNF62" s="42"/>
      <c r="SNG62" s="42"/>
      <c r="SNH62" s="42"/>
      <c r="SNI62" s="42"/>
      <c r="SNJ62" s="42"/>
      <c r="SNK62" s="42"/>
      <c r="SNL62" s="42"/>
      <c r="SNM62" s="42"/>
      <c r="SNN62" s="42"/>
      <c r="SNO62" s="42"/>
      <c r="SNP62" s="42"/>
      <c r="SNQ62" s="42"/>
      <c r="SNR62" s="42"/>
      <c r="SNS62" s="42"/>
      <c r="SNT62" s="42"/>
      <c r="SNU62" s="42"/>
      <c r="SNV62" s="42"/>
      <c r="SNW62" s="42"/>
      <c r="SNX62" s="42"/>
      <c r="SNY62" s="42"/>
      <c r="SNZ62" s="42"/>
      <c r="SOA62" s="42"/>
      <c r="SOB62" s="42"/>
      <c r="SOC62" s="42"/>
      <c r="SOD62" s="42"/>
      <c r="SOE62" s="42"/>
      <c r="SOF62" s="42"/>
      <c r="SOG62" s="42"/>
      <c r="SOH62" s="42"/>
      <c r="SOI62" s="42"/>
      <c r="SOJ62" s="42"/>
      <c r="SOK62" s="42"/>
      <c r="SOL62" s="42"/>
      <c r="SOM62" s="42"/>
      <c r="SON62" s="42"/>
      <c r="SOO62" s="42"/>
      <c r="SOP62" s="42"/>
      <c r="SOQ62" s="42"/>
      <c r="SOR62" s="42"/>
      <c r="SOS62" s="42"/>
      <c r="SOT62" s="42"/>
      <c r="SOU62" s="42"/>
      <c r="SOV62" s="42"/>
      <c r="SOW62" s="42"/>
      <c r="SOX62" s="42"/>
      <c r="SOY62" s="42"/>
      <c r="SOZ62" s="42"/>
      <c r="SPA62" s="42"/>
      <c r="SPB62" s="42"/>
      <c r="SPC62" s="42"/>
      <c r="SPD62" s="42"/>
      <c r="SPE62" s="42"/>
      <c r="SPF62" s="42"/>
      <c r="SPG62" s="42"/>
      <c r="SPH62" s="42"/>
      <c r="SPI62" s="42"/>
      <c r="SPJ62" s="42"/>
      <c r="SPK62" s="42"/>
      <c r="SPL62" s="42"/>
      <c r="SPM62" s="42"/>
      <c r="SPN62" s="42"/>
      <c r="SPO62" s="42"/>
      <c r="SPP62" s="42"/>
      <c r="SPQ62" s="42"/>
      <c r="SPR62" s="42"/>
      <c r="SPS62" s="42"/>
      <c r="SPT62" s="42"/>
      <c r="SPU62" s="42"/>
      <c r="SPV62" s="42"/>
      <c r="SPW62" s="42"/>
      <c r="SPX62" s="42"/>
      <c r="SPY62" s="42"/>
      <c r="SPZ62" s="42"/>
      <c r="SQA62" s="42"/>
      <c r="SQB62" s="42"/>
      <c r="SQC62" s="42"/>
      <c r="SQD62" s="42"/>
      <c r="SQE62" s="42"/>
      <c r="SQF62" s="42"/>
      <c r="SQG62" s="42"/>
      <c r="SQH62" s="42"/>
      <c r="SQI62" s="42"/>
      <c r="SQJ62" s="42"/>
      <c r="SQK62" s="42"/>
      <c r="SQL62" s="42"/>
      <c r="SQM62" s="42"/>
      <c r="SQN62" s="42"/>
      <c r="SQO62" s="42"/>
      <c r="SQP62" s="42"/>
      <c r="SQQ62" s="42"/>
      <c r="SQR62" s="42"/>
      <c r="SQS62" s="42"/>
      <c r="SQT62" s="42"/>
      <c r="SQU62" s="42"/>
      <c r="SQV62" s="42"/>
      <c r="SQW62" s="42"/>
      <c r="SQX62" s="42"/>
      <c r="SQY62" s="42"/>
      <c r="SQZ62" s="42"/>
      <c r="SRA62" s="42"/>
      <c r="SRB62" s="42"/>
      <c r="SRC62" s="42"/>
      <c r="SRD62" s="42"/>
      <c r="SRE62" s="42"/>
      <c r="SRF62" s="42"/>
      <c r="SRG62" s="42"/>
      <c r="SRH62" s="42"/>
      <c r="SRI62" s="42"/>
      <c r="SRJ62" s="42"/>
      <c r="SRK62" s="42"/>
      <c r="SRL62" s="42"/>
      <c r="SRM62" s="42"/>
      <c r="SRN62" s="42"/>
      <c r="SRO62" s="42"/>
      <c r="SRP62" s="42"/>
      <c r="SRQ62" s="42"/>
      <c r="SRR62" s="42"/>
      <c r="SRS62" s="42"/>
      <c r="SRT62" s="42"/>
      <c r="SRU62" s="42"/>
      <c r="SRV62" s="42"/>
      <c r="SRW62" s="42"/>
      <c r="SRX62" s="42"/>
      <c r="SRY62" s="42"/>
      <c r="SRZ62" s="42"/>
      <c r="SSA62" s="42"/>
      <c r="SSB62" s="42"/>
      <c r="SSC62" s="42"/>
      <c r="SSD62" s="42"/>
      <c r="SSE62" s="42"/>
      <c r="SSF62" s="42"/>
      <c r="SSG62" s="42"/>
      <c r="SSH62" s="42"/>
      <c r="SSI62" s="42"/>
      <c r="SSJ62" s="42"/>
      <c r="SSK62" s="42"/>
      <c r="SSL62" s="42"/>
      <c r="SSM62" s="42"/>
      <c r="SSN62" s="42"/>
      <c r="SSO62" s="42"/>
      <c r="SSP62" s="42"/>
      <c r="SSQ62" s="42"/>
      <c r="SSR62" s="42"/>
      <c r="SSS62" s="42"/>
      <c r="SST62" s="42"/>
      <c r="SSU62" s="42"/>
      <c r="SSV62" s="42"/>
      <c r="SSW62" s="42"/>
      <c r="SSX62" s="42"/>
      <c r="SSY62" s="42"/>
      <c r="SSZ62" s="42"/>
      <c r="STA62" s="42"/>
      <c r="STB62" s="42"/>
      <c r="STC62" s="42"/>
      <c r="STD62" s="42"/>
      <c r="STE62" s="42"/>
      <c r="STF62" s="42"/>
      <c r="STG62" s="42"/>
      <c r="STH62" s="42"/>
      <c r="STI62" s="42"/>
      <c r="STJ62" s="42"/>
      <c r="STK62" s="42"/>
      <c r="STL62" s="42"/>
      <c r="STM62" s="42"/>
      <c r="STN62" s="42"/>
      <c r="STO62" s="42"/>
      <c r="STP62" s="42"/>
      <c r="STQ62" s="42"/>
      <c r="STR62" s="42"/>
      <c r="STS62" s="42"/>
      <c r="STT62" s="42"/>
      <c r="STU62" s="42"/>
      <c r="STV62" s="42"/>
      <c r="STW62" s="42"/>
      <c r="STX62" s="42"/>
      <c r="STY62" s="42"/>
      <c r="STZ62" s="42"/>
      <c r="SUA62" s="42"/>
      <c r="SUB62" s="42"/>
      <c r="SUC62" s="42"/>
      <c r="SUD62" s="42"/>
      <c r="SUE62" s="42"/>
      <c r="SUF62" s="42"/>
      <c r="SUG62" s="42"/>
      <c r="SUH62" s="42"/>
      <c r="SUI62" s="42"/>
      <c r="SUJ62" s="42"/>
      <c r="SUK62" s="42"/>
      <c r="SUL62" s="42"/>
      <c r="SUM62" s="42"/>
      <c r="SUN62" s="42"/>
      <c r="SUO62" s="42"/>
      <c r="SUP62" s="42"/>
      <c r="SUQ62" s="42"/>
      <c r="SUR62" s="42"/>
      <c r="SUS62" s="42"/>
      <c r="SUT62" s="42"/>
      <c r="SUU62" s="42"/>
      <c r="SUV62" s="42"/>
      <c r="SUW62" s="42"/>
      <c r="SUX62" s="42"/>
      <c r="SUY62" s="42"/>
      <c r="SUZ62" s="42"/>
      <c r="SVA62" s="42"/>
      <c r="SVB62" s="42"/>
      <c r="SVC62" s="42"/>
      <c r="SVD62" s="42"/>
      <c r="SVE62" s="42"/>
      <c r="SVF62" s="42"/>
      <c r="SVG62" s="42"/>
      <c r="SVH62" s="42"/>
      <c r="SVI62" s="42"/>
      <c r="SVJ62" s="42"/>
      <c r="SVK62" s="42"/>
      <c r="SVL62" s="42"/>
      <c r="SVM62" s="42"/>
      <c r="SVN62" s="42"/>
      <c r="SVO62" s="42"/>
      <c r="SVP62" s="42"/>
      <c r="SVQ62" s="42"/>
      <c r="SVR62" s="42"/>
      <c r="SVS62" s="42"/>
      <c r="SVT62" s="42"/>
      <c r="SVU62" s="42"/>
      <c r="SVV62" s="42"/>
      <c r="SVW62" s="42"/>
      <c r="SVX62" s="42"/>
      <c r="SVY62" s="42"/>
      <c r="SVZ62" s="42"/>
      <c r="SWA62" s="42"/>
      <c r="SWB62" s="42"/>
      <c r="SWC62" s="42"/>
      <c r="SWD62" s="42"/>
      <c r="SWE62" s="42"/>
      <c r="SWF62" s="42"/>
      <c r="SWG62" s="42"/>
      <c r="SWH62" s="42"/>
      <c r="SWI62" s="42"/>
      <c r="SWJ62" s="42"/>
      <c r="SWK62" s="42"/>
      <c r="SWL62" s="42"/>
      <c r="SWM62" s="42"/>
      <c r="SWN62" s="42"/>
      <c r="SWO62" s="42"/>
      <c r="SWP62" s="42"/>
      <c r="SWQ62" s="42"/>
      <c r="SWR62" s="42"/>
      <c r="SWS62" s="42"/>
      <c r="SWT62" s="42"/>
      <c r="SWU62" s="42"/>
      <c r="SWV62" s="42"/>
      <c r="SWW62" s="42"/>
      <c r="SWX62" s="42"/>
      <c r="SWY62" s="42"/>
      <c r="SWZ62" s="42"/>
      <c r="SXA62" s="42"/>
      <c r="SXB62" s="42"/>
      <c r="SXC62" s="42"/>
      <c r="SXD62" s="42"/>
      <c r="SXE62" s="42"/>
      <c r="SXF62" s="42"/>
      <c r="SXG62" s="42"/>
      <c r="SXH62" s="42"/>
      <c r="SXI62" s="42"/>
      <c r="SXJ62" s="42"/>
      <c r="SXK62" s="42"/>
      <c r="SXL62" s="42"/>
      <c r="SXM62" s="42"/>
      <c r="SXN62" s="42"/>
      <c r="SXO62" s="42"/>
      <c r="SXP62" s="42"/>
      <c r="SXQ62" s="42"/>
      <c r="SXR62" s="42"/>
      <c r="SXS62" s="42"/>
      <c r="SXT62" s="42"/>
      <c r="SXU62" s="42"/>
      <c r="SXV62" s="42"/>
      <c r="SXW62" s="42"/>
      <c r="SXX62" s="42"/>
      <c r="SXY62" s="42"/>
      <c r="SXZ62" s="42"/>
      <c r="SYA62" s="42"/>
      <c r="SYB62" s="42"/>
      <c r="SYC62" s="42"/>
      <c r="SYD62" s="42"/>
      <c r="SYE62" s="42"/>
      <c r="SYF62" s="42"/>
      <c r="SYG62" s="42"/>
      <c r="SYH62" s="42"/>
      <c r="SYI62" s="42"/>
      <c r="SYJ62" s="42"/>
      <c r="SYK62" s="42"/>
      <c r="SYL62" s="42"/>
      <c r="SYM62" s="42"/>
      <c r="SYN62" s="42"/>
      <c r="SYO62" s="42"/>
      <c r="SYP62" s="42"/>
      <c r="SYQ62" s="42"/>
      <c r="SYR62" s="42"/>
      <c r="SYS62" s="42"/>
      <c r="SYT62" s="42"/>
      <c r="SYU62" s="42"/>
      <c r="SYV62" s="42"/>
      <c r="SYW62" s="42"/>
      <c r="SYX62" s="42"/>
      <c r="SYY62" s="42"/>
      <c r="SYZ62" s="42"/>
      <c r="SZA62" s="42"/>
      <c r="SZB62" s="42"/>
      <c r="SZC62" s="42"/>
      <c r="SZD62" s="42"/>
      <c r="SZE62" s="42"/>
      <c r="SZF62" s="42"/>
      <c r="SZG62" s="42"/>
      <c r="SZH62" s="42"/>
      <c r="SZI62" s="42"/>
      <c r="SZJ62" s="42"/>
      <c r="SZK62" s="42"/>
      <c r="SZL62" s="42"/>
      <c r="SZM62" s="42"/>
      <c r="SZN62" s="42"/>
      <c r="SZO62" s="42"/>
      <c r="SZP62" s="42"/>
      <c r="SZQ62" s="42"/>
      <c r="SZR62" s="42"/>
      <c r="SZS62" s="42"/>
      <c r="SZT62" s="42"/>
      <c r="SZU62" s="42"/>
      <c r="SZV62" s="42"/>
      <c r="SZW62" s="42"/>
      <c r="SZX62" s="42"/>
      <c r="SZY62" s="42"/>
      <c r="SZZ62" s="42"/>
      <c r="TAA62" s="42"/>
      <c r="TAB62" s="42"/>
      <c r="TAC62" s="42"/>
      <c r="TAD62" s="42"/>
      <c r="TAE62" s="42"/>
      <c r="TAF62" s="42"/>
      <c r="TAG62" s="42"/>
      <c r="TAH62" s="42"/>
      <c r="TAI62" s="42"/>
      <c r="TAJ62" s="42"/>
      <c r="TAK62" s="42"/>
      <c r="TAL62" s="42"/>
      <c r="TAM62" s="42"/>
      <c r="TAN62" s="42"/>
      <c r="TAO62" s="42"/>
      <c r="TAP62" s="42"/>
      <c r="TAQ62" s="42"/>
      <c r="TAR62" s="42"/>
      <c r="TAS62" s="42"/>
      <c r="TAT62" s="42"/>
      <c r="TAU62" s="42"/>
      <c r="TAV62" s="42"/>
      <c r="TAW62" s="42"/>
      <c r="TAX62" s="42"/>
      <c r="TAY62" s="42"/>
      <c r="TAZ62" s="42"/>
      <c r="TBA62" s="42"/>
      <c r="TBB62" s="42"/>
      <c r="TBC62" s="42"/>
      <c r="TBD62" s="42"/>
      <c r="TBE62" s="42"/>
      <c r="TBF62" s="42"/>
      <c r="TBG62" s="42"/>
      <c r="TBH62" s="42"/>
      <c r="TBI62" s="42"/>
      <c r="TBJ62" s="42"/>
      <c r="TBK62" s="42"/>
      <c r="TBL62" s="42"/>
      <c r="TBM62" s="42"/>
      <c r="TBN62" s="42"/>
      <c r="TBO62" s="42"/>
      <c r="TBP62" s="42"/>
      <c r="TBQ62" s="42"/>
      <c r="TBR62" s="42"/>
      <c r="TBS62" s="42"/>
      <c r="TBT62" s="42"/>
      <c r="TBU62" s="42"/>
      <c r="TBV62" s="42"/>
      <c r="TBW62" s="42"/>
      <c r="TBX62" s="42"/>
      <c r="TBY62" s="42"/>
      <c r="TBZ62" s="42"/>
      <c r="TCA62" s="42"/>
      <c r="TCB62" s="42"/>
      <c r="TCC62" s="42"/>
      <c r="TCD62" s="42"/>
      <c r="TCE62" s="42"/>
      <c r="TCF62" s="42"/>
      <c r="TCG62" s="42"/>
      <c r="TCH62" s="42"/>
      <c r="TCI62" s="42"/>
      <c r="TCJ62" s="42"/>
      <c r="TCK62" s="42"/>
      <c r="TCL62" s="42"/>
      <c r="TCM62" s="42"/>
      <c r="TCN62" s="42"/>
      <c r="TCO62" s="42"/>
      <c r="TCP62" s="42"/>
      <c r="TCQ62" s="42"/>
      <c r="TCR62" s="42"/>
      <c r="TCS62" s="42"/>
      <c r="TCT62" s="42"/>
      <c r="TCU62" s="42"/>
      <c r="TCV62" s="42"/>
      <c r="TCW62" s="42"/>
      <c r="TCX62" s="42"/>
      <c r="TCY62" s="42"/>
      <c r="TCZ62" s="42"/>
      <c r="TDA62" s="42"/>
      <c r="TDB62" s="42"/>
      <c r="TDC62" s="42"/>
      <c r="TDD62" s="42"/>
      <c r="TDE62" s="42"/>
      <c r="TDF62" s="42"/>
      <c r="TDG62" s="42"/>
      <c r="TDH62" s="42"/>
      <c r="TDI62" s="42"/>
      <c r="TDJ62" s="42"/>
      <c r="TDK62" s="42"/>
      <c r="TDL62" s="42"/>
      <c r="TDM62" s="42"/>
      <c r="TDN62" s="42"/>
      <c r="TDO62" s="42"/>
      <c r="TDP62" s="42"/>
      <c r="TDQ62" s="42"/>
      <c r="TDR62" s="42"/>
      <c r="TDS62" s="42"/>
      <c r="TDT62" s="42"/>
      <c r="TDU62" s="42"/>
      <c r="TDV62" s="42"/>
      <c r="TDW62" s="42"/>
      <c r="TDX62" s="42"/>
      <c r="TDY62" s="42"/>
      <c r="TDZ62" s="42"/>
      <c r="TEA62" s="42"/>
      <c r="TEB62" s="42"/>
      <c r="TEC62" s="42"/>
      <c r="TED62" s="42"/>
      <c r="TEE62" s="42"/>
      <c r="TEF62" s="42"/>
      <c r="TEG62" s="42"/>
      <c r="TEH62" s="42"/>
      <c r="TEI62" s="42"/>
      <c r="TEJ62" s="42"/>
      <c r="TEK62" s="42"/>
      <c r="TEL62" s="42"/>
      <c r="TEM62" s="42"/>
      <c r="TEN62" s="42"/>
      <c r="TEO62" s="42"/>
      <c r="TEP62" s="42"/>
      <c r="TEQ62" s="42"/>
      <c r="TER62" s="42"/>
      <c r="TES62" s="42"/>
      <c r="TET62" s="42"/>
      <c r="TEU62" s="42"/>
      <c r="TEV62" s="42"/>
      <c r="TEW62" s="42"/>
      <c r="TEX62" s="42"/>
      <c r="TEY62" s="42"/>
      <c r="TEZ62" s="42"/>
      <c r="TFA62" s="42"/>
      <c r="TFB62" s="42"/>
      <c r="TFC62" s="42"/>
      <c r="TFD62" s="42"/>
      <c r="TFE62" s="42"/>
      <c r="TFF62" s="42"/>
      <c r="TFG62" s="42"/>
      <c r="TFH62" s="42"/>
      <c r="TFI62" s="42"/>
      <c r="TFJ62" s="42"/>
      <c r="TFK62" s="42"/>
      <c r="TFL62" s="42"/>
      <c r="TFM62" s="42"/>
      <c r="TFN62" s="42"/>
      <c r="TFO62" s="42"/>
      <c r="TFP62" s="42"/>
      <c r="TFQ62" s="42"/>
      <c r="TFR62" s="42"/>
      <c r="TFS62" s="42"/>
      <c r="TFT62" s="42"/>
      <c r="TFU62" s="42"/>
      <c r="TFV62" s="42"/>
      <c r="TFW62" s="42"/>
      <c r="TFX62" s="42"/>
      <c r="TFY62" s="42"/>
      <c r="TFZ62" s="42"/>
      <c r="TGA62" s="42"/>
      <c r="TGB62" s="42"/>
      <c r="TGC62" s="42"/>
      <c r="TGD62" s="42"/>
      <c r="TGE62" s="42"/>
      <c r="TGF62" s="42"/>
      <c r="TGG62" s="42"/>
      <c r="TGH62" s="42"/>
      <c r="TGI62" s="42"/>
      <c r="TGJ62" s="42"/>
      <c r="TGK62" s="42"/>
      <c r="TGL62" s="42"/>
      <c r="TGM62" s="42"/>
      <c r="TGN62" s="42"/>
      <c r="TGO62" s="42"/>
      <c r="TGP62" s="42"/>
      <c r="TGQ62" s="42"/>
      <c r="TGR62" s="42"/>
      <c r="TGS62" s="42"/>
      <c r="TGT62" s="42"/>
      <c r="TGU62" s="42"/>
      <c r="TGV62" s="42"/>
      <c r="TGW62" s="42"/>
      <c r="TGX62" s="42"/>
      <c r="TGY62" s="42"/>
      <c r="TGZ62" s="42"/>
      <c r="THA62" s="42"/>
      <c r="THB62" s="42"/>
      <c r="THC62" s="42"/>
      <c r="THD62" s="42"/>
      <c r="THE62" s="42"/>
      <c r="THF62" s="42"/>
      <c r="THG62" s="42"/>
      <c r="THH62" s="42"/>
      <c r="THI62" s="42"/>
      <c r="THJ62" s="42"/>
      <c r="THK62" s="42"/>
      <c r="THL62" s="42"/>
      <c r="THM62" s="42"/>
      <c r="THN62" s="42"/>
      <c r="THO62" s="42"/>
      <c r="THP62" s="42"/>
      <c r="THQ62" s="42"/>
      <c r="THR62" s="42"/>
      <c r="THS62" s="42"/>
      <c r="THT62" s="42"/>
      <c r="THU62" s="42"/>
      <c r="THV62" s="42"/>
      <c r="THW62" s="42"/>
      <c r="THX62" s="42"/>
      <c r="THY62" s="42"/>
      <c r="THZ62" s="42"/>
      <c r="TIA62" s="42"/>
      <c r="TIB62" s="42"/>
      <c r="TIC62" s="42"/>
      <c r="TID62" s="42"/>
      <c r="TIE62" s="42"/>
      <c r="TIF62" s="42"/>
      <c r="TIG62" s="42"/>
      <c r="TIH62" s="42"/>
      <c r="TII62" s="42"/>
      <c r="TIJ62" s="42"/>
      <c r="TIK62" s="42"/>
      <c r="TIL62" s="42"/>
      <c r="TIM62" s="42"/>
      <c r="TIN62" s="42"/>
      <c r="TIO62" s="42"/>
      <c r="TIP62" s="42"/>
      <c r="TIQ62" s="42"/>
      <c r="TIR62" s="42"/>
      <c r="TIS62" s="42"/>
      <c r="TIT62" s="42"/>
      <c r="TIU62" s="42"/>
      <c r="TIV62" s="42"/>
      <c r="TIW62" s="42"/>
      <c r="TIX62" s="42"/>
      <c r="TIY62" s="42"/>
      <c r="TIZ62" s="42"/>
      <c r="TJA62" s="42"/>
      <c r="TJB62" s="42"/>
      <c r="TJC62" s="42"/>
      <c r="TJD62" s="42"/>
      <c r="TJE62" s="42"/>
      <c r="TJF62" s="42"/>
      <c r="TJG62" s="42"/>
      <c r="TJH62" s="42"/>
      <c r="TJI62" s="42"/>
      <c r="TJJ62" s="42"/>
      <c r="TJK62" s="42"/>
      <c r="TJL62" s="42"/>
      <c r="TJM62" s="42"/>
      <c r="TJN62" s="42"/>
      <c r="TJO62" s="42"/>
      <c r="TJP62" s="42"/>
      <c r="TJQ62" s="42"/>
      <c r="TJR62" s="42"/>
      <c r="TJS62" s="42"/>
      <c r="TJT62" s="42"/>
      <c r="TJU62" s="42"/>
      <c r="TJV62" s="42"/>
      <c r="TJW62" s="42"/>
      <c r="TJX62" s="42"/>
      <c r="TJY62" s="42"/>
      <c r="TJZ62" s="42"/>
      <c r="TKA62" s="42"/>
      <c r="TKB62" s="42"/>
      <c r="TKC62" s="42"/>
      <c r="TKD62" s="42"/>
      <c r="TKE62" s="42"/>
      <c r="TKF62" s="42"/>
      <c r="TKG62" s="42"/>
      <c r="TKH62" s="42"/>
      <c r="TKI62" s="42"/>
      <c r="TKJ62" s="42"/>
      <c r="TKK62" s="42"/>
      <c r="TKL62" s="42"/>
      <c r="TKM62" s="42"/>
      <c r="TKN62" s="42"/>
      <c r="TKO62" s="42"/>
      <c r="TKP62" s="42"/>
      <c r="TKQ62" s="42"/>
      <c r="TKR62" s="42"/>
      <c r="TKS62" s="42"/>
      <c r="TKT62" s="42"/>
      <c r="TKU62" s="42"/>
      <c r="TKV62" s="42"/>
      <c r="TKW62" s="42"/>
      <c r="TKX62" s="42"/>
      <c r="TKY62" s="42"/>
      <c r="TKZ62" s="42"/>
      <c r="TLA62" s="42"/>
      <c r="TLB62" s="42"/>
      <c r="TLC62" s="42"/>
      <c r="TLD62" s="42"/>
      <c r="TLE62" s="42"/>
      <c r="TLF62" s="42"/>
      <c r="TLG62" s="42"/>
      <c r="TLH62" s="42"/>
      <c r="TLI62" s="42"/>
      <c r="TLJ62" s="42"/>
      <c r="TLK62" s="42"/>
      <c r="TLL62" s="42"/>
      <c r="TLM62" s="42"/>
      <c r="TLN62" s="42"/>
      <c r="TLO62" s="42"/>
      <c r="TLP62" s="42"/>
      <c r="TLQ62" s="42"/>
      <c r="TLR62" s="42"/>
      <c r="TLS62" s="42"/>
      <c r="TLT62" s="42"/>
      <c r="TLU62" s="42"/>
      <c r="TLV62" s="42"/>
      <c r="TLW62" s="42"/>
      <c r="TLX62" s="42"/>
      <c r="TLY62" s="42"/>
      <c r="TLZ62" s="42"/>
      <c r="TMA62" s="42"/>
      <c r="TMB62" s="42"/>
      <c r="TMC62" s="42"/>
      <c r="TMD62" s="42"/>
      <c r="TME62" s="42"/>
      <c r="TMF62" s="42"/>
      <c r="TMG62" s="42"/>
      <c r="TMH62" s="42"/>
      <c r="TMI62" s="42"/>
      <c r="TMJ62" s="42"/>
      <c r="TMK62" s="42"/>
      <c r="TML62" s="42"/>
      <c r="TMM62" s="42"/>
      <c r="TMN62" s="42"/>
      <c r="TMO62" s="42"/>
      <c r="TMP62" s="42"/>
      <c r="TMQ62" s="42"/>
      <c r="TMR62" s="42"/>
      <c r="TMS62" s="42"/>
      <c r="TMT62" s="42"/>
      <c r="TMU62" s="42"/>
      <c r="TMV62" s="42"/>
      <c r="TMW62" s="42"/>
      <c r="TMX62" s="42"/>
      <c r="TMY62" s="42"/>
      <c r="TMZ62" s="42"/>
      <c r="TNA62" s="42"/>
      <c r="TNB62" s="42"/>
      <c r="TNC62" s="42"/>
      <c r="TND62" s="42"/>
      <c r="TNE62" s="42"/>
      <c r="TNF62" s="42"/>
      <c r="TNG62" s="42"/>
      <c r="TNH62" s="42"/>
      <c r="TNI62" s="42"/>
      <c r="TNJ62" s="42"/>
      <c r="TNK62" s="42"/>
      <c r="TNL62" s="42"/>
      <c r="TNM62" s="42"/>
      <c r="TNN62" s="42"/>
      <c r="TNO62" s="42"/>
      <c r="TNP62" s="42"/>
      <c r="TNQ62" s="42"/>
      <c r="TNR62" s="42"/>
      <c r="TNS62" s="42"/>
      <c r="TNT62" s="42"/>
      <c r="TNU62" s="42"/>
      <c r="TNV62" s="42"/>
      <c r="TNW62" s="42"/>
      <c r="TNX62" s="42"/>
      <c r="TNY62" s="42"/>
      <c r="TNZ62" s="42"/>
      <c r="TOA62" s="42"/>
      <c r="TOB62" s="42"/>
      <c r="TOC62" s="42"/>
      <c r="TOD62" s="42"/>
      <c r="TOE62" s="42"/>
      <c r="TOF62" s="42"/>
      <c r="TOG62" s="42"/>
      <c r="TOH62" s="42"/>
      <c r="TOI62" s="42"/>
      <c r="TOJ62" s="42"/>
      <c r="TOK62" s="42"/>
      <c r="TOL62" s="42"/>
      <c r="TOM62" s="42"/>
      <c r="TON62" s="42"/>
      <c r="TOO62" s="42"/>
      <c r="TOP62" s="42"/>
      <c r="TOQ62" s="42"/>
      <c r="TOR62" s="42"/>
      <c r="TOS62" s="42"/>
      <c r="TOT62" s="42"/>
      <c r="TOU62" s="42"/>
      <c r="TOV62" s="42"/>
      <c r="TOW62" s="42"/>
      <c r="TOX62" s="42"/>
      <c r="TOY62" s="42"/>
      <c r="TOZ62" s="42"/>
      <c r="TPA62" s="42"/>
      <c r="TPB62" s="42"/>
      <c r="TPC62" s="42"/>
      <c r="TPD62" s="42"/>
      <c r="TPE62" s="42"/>
      <c r="TPF62" s="42"/>
      <c r="TPG62" s="42"/>
      <c r="TPH62" s="42"/>
      <c r="TPI62" s="42"/>
      <c r="TPJ62" s="42"/>
      <c r="TPK62" s="42"/>
      <c r="TPL62" s="42"/>
      <c r="TPM62" s="42"/>
      <c r="TPN62" s="42"/>
      <c r="TPO62" s="42"/>
      <c r="TPP62" s="42"/>
      <c r="TPQ62" s="42"/>
      <c r="TPR62" s="42"/>
      <c r="TPS62" s="42"/>
      <c r="TPT62" s="42"/>
      <c r="TPU62" s="42"/>
      <c r="TPV62" s="42"/>
      <c r="TPW62" s="42"/>
      <c r="TPX62" s="42"/>
      <c r="TPY62" s="42"/>
      <c r="TPZ62" s="42"/>
      <c r="TQA62" s="42"/>
      <c r="TQB62" s="42"/>
      <c r="TQC62" s="42"/>
      <c r="TQD62" s="42"/>
      <c r="TQE62" s="42"/>
      <c r="TQF62" s="42"/>
      <c r="TQG62" s="42"/>
      <c r="TQH62" s="42"/>
      <c r="TQI62" s="42"/>
      <c r="TQJ62" s="42"/>
      <c r="TQK62" s="42"/>
      <c r="TQL62" s="42"/>
      <c r="TQM62" s="42"/>
      <c r="TQN62" s="42"/>
      <c r="TQO62" s="42"/>
      <c r="TQP62" s="42"/>
      <c r="TQQ62" s="42"/>
      <c r="TQR62" s="42"/>
      <c r="TQS62" s="42"/>
      <c r="TQT62" s="42"/>
      <c r="TQU62" s="42"/>
      <c r="TQV62" s="42"/>
      <c r="TQW62" s="42"/>
      <c r="TQX62" s="42"/>
      <c r="TQY62" s="42"/>
      <c r="TQZ62" s="42"/>
      <c r="TRA62" s="42"/>
      <c r="TRB62" s="42"/>
      <c r="TRC62" s="42"/>
      <c r="TRD62" s="42"/>
      <c r="TRE62" s="42"/>
      <c r="TRF62" s="42"/>
      <c r="TRG62" s="42"/>
      <c r="TRH62" s="42"/>
      <c r="TRI62" s="42"/>
      <c r="TRJ62" s="42"/>
      <c r="TRK62" s="42"/>
      <c r="TRL62" s="42"/>
      <c r="TRM62" s="42"/>
      <c r="TRN62" s="42"/>
      <c r="TRO62" s="42"/>
      <c r="TRP62" s="42"/>
      <c r="TRQ62" s="42"/>
      <c r="TRR62" s="42"/>
      <c r="TRS62" s="42"/>
      <c r="TRT62" s="42"/>
      <c r="TRU62" s="42"/>
      <c r="TRV62" s="42"/>
      <c r="TRW62" s="42"/>
      <c r="TRX62" s="42"/>
      <c r="TRY62" s="42"/>
      <c r="TRZ62" s="42"/>
      <c r="TSA62" s="42"/>
      <c r="TSB62" s="42"/>
      <c r="TSC62" s="42"/>
      <c r="TSD62" s="42"/>
      <c r="TSE62" s="42"/>
      <c r="TSF62" s="42"/>
      <c r="TSG62" s="42"/>
      <c r="TSH62" s="42"/>
      <c r="TSI62" s="42"/>
      <c r="TSJ62" s="42"/>
      <c r="TSK62" s="42"/>
      <c r="TSL62" s="42"/>
      <c r="TSM62" s="42"/>
      <c r="TSN62" s="42"/>
      <c r="TSO62" s="42"/>
      <c r="TSP62" s="42"/>
      <c r="TSQ62" s="42"/>
      <c r="TSR62" s="42"/>
      <c r="TSS62" s="42"/>
      <c r="TST62" s="42"/>
      <c r="TSU62" s="42"/>
      <c r="TSV62" s="42"/>
      <c r="TSW62" s="42"/>
      <c r="TSX62" s="42"/>
      <c r="TSY62" s="42"/>
      <c r="TSZ62" s="42"/>
      <c r="TTA62" s="42"/>
      <c r="TTB62" s="42"/>
      <c r="TTC62" s="42"/>
      <c r="TTD62" s="42"/>
      <c r="TTE62" s="42"/>
      <c r="TTF62" s="42"/>
      <c r="TTG62" s="42"/>
      <c r="TTH62" s="42"/>
      <c r="TTI62" s="42"/>
      <c r="TTJ62" s="42"/>
      <c r="TTK62" s="42"/>
      <c r="TTL62" s="42"/>
      <c r="TTM62" s="42"/>
      <c r="TTN62" s="42"/>
      <c r="TTO62" s="42"/>
      <c r="TTP62" s="42"/>
      <c r="TTQ62" s="42"/>
      <c r="TTR62" s="42"/>
      <c r="TTS62" s="42"/>
      <c r="TTT62" s="42"/>
      <c r="TTU62" s="42"/>
      <c r="TTV62" s="42"/>
      <c r="TTW62" s="42"/>
      <c r="TTX62" s="42"/>
      <c r="TTY62" s="42"/>
      <c r="TTZ62" s="42"/>
      <c r="TUA62" s="42"/>
      <c r="TUB62" s="42"/>
      <c r="TUC62" s="42"/>
      <c r="TUD62" s="42"/>
      <c r="TUE62" s="42"/>
      <c r="TUF62" s="42"/>
      <c r="TUG62" s="42"/>
      <c r="TUH62" s="42"/>
      <c r="TUI62" s="42"/>
      <c r="TUJ62" s="42"/>
      <c r="TUK62" s="42"/>
      <c r="TUL62" s="42"/>
      <c r="TUM62" s="42"/>
      <c r="TUN62" s="42"/>
      <c r="TUO62" s="42"/>
      <c r="TUP62" s="42"/>
      <c r="TUQ62" s="42"/>
      <c r="TUR62" s="42"/>
      <c r="TUS62" s="42"/>
      <c r="TUT62" s="42"/>
      <c r="TUU62" s="42"/>
      <c r="TUV62" s="42"/>
      <c r="TUW62" s="42"/>
      <c r="TUX62" s="42"/>
      <c r="TUY62" s="42"/>
      <c r="TUZ62" s="42"/>
      <c r="TVA62" s="42"/>
      <c r="TVB62" s="42"/>
      <c r="TVC62" s="42"/>
      <c r="TVD62" s="42"/>
      <c r="TVE62" s="42"/>
      <c r="TVF62" s="42"/>
      <c r="TVG62" s="42"/>
      <c r="TVH62" s="42"/>
      <c r="TVI62" s="42"/>
      <c r="TVJ62" s="42"/>
      <c r="TVK62" s="42"/>
      <c r="TVL62" s="42"/>
      <c r="TVM62" s="42"/>
      <c r="TVN62" s="42"/>
      <c r="TVO62" s="42"/>
      <c r="TVP62" s="42"/>
      <c r="TVQ62" s="42"/>
      <c r="TVR62" s="42"/>
      <c r="TVS62" s="42"/>
      <c r="TVT62" s="42"/>
      <c r="TVU62" s="42"/>
      <c r="TVV62" s="42"/>
      <c r="TVW62" s="42"/>
      <c r="TVX62" s="42"/>
      <c r="TVY62" s="42"/>
      <c r="TVZ62" s="42"/>
      <c r="TWA62" s="42"/>
      <c r="TWB62" s="42"/>
      <c r="TWC62" s="42"/>
      <c r="TWD62" s="42"/>
      <c r="TWE62" s="42"/>
      <c r="TWF62" s="42"/>
      <c r="TWG62" s="42"/>
      <c r="TWH62" s="42"/>
      <c r="TWI62" s="42"/>
      <c r="TWJ62" s="42"/>
      <c r="TWK62" s="42"/>
      <c r="TWL62" s="42"/>
      <c r="TWM62" s="42"/>
      <c r="TWN62" s="42"/>
      <c r="TWO62" s="42"/>
      <c r="TWP62" s="42"/>
      <c r="TWQ62" s="42"/>
      <c r="TWR62" s="42"/>
      <c r="TWS62" s="42"/>
      <c r="TWT62" s="42"/>
      <c r="TWU62" s="42"/>
      <c r="TWV62" s="42"/>
      <c r="TWW62" s="42"/>
      <c r="TWX62" s="42"/>
      <c r="TWY62" s="42"/>
      <c r="TWZ62" s="42"/>
      <c r="TXA62" s="42"/>
      <c r="TXB62" s="42"/>
      <c r="TXC62" s="42"/>
      <c r="TXD62" s="42"/>
      <c r="TXE62" s="42"/>
      <c r="TXF62" s="42"/>
      <c r="TXG62" s="42"/>
      <c r="TXH62" s="42"/>
      <c r="TXI62" s="42"/>
      <c r="TXJ62" s="42"/>
      <c r="TXK62" s="42"/>
      <c r="TXL62" s="42"/>
      <c r="TXM62" s="42"/>
      <c r="TXN62" s="42"/>
      <c r="TXO62" s="42"/>
      <c r="TXP62" s="42"/>
      <c r="TXQ62" s="42"/>
      <c r="TXR62" s="42"/>
      <c r="TXS62" s="42"/>
      <c r="TXT62" s="42"/>
      <c r="TXU62" s="42"/>
      <c r="TXV62" s="42"/>
      <c r="TXW62" s="42"/>
      <c r="TXX62" s="42"/>
      <c r="TXY62" s="42"/>
      <c r="TXZ62" s="42"/>
      <c r="TYA62" s="42"/>
      <c r="TYB62" s="42"/>
      <c r="TYC62" s="42"/>
      <c r="TYD62" s="42"/>
      <c r="TYE62" s="42"/>
      <c r="TYF62" s="42"/>
      <c r="TYG62" s="42"/>
      <c r="TYH62" s="42"/>
      <c r="TYI62" s="42"/>
      <c r="TYJ62" s="42"/>
      <c r="TYK62" s="42"/>
      <c r="TYL62" s="42"/>
      <c r="TYM62" s="42"/>
      <c r="TYN62" s="42"/>
      <c r="TYO62" s="42"/>
      <c r="TYP62" s="42"/>
      <c r="TYQ62" s="42"/>
      <c r="TYR62" s="42"/>
      <c r="TYS62" s="42"/>
      <c r="TYT62" s="42"/>
      <c r="TYU62" s="42"/>
      <c r="TYV62" s="42"/>
      <c r="TYW62" s="42"/>
      <c r="TYX62" s="42"/>
      <c r="TYY62" s="42"/>
      <c r="TYZ62" s="42"/>
      <c r="TZA62" s="42"/>
      <c r="TZB62" s="42"/>
      <c r="TZC62" s="42"/>
      <c r="TZD62" s="42"/>
      <c r="TZE62" s="42"/>
      <c r="TZF62" s="42"/>
      <c r="TZG62" s="42"/>
      <c r="TZH62" s="42"/>
      <c r="TZI62" s="42"/>
      <c r="TZJ62" s="42"/>
      <c r="TZK62" s="42"/>
      <c r="TZL62" s="42"/>
      <c r="TZM62" s="42"/>
      <c r="TZN62" s="42"/>
      <c r="TZO62" s="42"/>
      <c r="TZP62" s="42"/>
      <c r="TZQ62" s="42"/>
      <c r="TZR62" s="42"/>
      <c r="TZS62" s="42"/>
      <c r="TZT62" s="42"/>
      <c r="TZU62" s="42"/>
      <c r="TZV62" s="42"/>
      <c r="TZW62" s="42"/>
      <c r="TZX62" s="42"/>
      <c r="TZY62" s="42"/>
      <c r="TZZ62" s="42"/>
      <c r="UAA62" s="42"/>
      <c r="UAB62" s="42"/>
      <c r="UAC62" s="42"/>
      <c r="UAD62" s="42"/>
      <c r="UAE62" s="42"/>
      <c r="UAF62" s="42"/>
      <c r="UAG62" s="42"/>
      <c r="UAH62" s="42"/>
      <c r="UAI62" s="42"/>
      <c r="UAJ62" s="42"/>
      <c r="UAK62" s="42"/>
      <c r="UAL62" s="42"/>
      <c r="UAM62" s="42"/>
      <c r="UAN62" s="42"/>
      <c r="UAO62" s="42"/>
      <c r="UAP62" s="42"/>
      <c r="UAQ62" s="42"/>
      <c r="UAR62" s="42"/>
      <c r="UAS62" s="42"/>
      <c r="UAT62" s="42"/>
      <c r="UAU62" s="42"/>
      <c r="UAV62" s="42"/>
      <c r="UAW62" s="42"/>
      <c r="UAX62" s="42"/>
      <c r="UAY62" s="42"/>
      <c r="UAZ62" s="42"/>
      <c r="UBA62" s="42"/>
      <c r="UBB62" s="42"/>
      <c r="UBC62" s="42"/>
      <c r="UBD62" s="42"/>
      <c r="UBE62" s="42"/>
      <c r="UBF62" s="42"/>
      <c r="UBG62" s="42"/>
      <c r="UBH62" s="42"/>
      <c r="UBI62" s="42"/>
      <c r="UBJ62" s="42"/>
      <c r="UBK62" s="42"/>
      <c r="UBL62" s="42"/>
      <c r="UBM62" s="42"/>
      <c r="UBN62" s="42"/>
      <c r="UBO62" s="42"/>
      <c r="UBP62" s="42"/>
      <c r="UBQ62" s="42"/>
      <c r="UBR62" s="42"/>
      <c r="UBS62" s="42"/>
      <c r="UBT62" s="42"/>
      <c r="UBU62" s="42"/>
      <c r="UBV62" s="42"/>
      <c r="UBW62" s="42"/>
      <c r="UBX62" s="42"/>
      <c r="UBY62" s="42"/>
      <c r="UBZ62" s="42"/>
      <c r="UCA62" s="42"/>
      <c r="UCB62" s="42"/>
      <c r="UCC62" s="42"/>
      <c r="UCD62" s="42"/>
      <c r="UCE62" s="42"/>
      <c r="UCF62" s="42"/>
      <c r="UCG62" s="42"/>
      <c r="UCH62" s="42"/>
      <c r="UCI62" s="42"/>
      <c r="UCJ62" s="42"/>
      <c r="UCK62" s="42"/>
      <c r="UCL62" s="42"/>
      <c r="UCM62" s="42"/>
      <c r="UCN62" s="42"/>
      <c r="UCO62" s="42"/>
      <c r="UCP62" s="42"/>
      <c r="UCQ62" s="42"/>
      <c r="UCR62" s="42"/>
      <c r="UCS62" s="42"/>
      <c r="UCT62" s="42"/>
      <c r="UCU62" s="42"/>
      <c r="UCV62" s="42"/>
      <c r="UCW62" s="42"/>
      <c r="UCX62" s="42"/>
      <c r="UCY62" s="42"/>
      <c r="UCZ62" s="42"/>
      <c r="UDA62" s="42"/>
      <c r="UDB62" s="42"/>
      <c r="UDC62" s="42"/>
      <c r="UDD62" s="42"/>
      <c r="UDE62" s="42"/>
      <c r="UDF62" s="42"/>
      <c r="UDG62" s="42"/>
      <c r="UDH62" s="42"/>
      <c r="UDI62" s="42"/>
      <c r="UDJ62" s="42"/>
      <c r="UDK62" s="42"/>
      <c r="UDL62" s="42"/>
      <c r="UDM62" s="42"/>
      <c r="UDN62" s="42"/>
      <c r="UDO62" s="42"/>
      <c r="UDP62" s="42"/>
      <c r="UDQ62" s="42"/>
      <c r="UDR62" s="42"/>
      <c r="UDS62" s="42"/>
      <c r="UDT62" s="42"/>
      <c r="UDU62" s="42"/>
      <c r="UDV62" s="42"/>
      <c r="UDW62" s="42"/>
      <c r="UDX62" s="42"/>
      <c r="UDY62" s="42"/>
      <c r="UDZ62" s="42"/>
      <c r="UEA62" s="42"/>
      <c r="UEB62" s="42"/>
      <c r="UEC62" s="42"/>
      <c r="UED62" s="42"/>
      <c r="UEE62" s="42"/>
      <c r="UEF62" s="42"/>
      <c r="UEG62" s="42"/>
      <c r="UEH62" s="42"/>
      <c r="UEI62" s="42"/>
      <c r="UEJ62" s="42"/>
      <c r="UEK62" s="42"/>
      <c r="UEL62" s="42"/>
      <c r="UEM62" s="42"/>
      <c r="UEN62" s="42"/>
      <c r="UEO62" s="42"/>
      <c r="UEP62" s="42"/>
      <c r="UEQ62" s="42"/>
      <c r="UER62" s="42"/>
      <c r="UES62" s="42"/>
      <c r="UET62" s="42"/>
      <c r="UEU62" s="42"/>
      <c r="UEV62" s="42"/>
      <c r="UEW62" s="42"/>
      <c r="UEX62" s="42"/>
      <c r="UEY62" s="42"/>
      <c r="UEZ62" s="42"/>
      <c r="UFA62" s="42"/>
      <c r="UFB62" s="42"/>
      <c r="UFC62" s="42"/>
      <c r="UFD62" s="42"/>
      <c r="UFE62" s="42"/>
      <c r="UFF62" s="42"/>
      <c r="UFG62" s="42"/>
      <c r="UFH62" s="42"/>
      <c r="UFI62" s="42"/>
      <c r="UFJ62" s="42"/>
      <c r="UFK62" s="42"/>
      <c r="UFL62" s="42"/>
      <c r="UFM62" s="42"/>
      <c r="UFN62" s="42"/>
      <c r="UFO62" s="42"/>
      <c r="UFP62" s="42"/>
      <c r="UFQ62" s="42"/>
      <c r="UFR62" s="42"/>
      <c r="UFS62" s="42"/>
      <c r="UFT62" s="42"/>
      <c r="UFU62" s="42"/>
      <c r="UFV62" s="42"/>
      <c r="UFW62" s="42"/>
      <c r="UFX62" s="42"/>
      <c r="UFY62" s="42"/>
      <c r="UFZ62" s="42"/>
      <c r="UGA62" s="42"/>
      <c r="UGB62" s="42"/>
      <c r="UGC62" s="42"/>
      <c r="UGD62" s="42"/>
      <c r="UGE62" s="42"/>
      <c r="UGF62" s="42"/>
      <c r="UGG62" s="42"/>
      <c r="UGH62" s="42"/>
      <c r="UGI62" s="42"/>
      <c r="UGJ62" s="42"/>
      <c r="UGK62" s="42"/>
      <c r="UGL62" s="42"/>
      <c r="UGM62" s="42"/>
      <c r="UGN62" s="42"/>
      <c r="UGO62" s="42"/>
      <c r="UGP62" s="42"/>
      <c r="UGQ62" s="42"/>
      <c r="UGR62" s="42"/>
      <c r="UGS62" s="42"/>
      <c r="UGT62" s="42"/>
      <c r="UGU62" s="42"/>
      <c r="UGV62" s="42"/>
      <c r="UGW62" s="42"/>
      <c r="UGX62" s="42"/>
      <c r="UGY62" s="42"/>
      <c r="UGZ62" s="42"/>
      <c r="UHA62" s="42"/>
      <c r="UHB62" s="42"/>
      <c r="UHC62" s="42"/>
      <c r="UHD62" s="42"/>
      <c r="UHE62" s="42"/>
      <c r="UHF62" s="42"/>
      <c r="UHG62" s="42"/>
      <c r="UHH62" s="42"/>
      <c r="UHI62" s="42"/>
      <c r="UHJ62" s="42"/>
      <c r="UHK62" s="42"/>
      <c r="UHL62" s="42"/>
      <c r="UHM62" s="42"/>
      <c r="UHN62" s="42"/>
      <c r="UHO62" s="42"/>
      <c r="UHP62" s="42"/>
      <c r="UHQ62" s="42"/>
      <c r="UHR62" s="42"/>
      <c r="UHS62" s="42"/>
      <c r="UHT62" s="42"/>
      <c r="UHU62" s="42"/>
      <c r="UHV62" s="42"/>
      <c r="UHW62" s="42"/>
      <c r="UHX62" s="42"/>
      <c r="UHY62" s="42"/>
      <c r="UHZ62" s="42"/>
      <c r="UIA62" s="42"/>
      <c r="UIB62" s="42"/>
      <c r="UIC62" s="42"/>
      <c r="UID62" s="42"/>
      <c r="UIE62" s="42"/>
      <c r="UIF62" s="42"/>
      <c r="UIG62" s="42"/>
      <c r="UIH62" s="42"/>
      <c r="UII62" s="42"/>
      <c r="UIJ62" s="42"/>
      <c r="UIK62" s="42"/>
      <c r="UIL62" s="42"/>
      <c r="UIM62" s="42"/>
      <c r="UIN62" s="42"/>
      <c r="UIO62" s="42"/>
      <c r="UIP62" s="42"/>
      <c r="UIQ62" s="42"/>
      <c r="UIR62" s="42"/>
      <c r="UIS62" s="42"/>
      <c r="UIT62" s="42"/>
      <c r="UIU62" s="42"/>
      <c r="UIV62" s="42"/>
      <c r="UIW62" s="42"/>
      <c r="UIX62" s="42"/>
      <c r="UIY62" s="42"/>
      <c r="UIZ62" s="42"/>
      <c r="UJA62" s="42"/>
      <c r="UJB62" s="42"/>
      <c r="UJC62" s="42"/>
      <c r="UJD62" s="42"/>
      <c r="UJE62" s="42"/>
      <c r="UJF62" s="42"/>
      <c r="UJG62" s="42"/>
      <c r="UJH62" s="42"/>
      <c r="UJI62" s="42"/>
      <c r="UJJ62" s="42"/>
      <c r="UJK62" s="42"/>
      <c r="UJL62" s="42"/>
      <c r="UJM62" s="42"/>
      <c r="UJN62" s="42"/>
      <c r="UJO62" s="42"/>
      <c r="UJP62" s="42"/>
      <c r="UJQ62" s="42"/>
      <c r="UJR62" s="42"/>
      <c r="UJS62" s="42"/>
      <c r="UJT62" s="42"/>
      <c r="UJU62" s="42"/>
      <c r="UJV62" s="42"/>
      <c r="UJW62" s="42"/>
      <c r="UJX62" s="42"/>
      <c r="UJY62" s="42"/>
      <c r="UJZ62" s="42"/>
      <c r="UKA62" s="42"/>
      <c r="UKB62" s="42"/>
      <c r="UKC62" s="42"/>
      <c r="UKD62" s="42"/>
      <c r="UKE62" s="42"/>
      <c r="UKF62" s="42"/>
      <c r="UKG62" s="42"/>
      <c r="UKH62" s="42"/>
      <c r="UKI62" s="42"/>
      <c r="UKJ62" s="42"/>
      <c r="UKK62" s="42"/>
      <c r="UKL62" s="42"/>
      <c r="UKM62" s="42"/>
      <c r="UKN62" s="42"/>
      <c r="UKO62" s="42"/>
      <c r="UKP62" s="42"/>
      <c r="UKQ62" s="42"/>
      <c r="UKR62" s="42"/>
      <c r="UKS62" s="42"/>
      <c r="UKT62" s="42"/>
      <c r="UKU62" s="42"/>
      <c r="UKV62" s="42"/>
      <c r="UKW62" s="42"/>
      <c r="UKX62" s="42"/>
      <c r="UKY62" s="42"/>
      <c r="UKZ62" s="42"/>
      <c r="ULA62" s="42"/>
      <c r="ULB62" s="42"/>
      <c r="ULC62" s="42"/>
      <c r="ULD62" s="42"/>
      <c r="ULE62" s="42"/>
      <c r="ULF62" s="42"/>
      <c r="ULG62" s="42"/>
      <c r="ULH62" s="42"/>
      <c r="ULI62" s="42"/>
      <c r="ULJ62" s="42"/>
      <c r="ULK62" s="42"/>
      <c r="ULL62" s="42"/>
      <c r="ULM62" s="42"/>
      <c r="ULN62" s="42"/>
      <c r="ULO62" s="42"/>
      <c r="ULP62" s="42"/>
      <c r="ULQ62" s="42"/>
      <c r="ULR62" s="42"/>
      <c r="ULS62" s="42"/>
      <c r="ULT62" s="42"/>
      <c r="ULU62" s="42"/>
      <c r="ULV62" s="42"/>
      <c r="ULW62" s="42"/>
      <c r="ULX62" s="42"/>
      <c r="ULY62" s="42"/>
      <c r="ULZ62" s="42"/>
      <c r="UMA62" s="42"/>
      <c r="UMB62" s="42"/>
      <c r="UMC62" s="42"/>
      <c r="UMD62" s="42"/>
      <c r="UME62" s="42"/>
      <c r="UMF62" s="42"/>
      <c r="UMG62" s="42"/>
      <c r="UMH62" s="42"/>
      <c r="UMI62" s="42"/>
      <c r="UMJ62" s="42"/>
      <c r="UMK62" s="42"/>
      <c r="UML62" s="42"/>
      <c r="UMM62" s="42"/>
      <c r="UMN62" s="42"/>
      <c r="UMO62" s="42"/>
      <c r="UMP62" s="42"/>
      <c r="UMQ62" s="42"/>
      <c r="UMR62" s="42"/>
      <c r="UMS62" s="42"/>
      <c r="UMT62" s="42"/>
      <c r="UMU62" s="42"/>
      <c r="UMV62" s="42"/>
      <c r="UMW62" s="42"/>
      <c r="UMX62" s="42"/>
      <c r="UMY62" s="42"/>
      <c r="UMZ62" s="42"/>
      <c r="UNA62" s="42"/>
      <c r="UNB62" s="42"/>
      <c r="UNC62" s="42"/>
      <c r="UND62" s="42"/>
      <c r="UNE62" s="42"/>
      <c r="UNF62" s="42"/>
      <c r="UNG62" s="42"/>
      <c r="UNH62" s="42"/>
      <c r="UNI62" s="42"/>
      <c r="UNJ62" s="42"/>
      <c r="UNK62" s="42"/>
      <c r="UNL62" s="42"/>
      <c r="UNM62" s="42"/>
      <c r="UNN62" s="42"/>
      <c r="UNO62" s="42"/>
      <c r="UNP62" s="42"/>
      <c r="UNQ62" s="42"/>
      <c r="UNR62" s="42"/>
      <c r="UNS62" s="42"/>
      <c r="UNT62" s="42"/>
      <c r="UNU62" s="42"/>
      <c r="UNV62" s="42"/>
      <c r="UNW62" s="42"/>
      <c r="UNX62" s="42"/>
      <c r="UNY62" s="42"/>
      <c r="UNZ62" s="42"/>
      <c r="UOA62" s="42"/>
      <c r="UOB62" s="42"/>
      <c r="UOC62" s="42"/>
      <c r="UOD62" s="42"/>
      <c r="UOE62" s="42"/>
      <c r="UOF62" s="42"/>
      <c r="UOG62" s="42"/>
      <c r="UOH62" s="42"/>
      <c r="UOI62" s="42"/>
      <c r="UOJ62" s="42"/>
      <c r="UOK62" s="42"/>
      <c r="UOL62" s="42"/>
      <c r="UOM62" s="42"/>
      <c r="UON62" s="42"/>
      <c r="UOO62" s="42"/>
      <c r="UOP62" s="42"/>
      <c r="UOQ62" s="42"/>
      <c r="UOR62" s="42"/>
      <c r="UOS62" s="42"/>
      <c r="UOT62" s="42"/>
      <c r="UOU62" s="42"/>
      <c r="UOV62" s="42"/>
      <c r="UOW62" s="42"/>
      <c r="UOX62" s="42"/>
      <c r="UOY62" s="42"/>
      <c r="UOZ62" s="42"/>
      <c r="UPA62" s="42"/>
      <c r="UPB62" s="42"/>
      <c r="UPC62" s="42"/>
      <c r="UPD62" s="42"/>
      <c r="UPE62" s="42"/>
      <c r="UPF62" s="42"/>
      <c r="UPG62" s="42"/>
      <c r="UPH62" s="42"/>
      <c r="UPI62" s="42"/>
      <c r="UPJ62" s="42"/>
      <c r="UPK62" s="42"/>
      <c r="UPL62" s="42"/>
      <c r="UPM62" s="42"/>
      <c r="UPN62" s="42"/>
      <c r="UPO62" s="42"/>
      <c r="UPP62" s="42"/>
      <c r="UPQ62" s="42"/>
      <c r="UPR62" s="42"/>
      <c r="UPS62" s="42"/>
      <c r="UPT62" s="42"/>
      <c r="UPU62" s="42"/>
      <c r="UPV62" s="42"/>
      <c r="UPW62" s="42"/>
      <c r="UPX62" s="42"/>
      <c r="UPY62" s="42"/>
      <c r="UPZ62" s="42"/>
      <c r="UQA62" s="42"/>
      <c r="UQB62" s="42"/>
      <c r="UQC62" s="42"/>
      <c r="UQD62" s="42"/>
      <c r="UQE62" s="42"/>
      <c r="UQF62" s="42"/>
      <c r="UQG62" s="42"/>
      <c r="UQH62" s="42"/>
      <c r="UQI62" s="42"/>
      <c r="UQJ62" s="42"/>
      <c r="UQK62" s="42"/>
      <c r="UQL62" s="42"/>
      <c r="UQM62" s="42"/>
      <c r="UQN62" s="42"/>
      <c r="UQO62" s="42"/>
      <c r="UQP62" s="42"/>
      <c r="UQQ62" s="42"/>
      <c r="UQR62" s="42"/>
      <c r="UQS62" s="42"/>
      <c r="UQT62" s="42"/>
      <c r="UQU62" s="42"/>
      <c r="UQV62" s="42"/>
      <c r="UQW62" s="42"/>
      <c r="UQX62" s="42"/>
      <c r="UQY62" s="42"/>
      <c r="UQZ62" s="42"/>
      <c r="URA62" s="42"/>
      <c r="URB62" s="42"/>
      <c r="URC62" s="42"/>
      <c r="URD62" s="42"/>
      <c r="URE62" s="42"/>
      <c r="URF62" s="42"/>
      <c r="URG62" s="42"/>
      <c r="URH62" s="42"/>
      <c r="URI62" s="42"/>
      <c r="URJ62" s="42"/>
      <c r="URK62" s="42"/>
      <c r="URL62" s="42"/>
      <c r="URM62" s="42"/>
      <c r="URN62" s="42"/>
      <c r="URO62" s="42"/>
      <c r="URP62" s="42"/>
      <c r="URQ62" s="42"/>
      <c r="URR62" s="42"/>
      <c r="URS62" s="42"/>
      <c r="URT62" s="42"/>
      <c r="URU62" s="42"/>
      <c r="URV62" s="42"/>
      <c r="URW62" s="42"/>
      <c r="URX62" s="42"/>
      <c r="URY62" s="42"/>
      <c r="URZ62" s="42"/>
      <c r="USA62" s="42"/>
      <c r="USB62" s="42"/>
      <c r="USC62" s="42"/>
      <c r="USD62" s="42"/>
      <c r="USE62" s="42"/>
      <c r="USF62" s="42"/>
      <c r="USG62" s="42"/>
      <c r="USH62" s="42"/>
      <c r="USI62" s="42"/>
      <c r="USJ62" s="42"/>
      <c r="USK62" s="42"/>
      <c r="USL62" s="42"/>
      <c r="USM62" s="42"/>
      <c r="USN62" s="42"/>
      <c r="USO62" s="42"/>
      <c r="USP62" s="42"/>
      <c r="USQ62" s="42"/>
      <c r="USR62" s="42"/>
      <c r="USS62" s="42"/>
      <c r="UST62" s="42"/>
      <c r="USU62" s="42"/>
      <c r="USV62" s="42"/>
      <c r="USW62" s="42"/>
      <c r="USX62" s="42"/>
      <c r="USY62" s="42"/>
      <c r="USZ62" s="42"/>
      <c r="UTA62" s="42"/>
      <c r="UTB62" s="42"/>
      <c r="UTC62" s="42"/>
      <c r="UTD62" s="42"/>
      <c r="UTE62" s="42"/>
      <c r="UTF62" s="42"/>
      <c r="UTG62" s="42"/>
      <c r="UTH62" s="42"/>
      <c r="UTI62" s="42"/>
      <c r="UTJ62" s="42"/>
      <c r="UTK62" s="42"/>
      <c r="UTL62" s="42"/>
      <c r="UTM62" s="42"/>
      <c r="UTN62" s="42"/>
      <c r="UTO62" s="42"/>
      <c r="UTP62" s="42"/>
      <c r="UTQ62" s="42"/>
      <c r="UTR62" s="42"/>
      <c r="UTS62" s="42"/>
      <c r="UTT62" s="42"/>
      <c r="UTU62" s="42"/>
      <c r="UTV62" s="42"/>
      <c r="UTW62" s="42"/>
      <c r="UTX62" s="42"/>
      <c r="UTY62" s="42"/>
      <c r="UTZ62" s="42"/>
      <c r="UUA62" s="42"/>
      <c r="UUB62" s="42"/>
      <c r="UUC62" s="42"/>
      <c r="UUD62" s="42"/>
      <c r="UUE62" s="42"/>
      <c r="UUF62" s="42"/>
      <c r="UUG62" s="42"/>
      <c r="UUH62" s="42"/>
      <c r="UUI62" s="42"/>
      <c r="UUJ62" s="42"/>
      <c r="UUK62" s="42"/>
      <c r="UUL62" s="42"/>
      <c r="UUM62" s="42"/>
      <c r="UUN62" s="42"/>
      <c r="UUO62" s="42"/>
      <c r="UUP62" s="42"/>
      <c r="UUQ62" s="42"/>
      <c r="UUR62" s="42"/>
      <c r="UUS62" s="42"/>
      <c r="UUT62" s="42"/>
      <c r="UUU62" s="42"/>
      <c r="UUV62" s="42"/>
      <c r="UUW62" s="42"/>
      <c r="UUX62" s="42"/>
      <c r="UUY62" s="42"/>
      <c r="UUZ62" s="42"/>
      <c r="UVA62" s="42"/>
      <c r="UVB62" s="42"/>
      <c r="UVC62" s="42"/>
      <c r="UVD62" s="42"/>
      <c r="UVE62" s="42"/>
      <c r="UVF62" s="42"/>
      <c r="UVG62" s="42"/>
      <c r="UVH62" s="42"/>
      <c r="UVI62" s="42"/>
      <c r="UVJ62" s="42"/>
      <c r="UVK62" s="42"/>
      <c r="UVL62" s="42"/>
      <c r="UVM62" s="42"/>
      <c r="UVN62" s="42"/>
      <c r="UVO62" s="42"/>
      <c r="UVP62" s="42"/>
      <c r="UVQ62" s="42"/>
      <c r="UVR62" s="42"/>
      <c r="UVS62" s="42"/>
      <c r="UVT62" s="42"/>
      <c r="UVU62" s="42"/>
      <c r="UVV62" s="42"/>
      <c r="UVW62" s="42"/>
      <c r="UVX62" s="42"/>
      <c r="UVY62" s="42"/>
      <c r="UVZ62" s="42"/>
      <c r="UWA62" s="42"/>
      <c r="UWB62" s="42"/>
      <c r="UWC62" s="42"/>
      <c r="UWD62" s="42"/>
      <c r="UWE62" s="42"/>
      <c r="UWF62" s="42"/>
      <c r="UWG62" s="42"/>
      <c r="UWH62" s="42"/>
      <c r="UWI62" s="42"/>
      <c r="UWJ62" s="42"/>
      <c r="UWK62" s="42"/>
      <c r="UWL62" s="42"/>
      <c r="UWM62" s="42"/>
      <c r="UWN62" s="42"/>
      <c r="UWO62" s="42"/>
      <c r="UWP62" s="42"/>
      <c r="UWQ62" s="42"/>
      <c r="UWR62" s="42"/>
      <c r="UWS62" s="42"/>
      <c r="UWT62" s="42"/>
      <c r="UWU62" s="42"/>
      <c r="UWV62" s="42"/>
      <c r="UWW62" s="42"/>
      <c r="UWX62" s="42"/>
      <c r="UWY62" s="42"/>
      <c r="UWZ62" s="42"/>
      <c r="UXA62" s="42"/>
      <c r="UXB62" s="42"/>
      <c r="UXC62" s="42"/>
      <c r="UXD62" s="42"/>
      <c r="UXE62" s="42"/>
      <c r="UXF62" s="42"/>
      <c r="UXG62" s="42"/>
      <c r="UXH62" s="42"/>
      <c r="UXI62" s="42"/>
      <c r="UXJ62" s="42"/>
      <c r="UXK62" s="42"/>
      <c r="UXL62" s="42"/>
      <c r="UXM62" s="42"/>
      <c r="UXN62" s="42"/>
      <c r="UXO62" s="42"/>
      <c r="UXP62" s="42"/>
      <c r="UXQ62" s="42"/>
      <c r="UXR62" s="42"/>
      <c r="UXS62" s="42"/>
      <c r="UXT62" s="42"/>
      <c r="UXU62" s="42"/>
      <c r="UXV62" s="42"/>
      <c r="UXW62" s="42"/>
      <c r="UXX62" s="42"/>
      <c r="UXY62" s="42"/>
      <c r="UXZ62" s="42"/>
      <c r="UYA62" s="42"/>
      <c r="UYB62" s="42"/>
      <c r="UYC62" s="42"/>
      <c r="UYD62" s="42"/>
      <c r="UYE62" s="42"/>
      <c r="UYF62" s="42"/>
      <c r="UYG62" s="42"/>
      <c r="UYH62" s="42"/>
      <c r="UYI62" s="42"/>
      <c r="UYJ62" s="42"/>
      <c r="UYK62" s="42"/>
      <c r="UYL62" s="42"/>
      <c r="UYM62" s="42"/>
      <c r="UYN62" s="42"/>
      <c r="UYO62" s="42"/>
      <c r="UYP62" s="42"/>
      <c r="UYQ62" s="42"/>
      <c r="UYR62" s="42"/>
      <c r="UYS62" s="42"/>
      <c r="UYT62" s="42"/>
      <c r="UYU62" s="42"/>
      <c r="UYV62" s="42"/>
      <c r="UYW62" s="42"/>
      <c r="UYX62" s="42"/>
      <c r="UYY62" s="42"/>
      <c r="UYZ62" s="42"/>
      <c r="UZA62" s="42"/>
      <c r="UZB62" s="42"/>
      <c r="UZC62" s="42"/>
      <c r="UZD62" s="42"/>
      <c r="UZE62" s="42"/>
      <c r="UZF62" s="42"/>
      <c r="UZG62" s="42"/>
      <c r="UZH62" s="42"/>
      <c r="UZI62" s="42"/>
      <c r="UZJ62" s="42"/>
      <c r="UZK62" s="42"/>
      <c r="UZL62" s="42"/>
      <c r="UZM62" s="42"/>
      <c r="UZN62" s="42"/>
      <c r="UZO62" s="42"/>
      <c r="UZP62" s="42"/>
      <c r="UZQ62" s="42"/>
      <c r="UZR62" s="42"/>
      <c r="UZS62" s="42"/>
      <c r="UZT62" s="42"/>
      <c r="UZU62" s="42"/>
      <c r="UZV62" s="42"/>
      <c r="UZW62" s="42"/>
      <c r="UZX62" s="42"/>
      <c r="UZY62" s="42"/>
      <c r="UZZ62" s="42"/>
      <c r="VAA62" s="42"/>
      <c r="VAB62" s="42"/>
      <c r="VAC62" s="42"/>
      <c r="VAD62" s="42"/>
      <c r="VAE62" s="42"/>
      <c r="VAF62" s="42"/>
      <c r="VAG62" s="42"/>
      <c r="VAH62" s="42"/>
      <c r="VAI62" s="42"/>
      <c r="VAJ62" s="42"/>
      <c r="VAK62" s="42"/>
      <c r="VAL62" s="42"/>
      <c r="VAM62" s="42"/>
      <c r="VAN62" s="42"/>
      <c r="VAO62" s="42"/>
      <c r="VAP62" s="42"/>
      <c r="VAQ62" s="42"/>
      <c r="VAR62" s="42"/>
      <c r="VAS62" s="42"/>
      <c r="VAT62" s="42"/>
      <c r="VAU62" s="42"/>
      <c r="VAV62" s="42"/>
      <c r="VAW62" s="42"/>
      <c r="VAX62" s="42"/>
      <c r="VAY62" s="42"/>
      <c r="VAZ62" s="42"/>
      <c r="VBA62" s="42"/>
      <c r="VBB62" s="42"/>
      <c r="VBC62" s="42"/>
      <c r="VBD62" s="42"/>
      <c r="VBE62" s="42"/>
      <c r="VBF62" s="42"/>
      <c r="VBG62" s="42"/>
      <c r="VBH62" s="42"/>
      <c r="VBI62" s="42"/>
      <c r="VBJ62" s="42"/>
      <c r="VBK62" s="42"/>
      <c r="VBL62" s="42"/>
      <c r="VBM62" s="42"/>
      <c r="VBN62" s="42"/>
      <c r="VBO62" s="42"/>
      <c r="VBP62" s="42"/>
      <c r="VBQ62" s="42"/>
      <c r="VBR62" s="42"/>
      <c r="VBS62" s="42"/>
      <c r="VBT62" s="42"/>
      <c r="VBU62" s="42"/>
      <c r="VBV62" s="42"/>
      <c r="VBW62" s="42"/>
      <c r="VBX62" s="42"/>
      <c r="VBY62" s="42"/>
      <c r="VBZ62" s="42"/>
      <c r="VCA62" s="42"/>
      <c r="VCB62" s="42"/>
      <c r="VCC62" s="42"/>
      <c r="VCD62" s="42"/>
      <c r="VCE62" s="42"/>
      <c r="VCF62" s="42"/>
      <c r="VCG62" s="42"/>
      <c r="VCH62" s="42"/>
      <c r="VCI62" s="42"/>
      <c r="VCJ62" s="42"/>
      <c r="VCK62" s="42"/>
      <c r="VCL62" s="42"/>
      <c r="VCM62" s="42"/>
      <c r="VCN62" s="42"/>
      <c r="VCO62" s="42"/>
      <c r="VCP62" s="42"/>
      <c r="VCQ62" s="42"/>
      <c r="VCR62" s="42"/>
      <c r="VCS62" s="42"/>
      <c r="VCT62" s="42"/>
      <c r="VCU62" s="42"/>
      <c r="VCV62" s="42"/>
      <c r="VCW62" s="42"/>
      <c r="VCX62" s="42"/>
      <c r="VCY62" s="42"/>
      <c r="VCZ62" s="42"/>
      <c r="VDA62" s="42"/>
      <c r="VDB62" s="42"/>
      <c r="VDC62" s="42"/>
      <c r="VDD62" s="42"/>
      <c r="VDE62" s="42"/>
      <c r="VDF62" s="42"/>
      <c r="VDG62" s="42"/>
      <c r="VDH62" s="42"/>
      <c r="VDI62" s="42"/>
      <c r="VDJ62" s="42"/>
      <c r="VDK62" s="42"/>
      <c r="VDL62" s="42"/>
      <c r="VDM62" s="42"/>
      <c r="VDN62" s="42"/>
      <c r="VDO62" s="42"/>
      <c r="VDP62" s="42"/>
      <c r="VDQ62" s="42"/>
      <c r="VDR62" s="42"/>
      <c r="VDS62" s="42"/>
      <c r="VDT62" s="42"/>
      <c r="VDU62" s="42"/>
      <c r="VDV62" s="42"/>
      <c r="VDW62" s="42"/>
      <c r="VDX62" s="42"/>
      <c r="VDY62" s="42"/>
      <c r="VDZ62" s="42"/>
      <c r="VEA62" s="42"/>
      <c r="VEB62" s="42"/>
      <c r="VEC62" s="42"/>
      <c r="VED62" s="42"/>
      <c r="VEE62" s="42"/>
      <c r="VEF62" s="42"/>
      <c r="VEG62" s="42"/>
      <c r="VEH62" s="42"/>
      <c r="VEI62" s="42"/>
      <c r="VEJ62" s="42"/>
      <c r="VEK62" s="42"/>
      <c r="VEL62" s="42"/>
      <c r="VEM62" s="42"/>
      <c r="VEN62" s="42"/>
      <c r="VEO62" s="42"/>
      <c r="VEP62" s="42"/>
      <c r="VEQ62" s="42"/>
      <c r="VER62" s="42"/>
      <c r="VES62" s="42"/>
      <c r="VET62" s="42"/>
      <c r="VEU62" s="42"/>
      <c r="VEV62" s="42"/>
      <c r="VEW62" s="42"/>
      <c r="VEX62" s="42"/>
      <c r="VEY62" s="42"/>
      <c r="VEZ62" s="42"/>
      <c r="VFA62" s="42"/>
      <c r="VFB62" s="42"/>
      <c r="VFC62" s="42"/>
      <c r="VFD62" s="42"/>
      <c r="VFE62" s="42"/>
      <c r="VFF62" s="42"/>
      <c r="VFG62" s="42"/>
      <c r="VFH62" s="42"/>
      <c r="VFI62" s="42"/>
      <c r="VFJ62" s="42"/>
      <c r="VFK62" s="42"/>
      <c r="VFL62" s="42"/>
      <c r="VFM62" s="42"/>
      <c r="VFN62" s="42"/>
      <c r="VFO62" s="42"/>
      <c r="VFP62" s="42"/>
      <c r="VFQ62" s="42"/>
      <c r="VFR62" s="42"/>
      <c r="VFS62" s="42"/>
      <c r="VFT62" s="42"/>
      <c r="VFU62" s="42"/>
      <c r="VFV62" s="42"/>
      <c r="VFW62" s="42"/>
      <c r="VFX62" s="42"/>
      <c r="VFY62" s="42"/>
      <c r="VFZ62" s="42"/>
      <c r="VGA62" s="42"/>
      <c r="VGB62" s="42"/>
      <c r="VGC62" s="42"/>
      <c r="VGD62" s="42"/>
      <c r="VGE62" s="42"/>
      <c r="VGF62" s="42"/>
      <c r="VGG62" s="42"/>
      <c r="VGH62" s="42"/>
      <c r="VGI62" s="42"/>
      <c r="VGJ62" s="42"/>
      <c r="VGK62" s="42"/>
      <c r="VGL62" s="42"/>
      <c r="VGM62" s="42"/>
      <c r="VGN62" s="42"/>
      <c r="VGO62" s="42"/>
      <c r="VGP62" s="42"/>
      <c r="VGQ62" s="42"/>
      <c r="VGR62" s="42"/>
      <c r="VGS62" s="42"/>
      <c r="VGT62" s="42"/>
      <c r="VGU62" s="42"/>
      <c r="VGV62" s="42"/>
      <c r="VGW62" s="42"/>
      <c r="VGX62" s="42"/>
      <c r="VGY62" s="42"/>
      <c r="VGZ62" s="42"/>
      <c r="VHA62" s="42"/>
      <c r="VHB62" s="42"/>
      <c r="VHC62" s="42"/>
      <c r="VHD62" s="42"/>
      <c r="VHE62" s="42"/>
      <c r="VHF62" s="42"/>
      <c r="VHG62" s="42"/>
      <c r="VHH62" s="42"/>
      <c r="VHI62" s="42"/>
      <c r="VHJ62" s="42"/>
      <c r="VHK62" s="42"/>
      <c r="VHL62" s="42"/>
      <c r="VHM62" s="42"/>
      <c r="VHN62" s="42"/>
      <c r="VHO62" s="42"/>
      <c r="VHP62" s="42"/>
      <c r="VHQ62" s="42"/>
      <c r="VHR62" s="42"/>
      <c r="VHS62" s="42"/>
      <c r="VHT62" s="42"/>
      <c r="VHU62" s="42"/>
      <c r="VHV62" s="42"/>
      <c r="VHW62" s="42"/>
      <c r="VHX62" s="42"/>
      <c r="VHY62" s="42"/>
      <c r="VHZ62" s="42"/>
      <c r="VIA62" s="42"/>
      <c r="VIB62" s="42"/>
      <c r="VIC62" s="42"/>
      <c r="VID62" s="42"/>
      <c r="VIE62" s="42"/>
      <c r="VIF62" s="42"/>
      <c r="VIG62" s="42"/>
      <c r="VIH62" s="42"/>
      <c r="VII62" s="42"/>
      <c r="VIJ62" s="42"/>
      <c r="VIK62" s="42"/>
      <c r="VIL62" s="42"/>
      <c r="VIM62" s="42"/>
      <c r="VIN62" s="42"/>
      <c r="VIO62" s="42"/>
      <c r="VIP62" s="42"/>
      <c r="VIQ62" s="42"/>
      <c r="VIR62" s="42"/>
      <c r="VIS62" s="42"/>
      <c r="VIT62" s="42"/>
      <c r="VIU62" s="42"/>
      <c r="VIV62" s="42"/>
      <c r="VIW62" s="42"/>
      <c r="VIX62" s="42"/>
      <c r="VIY62" s="42"/>
      <c r="VIZ62" s="42"/>
      <c r="VJA62" s="42"/>
      <c r="VJB62" s="42"/>
      <c r="VJC62" s="42"/>
      <c r="VJD62" s="42"/>
      <c r="VJE62" s="42"/>
      <c r="VJF62" s="42"/>
      <c r="VJG62" s="42"/>
      <c r="VJH62" s="42"/>
      <c r="VJI62" s="42"/>
      <c r="VJJ62" s="42"/>
      <c r="VJK62" s="42"/>
      <c r="VJL62" s="42"/>
      <c r="VJM62" s="42"/>
      <c r="VJN62" s="42"/>
      <c r="VJO62" s="42"/>
      <c r="VJP62" s="42"/>
      <c r="VJQ62" s="42"/>
      <c r="VJR62" s="42"/>
      <c r="VJS62" s="42"/>
      <c r="VJT62" s="42"/>
      <c r="VJU62" s="42"/>
      <c r="VJV62" s="42"/>
      <c r="VJW62" s="42"/>
      <c r="VJX62" s="42"/>
      <c r="VJY62" s="42"/>
      <c r="VJZ62" s="42"/>
      <c r="VKA62" s="42"/>
      <c r="VKB62" s="42"/>
      <c r="VKC62" s="42"/>
      <c r="VKD62" s="42"/>
      <c r="VKE62" s="42"/>
      <c r="VKF62" s="42"/>
      <c r="VKG62" s="42"/>
      <c r="VKH62" s="42"/>
      <c r="VKI62" s="42"/>
      <c r="VKJ62" s="42"/>
      <c r="VKK62" s="42"/>
      <c r="VKL62" s="42"/>
      <c r="VKM62" s="42"/>
      <c r="VKN62" s="42"/>
      <c r="VKO62" s="42"/>
      <c r="VKP62" s="42"/>
      <c r="VKQ62" s="42"/>
      <c r="VKR62" s="42"/>
      <c r="VKS62" s="42"/>
      <c r="VKT62" s="42"/>
      <c r="VKU62" s="42"/>
      <c r="VKV62" s="42"/>
      <c r="VKW62" s="42"/>
      <c r="VKX62" s="42"/>
      <c r="VKY62" s="42"/>
      <c r="VKZ62" s="42"/>
      <c r="VLA62" s="42"/>
      <c r="VLB62" s="42"/>
      <c r="VLC62" s="42"/>
      <c r="VLD62" s="42"/>
      <c r="VLE62" s="42"/>
      <c r="VLF62" s="42"/>
      <c r="VLG62" s="42"/>
      <c r="VLH62" s="42"/>
      <c r="VLI62" s="42"/>
      <c r="VLJ62" s="42"/>
      <c r="VLK62" s="42"/>
      <c r="VLL62" s="42"/>
      <c r="VLM62" s="42"/>
      <c r="VLN62" s="42"/>
      <c r="VLO62" s="42"/>
      <c r="VLP62" s="42"/>
      <c r="VLQ62" s="42"/>
      <c r="VLR62" s="42"/>
      <c r="VLS62" s="42"/>
      <c r="VLT62" s="42"/>
      <c r="VLU62" s="42"/>
      <c r="VLV62" s="42"/>
      <c r="VLW62" s="42"/>
      <c r="VLX62" s="42"/>
      <c r="VLY62" s="42"/>
      <c r="VLZ62" s="42"/>
      <c r="VMA62" s="42"/>
      <c r="VMB62" s="42"/>
      <c r="VMC62" s="42"/>
      <c r="VMD62" s="42"/>
      <c r="VME62" s="42"/>
      <c r="VMF62" s="42"/>
      <c r="VMG62" s="42"/>
      <c r="VMH62" s="42"/>
      <c r="VMI62" s="42"/>
      <c r="VMJ62" s="42"/>
      <c r="VMK62" s="42"/>
      <c r="VML62" s="42"/>
      <c r="VMM62" s="42"/>
      <c r="VMN62" s="42"/>
      <c r="VMO62" s="42"/>
      <c r="VMP62" s="42"/>
      <c r="VMQ62" s="42"/>
      <c r="VMR62" s="42"/>
      <c r="VMS62" s="42"/>
      <c r="VMT62" s="42"/>
      <c r="VMU62" s="42"/>
      <c r="VMV62" s="42"/>
      <c r="VMW62" s="42"/>
      <c r="VMX62" s="42"/>
      <c r="VMY62" s="42"/>
      <c r="VMZ62" s="42"/>
      <c r="VNA62" s="42"/>
      <c r="VNB62" s="42"/>
      <c r="VNC62" s="42"/>
      <c r="VND62" s="42"/>
      <c r="VNE62" s="42"/>
      <c r="VNF62" s="42"/>
      <c r="VNG62" s="42"/>
      <c r="VNH62" s="42"/>
      <c r="VNI62" s="42"/>
      <c r="VNJ62" s="42"/>
      <c r="VNK62" s="42"/>
      <c r="VNL62" s="42"/>
      <c r="VNM62" s="42"/>
      <c r="VNN62" s="42"/>
      <c r="VNO62" s="42"/>
      <c r="VNP62" s="42"/>
      <c r="VNQ62" s="42"/>
      <c r="VNR62" s="42"/>
      <c r="VNS62" s="42"/>
      <c r="VNT62" s="42"/>
      <c r="VNU62" s="42"/>
      <c r="VNV62" s="42"/>
      <c r="VNW62" s="42"/>
      <c r="VNX62" s="42"/>
      <c r="VNY62" s="42"/>
      <c r="VNZ62" s="42"/>
      <c r="VOA62" s="42"/>
      <c r="VOB62" s="42"/>
      <c r="VOC62" s="42"/>
      <c r="VOD62" s="42"/>
      <c r="VOE62" s="42"/>
      <c r="VOF62" s="42"/>
      <c r="VOG62" s="42"/>
      <c r="VOH62" s="42"/>
      <c r="VOI62" s="42"/>
      <c r="VOJ62" s="42"/>
      <c r="VOK62" s="42"/>
      <c r="VOL62" s="42"/>
      <c r="VOM62" s="42"/>
      <c r="VON62" s="42"/>
      <c r="VOO62" s="42"/>
      <c r="VOP62" s="42"/>
      <c r="VOQ62" s="42"/>
      <c r="VOR62" s="42"/>
      <c r="VOS62" s="42"/>
      <c r="VOT62" s="42"/>
      <c r="VOU62" s="42"/>
      <c r="VOV62" s="42"/>
      <c r="VOW62" s="42"/>
      <c r="VOX62" s="42"/>
      <c r="VOY62" s="42"/>
      <c r="VOZ62" s="42"/>
      <c r="VPA62" s="42"/>
      <c r="VPB62" s="42"/>
      <c r="VPC62" s="42"/>
      <c r="VPD62" s="42"/>
      <c r="VPE62" s="42"/>
      <c r="VPF62" s="42"/>
      <c r="VPG62" s="42"/>
      <c r="VPH62" s="42"/>
      <c r="VPI62" s="42"/>
      <c r="VPJ62" s="42"/>
      <c r="VPK62" s="42"/>
      <c r="VPL62" s="42"/>
      <c r="VPM62" s="42"/>
      <c r="VPN62" s="42"/>
      <c r="VPO62" s="42"/>
      <c r="VPP62" s="42"/>
      <c r="VPQ62" s="42"/>
      <c r="VPR62" s="42"/>
      <c r="VPS62" s="42"/>
      <c r="VPT62" s="42"/>
      <c r="VPU62" s="42"/>
      <c r="VPV62" s="42"/>
      <c r="VPW62" s="42"/>
      <c r="VPX62" s="42"/>
      <c r="VPY62" s="42"/>
      <c r="VPZ62" s="42"/>
      <c r="VQA62" s="42"/>
      <c r="VQB62" s="42"/>
      <c r="VQC62" s="42"/>
      <c r="VQD62" s="42"/>
      <c r="VQE62" s="42"/>
      <c r="VQF62" s="42"/>
      <c r="VQG62" s="42"/>
      <c r="VQH62" s="42"/>
      <c r="VQI62" s="42"/>
      <c r="VQJ62" s="42"/>
      <c r="VQK62" s="42"/>
      <c r="VQL62" s="42"/>
      <c r="VQM62" s="42"/>
      <c r="VQN62" s="42"/>
      <c r="VQO62" s="42"/>
      <c r="VQP62" s="42"/>
      <c r="VQQ62" s="42"/>
      <c r="VQR62" s="42"/>
      <c r="VQS62" s="42"/>
      <c r="VQT62" s="42"/>
      <c r="VQU62" s="42"/>
      <c r="VQV62" s="42"/>
      <c r="VQW62" s="42"/>
      <c r="VQX62" s="42"/>
      <c r="VQY62" s="42"/>
      <c r="VQZ62" s="42"/>
      <c r="VRA62" s="42"/>
      <c r="VRB62" s="42"/>
      <c r="VRC62" s="42"/>
      <c r="VRD62" s="42"/>
      <c r="VRE62" s="42"/>
      <c r="VRF62" s="42"/>
      <c r="VRG62" s="42"/>
      <c r="VRH62" s="42"/>
      <c r="VRI62" s="42"/>
      <c r="VRJ62" s="42"/>
      <c r="VRK62" s="42"/>
      <c r="VRL62" s="42"/>
      <c r="VRM62" s="42"/>
      <c r="VRN62" s="42"/>
      <c r="VRO62" s="42"/>
      <c r="VRP62" s="42"/>
      <c r="VRQ62" s="42"/>
      <c r="VRR62" s="42"/>
      <c r="VRS62" s="42"/>
      <c r="VRT62" s="42"/>
      <c r="VRU62" s="42"/>
      <c r="VRV62" s="42"/>
      <c r="VRW62" s="42"/>
      <c r="VRX62" s="42"/>
      <c r="VRY62" s="42"/>
      <c r="VRZ62" s="42"/>
      <c r="VSA62" s="42"/>
      <c r="VSB62" s="42"/>
      <c r="VSC62" s="42"/>
      <c r="VSD62" s="42"/>
      <c r="VSE62" s="42"/>
      <c r="VSF62" s="42"/>
      <c r="VSG62" s="42"/>
      <c r="VSH62" s="42"/>
      <c r="VSI62" s="42"/>
      <c r="VSJ62" s="42"/>
      <c r="VSK62" s="42"/>
      <c r="VSL62" s="42"/>
      <c r="VSM62" s="42"/>
      <c r="VSN62" s="42"/>
      <c r="VSO62" s="42"/>
      <c r="VSP62" s="42"/>
      <c r="VSQ62" s="42"/>
      <c r="VSR62" s="42"/>
      <c r="VSS62" s="42"/>
      <c r="VST62" s="42"/>
      <c r="VSU62" s="42"/>
      <c r="VSV62" s="42"/>
      <c r="VSW62" s="42"/>
      <c r="VSX62" s="42"/>
      <c r="VSY62" s="42"/>
      <c r="VSZ62" s="42"/>
      <c r="VTA62" s="42"/>
      <c r="VTB62" s="42"/>
      <c r="VTC62" s="42"/>
      <c r="VTD62" s="42"/>
      <c r="VTE62" s="42"/>
      <c r="VTF62" s="42"/>
      <c r="VTG62" s="42"/>
      <c r="VTH62" s="42"/>
      <c r="VTI62" s="42"/>
      <c r="VTJ62" s="42"/>
      <c r="VTK62" s="42"/>
      <c r="VTL62" s="42"/>
      <c r="VTM62" s="42"/>
      <c r="VTN62" s="42"/>
      <c r="VTO62" s="42"/>
      <c r="VTP62" s="42"/>
      <c r="VTQ62" s="42"/>
      <c r="VTR62" s="42"/>
      <c r="VTS62" s="42"/>
      <c r="VTT62" s="42"/>
      <c r="VTU62" s="42"/>
      <c r="VTV62" s="42"/>
      <c r="VTW62" s="42"/>
      <c r="VTX62" s="42"/>
      <c r="VTY62" s="42"/>
      <c r="VTZ62" s="42"/>
      <c r="VUA62" s="42"/>
      <c r="VUB62" s="42"/>
      <c r="VUC62" s="42"/>
      <c r="VUD62" s="42"/>
      <c r="VUE62" s="42"/>
      <c r="VUF62" s="42"/>
      <c r="VUG62" s="42"/>
      <c r="VUH62" s="42"/>
      <c r="VUI62" s="42"/>
      <c r="VUJ62" s="42"/>
      <c r="VUK62" s="42"/>
      <c r="VUL62" s="42"/>
      <c r="VUM62" s="42"/>
      <c r="VUN62" s="42"/>
      <c r="VUO62" s="42"/>
      <c r="VUP62" s="42"/>
      <c r="VUQ62" s="42"/>
      <c r="VUR62" s="42"/>
      <c r="VUS62" s="42"/>
      <c r="VUT62" s="42"/>
      <c r="VUU62" s="42"/>
      <c r="VUV62" s="42"/>
      <c r="VUW62" s="42"/>
      <c r="VUX62" s="42"/>
      <c r="VUY62" s="42"/>
      <c r="VUZ62" s="42"/>
      <c r="VVA62" s="42"/>
      <c r="VVB62" s="42"/>
      <c r="VVC62" s="42"/>
      <c r="VVD62" s="42"/>
      <c r="VVE62" s="42"/>
      <c r="VVF62" s="42"/>
      <c r="VVG62" s="42"/>
      <c r="VVH62" s="42"/>
      <c r="VVI62" s="42"/>
      <c r="VVJ62" s="42"/>
      <c r="VVK62" s="42"/>
      <c r="VVL62" s="42"/>
      <c r="VVM62" s="42"/>
      <c r="VVN62" s="42"/>
      <c r="VVO62" s="42"/>
      <c r="VVP62" s="42"/>
      <c r="VVQ62" s="42"/>
      <c r="VVR62" s="42"/>
      <c r="VVS62" s="42"/>
      <c r="VVT62" s="42"/>
      <c r="VVU62" s="42"/>
      <c r="VVV62" s="42"/>
      <c r="VVW62" s="42"/>
      <c r="VVX62" s="42"/>
      <c r="VVY62" s="42"/>
      <c r="VVZ62" s="42"/>
      <c r="VWA62" s="42"/>
      <c r="VWB62" s="42"/>
      <c r="VWC62" s="42"/>
      <c r="VWD62" s="42"/>
      <c r="VWE62" s="42"/>
      <c r="VWF62" s="42"/>
      <c r="VWG62" s="42"/>
      <c r="VWH62" s="42"/>
      <c r="VWI62" s="42"/>
      <c r="VWJ62" s="42"/>
      <c r="VWK62" s="42"/>
      <c r="VWL62" s="42"/>
      <c r="VWM62" s="42"/>
      <c r="VWN62" s="42"/>
      <c r="VWO62" s="42"/>
      <c r="VWP62" s="42"/>
      <c r="VWQ62" s="42"/>
      <c r="VWR62" s="42"/>
      <c r="VWS62" s="42"/>
      <c r="VWT62" s="42"/>
      <c r="VWU62" s="42"/>
      <c r="VWV62" s="42"/>
      <c r="VWW62" s="42"/>
      <c r="VWX62" s="42"/>
      <c r="VWY62" s="42"/>
      <c r="VWZ62" s="42"/>
      <c r="VXA62" s="42"/>
      <c r="VXB62" s="42"/>
      <c r="VXC62" s="42"/>
      <c r="VXD62" s="42"/>
      <c r="VXE62" s="42"/>
      <c r="VXF62" s="42"/>
      <c r="VXG62" s="42"/>
      <c r="VXH62" s="42"/>
      <c r="VXI62" s="42"/>
      <c r="VXJ62" s="42"/>
      <c r="VXK62" s="42"/>
      <c r="VXL62" s="42"/>
      <c r="VXM62" s="42"/>
      <c r="VXN62" s="42"/>
      <c r="VXO62" s="42"/>
      <c r="VXP62" s="42"/>
      <c r="VXQ62" s="42"/>
      <c r="VXR62" s="42"/>
      <c r="VXS62" s="42"/>
      <c r="VXT62" s="42"/>
      <c r="VXU62" s="42"/>
      <c r="VXV62" s="42"/>
      <c r="VXW62" s="42"/>
      <c r="VXX62" s="42"/>
      <c r="VXY62" s="42"/>
      <c r="VXZ62" s="42"/>
      <c r="VYA62" s="42"/>
      <c r="VYB62" s="42"/>
      <c r="VYC62" s="42"/>
      <c r="VYD62" s="42"/>
      <c r="VYE62" s="42"/>
      <c r="VYF62" s="42"/>
      <c r="VYG62" s="42"/>
      <c r="VYH62" s="42"/>
      <c r="VYI62" s="42"/>
      <c r="VYJ62" s="42"/>
      <c r="VYK62" s="42"/>
      <c r="VYL62" s="42"/>
      <c r="VYM62" s="42"/>
      <c r="VYN62" s="42"/>
      <c r="VYO62" s="42"/>
      <c r="VYP62" s="42"/>
      <c r="VYQ62" s="42"/>
      <c r="VYR62" s="42"/>
      <c r="VYS62" s="42"/>
      <c r="VYT62" s="42"/>
      <c r="VYU62" s="42"/>
      <c r="VYV62" s="42"/>
      <c r="VYW62" s="42"/>
      <c r="VYX62" s="42"/>
      <c r="VYY62" s="42"/>
      <c r="VYZ62" s="42"/>
      <c r="VZA62" s="42"/>
      <c r="VZB62" s="42"/>
      <c r="VZC62" s="42"/>
      <c r="VZD62" s="42"/>
      <c r="VZE62" s="42"/>
      <c r="VZF62" s="42"/>
      <c r="VZG62" s="42"/>
      <c r="VZH62" s="42"/>
      <c r="VZI62" s="42"/>
      <c r="VZJ62" s="42"/>
      <c r="VZK62" s="42"/>
      <c r="VZL62" s="42"/>
      <c r="VZM62" s="42"/>
      <c r="VZN62" s="42"/>
      <c r="VZO62" s="42"/>
      <c r="VZP62" s="42"/>
      <c r="VZQ62" s="42"/>
      <c r="VZR62" s="42"/>
      <c r="VZS62" s="42"/>
      <c r="VZT62" s="42"/>
      <c r="VZU62" s="42"/>
      <c r="VZV62" s="42"/>
      <c r="VZW62" s="42"/>
      <c r="VZX62" s="42"/>
      <c r="VZY62" s="42"/>
      <c r="VZZ62" s="42"/>
      <c r="WAA62" s="42"/>
      <c r="WAB62" s="42"/>
      <c r="WAC62" s="42"/>
      <c r="WAD62" s="42"/>
      <c r="WAE62" s="42"/>
      <c r="WAF62" s="42"/>
      <c r="WAG62" s="42"/>
      <c r="WAH62" s="42"/>
      <c r="WAI62" s="42"/>
      <c r="WAJ62" s="42"/>
      <c r="WAK62" s="42"/>
      <c r="WAL62" s="42"/>
      <c r="WAM62" s="42"/>
      <c r="WAN62" s="42"/>
      <c r="WAO62" s="42"/>
      <c r="WAP62" s="42"/>
      <c r="WAQ62" s="42"/>
      <c r="WAR62" s="42"/>
      <c r="WAS62" s="42"/>
      <c r="WAT62" s="42"/>
      <c r="WAU62" s="42"/>
      <c r="WAV62" s="42"/>
      <c r="WAW62" s="42"/>
      <c r="WAX62" s="42"/>
      <c r="WAY62" s="42"/>
      <c r="WAZ62" s="42"/>
      <c r="WBA62" s="42"/>
      <c r="WBB62" s="42"/>
      <c r="WBC62" s="42"/>
      <c r="WBD62" s="42"/>
      <c r="WBE62" s="42"/>
      <c r="WBF62" s="42"/>
      <c r="WBG62" s="42"/>
      <c r="WBH62" s="42"/>
      <c r="WBI62" s="42"/>
      <c r="WBJ62" s="42"/>
      <c r="WBK62" s="42"/>
      <c r="WBL62" s="42"/>
      <c r="WBM62" s="42"/>
      <c r="WBN62" s="42"/>
      <c r="WBO62" s="42"/>
      <c r="WBP62" s="42"/>
      <c r="WBQ62" s="42"/>
      <c r="WBR62" s="42"/>
      <c r="WBS62" s="42"/>
      <c r="WBT62" s="42"/>
      <c r="WBU62" s="42"/>
      <c r="WBV62" s="42"/>
      <c r="WBW62" s="42"/>
      <c r="WBX62" s="42"/>
      <c r="WBY62" s="42"/>
      <c r="WBZ62" s="42"/>
      <c r="WCA62" s="42"/>
      <c r="WCB62" s="42"/>
      <c r="WCC62" s="42"/>
      <c r="WCD62" s="42"/>
      <c r="WCE62" s="42"/>
      <c r="WCF62" s="42"/>
      <c r="WCG62" s="42"/>
      <c r="WCH62" s="42"/>
      <c r="WCI62" s="42"/>
      <c r="WCJ62" s="42"/>
      <c r="WCK62" s="42"/>
      <c r="WCL62" s="42"/>
      <c r="WCM62" s="42"/>
      <c r="WCN62" s="42"/>
      <c r="WCO62" s="42"/>
      <c r="WCP62" s="42"/>
      <c r="WCQ62" s="42"/>
      <c r="WCR62" s="42"/>
      <c r="WCS62" s="42"/>
      <c r="WCT62" s="42"/>
      <c r="WCU62" s="42"/>
      <c r="WCV62" s="42"/>
      <c r="WCW62" s="42"/>
      <c r="WCX62" s="42"/>
      <c r="WCY62" s="42"/>
      <c r="WCZ62" s="42"/>
      <c r="WDA62" s="42"/>
      <c r="WDB62" s="42"/>
      <c r="WDC62" s="42"/>
      <c r="WDD62" s="42"/>
      <c r="WDE62" s="42"/>
      <c r="WDF62" s="42"/>
      <c r="WDG62" s="42"/>
      <c r="WDH62" s="42"/>
      <c r="WDI62" s="42"/>
      <c r="WDJ62" s="42"/>
      <c r="WDK62" s="42"/>
      <c r="WDL62" s="42"/>
      <c r="WDM62" s="42"/>
      <c r="WDN62" s="42"/>
      <c r="WDO62" s="42"/>
      <c r="WDP62" s="42"/>
      <c r="WDQ62" s="42"/>
      <c r="WDR62" s="42"/>
      <c r="WDS62" s="42"/>
      <c r="WDT62" s="42"/>
      <c r="WDU62" s="42"/>
      <c r="WDV62" s="42"/>
      <c r="WDW62" s="42"/>
      <c r="WDX62" s="42"/>
      <c r="WDY62" s="42"/>
      <c r="WDZ62" s="42"/>
      <c r="WEA62" s="42"/>
      <c r="WEB62" s="42"/>
      <c r="WEC62" s="42"/>
      <c r="WED62" s="42"/>
      <c r="WEE62" s="42"/>
      <c r="WEF62" s="42"/>
      <c r="WEG62" s="42"/>
      <c r="WEH62" s="42"/>
      <c r="WEI62" s="42"/>
      <c r="WEJ62" s="42"/>
      <c r="WEK62" s="42"/>
      <c r="WEL62" s="42"/>
      <c r="WEM62" s="42"/>
      <c r="WEN62" s="42"/>
      <c r="WEO62" s="42"/>
      <c r="WEP62" s="42"/>
      <c r="WEQ62" s="42"/>
      <c r="WER62" s="42"/>
      <c r="WES62" s="42"/>
      <c r="WET62" s="42"/>
      <c r="WEU62" s="42"/>
      <c r="WEV62" s="42"/>
      <c r="WEW62" s="42"/>
      <c r="WEX62" s="42"/>
      <c r="WEY62" s="42"/>
      <c r="WEZ62" s="42"/>
      <c r="WFA62" s="42"/>
      <c r="WFB62" s="42"/>
      <c r="WFC62" s="42"/>
      <c r="WFD62" s="42"/>
      <c r="WFE62" s="42"/>
      <c r="WFF62" s="42"/>
      <c r="WFG62" s="42"/>
      <c r="WFH62" s="42"/>
      <c r="WFI62" s="42"/>
      <c r="WFJ62" s="42"/>
      <c r="WFK62" s="42"/>
      <c r="WFL62" s="42"/>
      <c r="WFM62" s="42"/>
      <c r="WFN62" s="42"/>
      <c r="WFO62" s="42"/>
      <c r="WFP62" s="42"/>
      <c r="WFQ62" s="42"/>
      <c r="WFR62" s="42"/>
      <c r="WFS62" s="42"/>
      <c r="WFT62" s="42"/>
      <c r="WFU62" s="42"/>
      <c r="WFV62" s="42"/>
      <c r="WFW62" s="42"/>
      <c r="WFX62" s="42"/>
      <c r="WFY62" s="42"/>
      <c r="WFZ62" s="42"/>
      <c r="WGA62" s="42"/>
      <c r="WGB62" s="42"/>
      <c r="WGC62" s="42"/>
      <c r="WGD62" s="42"/>
      <c r="WGE62" s="42"/>
      <c r="WGF62" s="42"/>
      <c r="WGG62" s="42"/>
      <c r="WGH62" s="42"/>
      <c r="WGI62" s="42"/>
      <c r="WGJ62" s="42"/>
      <c r="WGK62" s="42"/>
      <c r="WGL62" s="42"/>
      <c r="WGM62" s="42"/>
      <c r="WGN62" s="42"/>
      <c r="WGO62" s="42"/>
      <c r="WGP62" s="42"/>
      <c r="WGQ62" s="42"/>
      <c r="WGR62" s="42"/>
      <c r="WGS62" s="42"/>
      <c r="WGT62" s="42"/>
      <c r="WGU62" s="42"/>
      <c r="WGV62" s="42"/>
      <c r="WGW62" s="42"/>
      <c r="WGX62" s="42"/>
      <c r="WGY62" s="42"/>
      <c r="WGZ62" s="42"/>
      <c r="WHA62" s="42"/>
      <c r="WHB62" s="42"/>
      <c r="WHC62" s="42"/>
      <c r="WHD62" s="42"/>
      <c r="WHE62" s="42"/>
      <c r="WHF62" s="42"/>
      <c r="WHG62" s="42"/>
      <c r="WHH62" s="42"/>
      <c r="WHI62" s="42"/>
      <c r="WHJ62" s="42"/>
      <c r="WHK62" s="42"/>
      <c r="WHL62" s="42"/>
      <c r="WHM62" s="42"/>
      <c r="WHN62" s="42"/>
      <c r="WHO62" s="42"/>
      <c r="WHP62" s="42"/>
      <c r="WHQ62" s="42"/>
      <c r="WHR62" s="42"/>
      <c r="WHS62" s="42"/>
      <c r="WHT62" s="42"/>
      <c r="WHU62" s="42"/>
      <c r="WHV62" s="42"/>
      <c r="WHW62" s="42"/>
      <c r="WHX62" s="42"/>
      <c r="WHY62" s="42"/>
      <c r="WHZ62" s="42"/>
      <c r="WIA62" s="42"/>
      <c r="WIB62" s="42"/>
      <c r="WIC62" s="42"/>
      <c r="WID62" s="42"/>
      <c r="WIE62" s="42"/>
      <c r="WIF62" s="42"/>
      <c r="WIG62" s="42"/>
      <c r="WIH62" s="42"/>
      <c r="WII62" s="42"/>
      <c r="WIJ62" s="42"/>
      <c r="WIK62" s="42"/>
      <c r="WIL62" s="42"/>
      <c r="WIM62" s="42"/>
      <c r="WIN62" s="42"/>
      <c r="WIO62" s="42"/>
      <c r="WIP62" s="42"/>
      <c r="WIQ62" s="42"/>
      <c r="WIR62" s="42"/>
      <c r="WIS62" s="42"/>
      <c r="WIT62" s="42"/>
      <c r="WIU62" s="42"/>
      <c r="WIV62" s="42"/>
      <c r="WIW62" s="42"/>
      <c r="WIX62" s="42"/>
      <c r="WIY62" s="42"/>
      <c r="WIZ62" s="42"/>
      <c r="WJA62" s="42"/>
      <c r="WJB62" s="42"/>
      <c r="WJC62" s="42"/>
      <c r="WJD62" s="42"/>
      <c r="WJE62" s="42"/>
      <c r="WJF62" s="42"/>
      <c r="WJG62" s="42"/>
      <c r="WJH62" s="42"/>
      <c r="WJI62" s="42"/>
      <c r="WJJ62" s="42"/>
      <c r="WJK62" s="42"/>
      <c r="WJL62" s="42"/>
      <c r="WJM62" s="42"/>
      <c r="WJN62" s="42"/>
      <c r="WJO62" s="42"/>
      <c r="WJP62" s="42"/>
      <c r="WJQ62" s="42"/>
      <c r="WJR62" s="42"/>
      <c r="WJS62" s="42"/>
      <c r="WJT62" s="42"/>
      <c r="WJU62" s="42"/>
      <c r="WJV62" s="42"/>
      <c r="WJW62" s="42"/>
      <c r="WJX62" s="42"/>
      <c r="WJY62" s="42"/>
      <c r="WJZ62" s="42"/>
      <c r="WKA62" s="42"/>
      <c r="WKB62" s="42"/>
      <c r="WKC62" s="42"/>
      <c r="WKD62" s="42"/>
      <c r="WKE62" s="42"/>
      <c r="WKF62" s="42"/>
      <c r="WKG62" s="42"/>
      <c r="WKH62" s="42"/>
      <c r="WKI62" s="42"/>
      <c r="WKJ62" s="42"/>
      <c r="WKK62" s="42"/>
      <c r="WKL62" s="42"/>
      <c r="WKM62" s="42"/>
      <c r="WKN62" s="42"/>
      <c r="WKO62" s="42"/>
      <c r="WKP62" s="42"/>
      <c r="WKQ62" s="42"/>
      <c r="WKR62" s="42"/>
      <c r="WKS62" s="42"/>
      <c r="WKT62" s="42"/>
      <c r="WKU62" s="42"/>
      <c r="WKV62" s="42"/>
      <c r="WKW62" s="42"/>
      <c r="WKX62" s="42"/>
      <c r="WKY62" s="42"/>
      <c r="WKZ62" s="42"/>
      <c r="WLA62" s="42"/>
      <c r="WLB62" s="42"/>
      <c r="WLC62" s="42"/>
      <c r="WLD62" s="42"/>
      <c r="WLE62" s="42"/>
      <c r="WLF62" s="42"/>
      <c r="WLG62" s="42"/>
      <c r="WLH62" s="42"/>
      <c r="WLI62" s="42"/>
      <c r="WLJ62" s="42"/>
      <c r="WLK62" s="42"/>
      <c r="WLL62" s="42"/>
      <c r="WLM62" s="42"/>
      <c r="WLN62" s="42"/>
      <c r="WLO62" s="42"/>
      <c r="WLP62" s="42"/>
      <c r="WLQ62" s="42"/>
      <c r="WLR62" s="42"/>
      <c r="WLS62" s="42"/>
      <c r="WLT62" s="42"/>
      <c r="WLU62" s="42"/>
      <c r="WLV62" s="42"/>
      <c r="WLW62" s="42"/>
      <c r="WLX62" s="42"/>
      <c r="WLY62" s="42"/>
      <c r="WLZ62" s="42"/>
      <c r="WMA62" s="42"/>
      <c r="WMB62" s="42"/>
      <c r="WMC62" s="42"/>
      <c r="WMD62" s="42"/>
      <c r="WME62" s="42"/>
      <c r="WMF62" s="42"/>
      <c r="WMG62" s="42"/>
      <c r="WMH62" s="42"/>
      <c r="WMI62" s="42"/>
      <c r="WMJ62" s="42"/>
      <c r="WMK62" s="42"/>
      <c r="WML62" s="42"/>
      <c r="WMM62" s="42"/>
      <c r="WMN62" s="42"/>
      <c r="WMO62" s="42"/>
      <c r="WMP62" s="42"/>
      <c r="WMQ62" s="42"/>
      <c r="WMR62" s="42"/>
      <c r="WMS62" s="42"/>
      <c r="WMT62" s="42"/>
      <c r="WMU62" s="42"/>
      <c r="WMV62" s="42"/>
      <c r="WMW62" s="42"/>
      <c r="WMX62" s="42"/>
      <c r="WMY62" s="42"/>
      <c r="WMZ62" s="42"/>
      <c r="WNA62" s="42"/>
      <c r="WNB62" s="42"/>
      <c r="WNC62" s="42"/>
      <c r="WND62" s="42"/>
      <c r="WNE62" s="42"/>
      <c r="WNF62" s="42"/>
      <c r="WNG62" s="42"/>
      <c r="WNH62" s="42"/>
      <c r="WNI62" s="42"/>
      <c r="WNJ62" s="42"/>
      <c r="WNK62" s="42"/>
      <c r="WNL62" s="42"/>
      <c r="WNM62" s="42"/>
      <c r="WNN62" s="42"/>
      <c r="WNO62" s="42"/>
      <c r="WNP62" s="42"/>
      <c r="WNQ62" s="42"/>
      <c r="WNR62" s="42"/>
      <c r="WNS62" s="42"/>
      <c r="WNT62" s="42"/>
      <c r="WNU62" s="42"/>
      <c r="WNV62" s="42"/>
      <c r="WNW62" s="42"/>
      <c r="WNX62" s="42"/>
      <c r="WNY62" s="42"/>
      <c r="WNZ62" s="42"/>
      <c r="WOA62" s="42"/>
      <c r="WOB62" s="42"/>
      <c r="WOC62" s="42"/>
      <c r="WOD62" s="42"/>
      <c r="WOE62" s="42"/>
      <c r="WOF62" s="42"/>
      <c r="WOG62" s="42"/>
      <c r="WOH62" s="42"/>
      <c r="WOI62" s="42"/>
      <c r="WOJ62" s="42"/>
      <c r="WOK62" s="42"/>
      <c r="WOL62" s="42"/>
      <c r="WOM62" s="42"/>
      <c r="WON62" s="42"/>
      <c r="WOO62" s="42"/>
      <c r="WOP62" s="42"/>
      <c r="WOQ62" s="42"/>
      <c r="WOR62" s="42"/>
      <c r="WOS62" s="42"/>
      <c r="WOT62" s="42"/>
      <c r="WOU62" s="42"/>
      <c r="WOV62" s="42"/>
      <c r="WOW62" s="42"/>
      <c r="WOX62" s="42"/>
      <c r="WOY62" s="42"/>
      <c r="WOZ62" s="42"/>
      <c r="WPA62" s="42"/>
      <c r="WPB62" s="42"/>
      <c r="WPC62" s="42"/>
      <c r="WPD62" s="42"/>
      <c r="WPE62" s="42"/>
      <c r="WPF62" s="42"/>
      <c r="WPG62" s="42"/>
      <c r="WPH62" s="42"/>
      <c r="WPI62" s="42"/>
      <c r="WPJ62" s="42"/>
      <c r="WPK62" s="42"/>
      <c r="WPL62" s="42"/>
      <c r="WPM62" s="42"/>
      <c r="WPN62" s="42"/>
      <c r="WPO62" s="42"/>
      <c r="WPP62" s="42"/>
      <c r="WPQ62" s="42"/>
      <c r="WPR62" s="42"/>
      <c r="WPS62" s="42"/>
      <c r="WPT62" s="42"/>
      <c r="WPU62" s="42"/>
      <c r="WPV62" s="42"/>
      <c r="WPW62" s="42"/>
      <c r="WPX62" s="42"/>
      <c r="WPY62" s="42"/>
      <c r="WPZ62" s="42"/>
      <c r="WQA62" s="42"/>
      <c r="WQB62" s="42"/>
      <c r="WQC62" s="42"/>
      <c r="WQD62" s="42"/>
      <c r="WQE62" s="42"/>
      <c r="WQF62" s="42"/>
      <c r="WQG62" s="42"/>
      <c r="WQH62" s="42"/>
      <c r="WQI62" s="42"/>
      <c r="WQJ62" s="42"/>
      <c r="WQK62" s="42"/>
      <c r="WQL62" s="42"/>
      <c r="WQM62" s="42"/>
      <c r="WQN62" s="42"/>
      <c r="WQO62" s="42"/>
      <c r="WQP62" s="42"/>
      <c r="WQQ62" s="42"/>
      <c r="WQR62" s="42"/>
      <c r="WQS62" s="42"/>
      <c r="WQT62" s="42"/>
      <c r="WQU62" s="42"/>
      <c r="WQV62" s="42"/>
      <c r="WQW62" s="42"/>
      <c r="WQX62" s="42"/>
      <c r="WQY62" s="42"/>
      <c r="WQZ62" s="42"/>
      <c r="WRA62" s="42"/>
      <c r="WRB62" s="42"/>
      <c r="WRC62" s="42"/>
      <c r="WRD62" s="42"/>
      <c r="WRE62" s="42"/>
      <c r="WRF62" s="42"/>
      <c r="WRG62" s="42"/>
      <c r="WRH62" s="42"/>
      <c r="WRI62" s="42"/>
      <c r="WRJ62" s="42"/>
      <c r="WRK62" s="42"/>
      <c r="WRL62" s="42"/>
      <c r="WRM62" s="42"/>
      <c r="WRN62" s="42"/>
      <c r="WRO62" s="42"/>
      <c r="WRP62" s="42"/>
      <c r="WRQ62" s="42"/>
      <c r="WRR62" s="42"/>
      <c r="WRS62" s="42"/>
      <c r="WRT62" s="42"/>
      <c r="WRU62" s="42"/>
      <c r="WRV62" s="42"/>
      <c r="WRW62" s="42"/>
      <c r="WRX62" s="42"/>
      <c r="WRY62" s="42"/>
      <c r="WRZ62" s="42"/>
      <c r="WSA62" s="42"/>
      <c r="WSB62" s="42"/>
      <c r="WSC62" s="42"/>
      <c r="WSD62" s="42"/>
      <c r="WSE62" s="42"/>
      <c r="WSF62" s="42"/>
      <c r="WSG62" s="42"/>
      <c r="WSH62" s="42"/>
      <c r="WSI62" s="42"/>
      <c r="WSJ62" s="42"/>
      <c r="WSK62" s="42"/>
      <c r="WSL62" s="42"/>
      <c r="WSM62" s="42"/>
      <c r="WSN62" s="42"/>
      <c r="WSO62" s="42"/>
      <c r="WSP62" s="42"/>
      <c r="WSQ62" s="42"/>
      <c r="WSR62" s="42"/>
      <c r="WSS62" s="42"/>
      <c r="WST62" s="42"/>
      <c r="WSU62" s="42"/>
      <c r="WSV62" s="42"/>
      <c r="WSW62" s="42"/>
      <c r="WSX62" s="42"/>
      <c r="WSY62" s="42"/>
      <c r="WSZ62" s="42"/>
      <c r="WTA62" s="42"/>
      <c r="WTB62" s="42"/>
      <c r="WTC62" s="42"/>
      <c r="WTD62" s="42"/>
      <c r="WTE62" s="42"/>
      <c r="WTF62" s="42"/>
      <c r="WTG62" s="42"/>
      <c r="WTH62" s="42"/>
      <c r="WTI62" s="42"/>
      <c r="WTJ62" s="42"/>
      <c r="WTK62" s="42"/>
      <c r="WTL62" s="42"/>
      <c r="WTM62" s="42"/>
      <c r="WTN62" s="42"/>
      <c r="WTO62" s="42"/>
      <c r="WTP62" s="42"/>
      <c r="WTQ62" s="42"/>
      <c r="WTR62" s="42"/>
      <c r="WTS62" s="42"/>
      <c r="WTT62" s="42"/>
      <c r="WTU62" s="42"/>
      <c r="WTV62" s="42"/>
      <c r="WTW62" s="42"/>
      <c r="WTX62" s="42"/>
      <c r="WTY62" s="42"/>
      <c r="WTZ62" s="42"/>
      <c r="WUA62" s="42"/>
      <c r="WUB62" s="42"/>
      <c r="WUC62" s="42"/>
      <c r="WUD62" s="42"/>
      <c r="WUE62" s="42"/>
      <c r="WUF62" s="42"/>
      <c r="WUG62" s="42"/>
      <c r="WUH62" s="42"/>
      <c r="WUI62" s="42"/>
      <c r="WUJ62" s="42"/>
      <c r="WUK62" s="42"/>
      <c r="WUL62" s="42"/>
      <c r="WUM62" s="42"/>
      <c r="WUN62" s="42"/>
      <c r="WUO62" s="42"/>
      <c r="WUP62" s="42"/>
      <c r="WUQ62" s="42"/>
      <c r="WUR62" s="42"/>
      <c r="WUS62" s="42"/>
      <c r="WUT62" s="42"/>
      <c r="WUU62" s="42"/>
      <c r="WUV62" s="42"/>
      <c r="WUW62" s="42"/>
      <c r="WUX62" s="42"/>
      <c r="WUY62" s="42"/>
      <c r="WUZ62" s="42"/>
      <c r="WVA62" s="42"/>
      <c r="WVB62" s="42"/>
      <c r="WVC62" s="42"/>
      <c r="WVD62" s="42"/>
      <c r="WVE62" s="42"/>
      <c r="WVF62" s="42"/>
      <c r="WVG62" s="42"/>
      <c r="WVH62" s="42"/>
      <c r="WVI62" s="42"/>
      <c r="WVJ62" s="42"/>
      <c r="WVK62" s="42"/>
      <c r="WVL62" s="42"/>
      <c r="WVM62" s="42"/>
      <c r="WVN62" s="42"/>
      <c r="WVO62" s="42"/>
      <c r="WVP62" s="42"/>
      <c r="WVQ62" s="42"/>
      <c r="WVR62" s="42"/>
      <c r="WVS62" s="42"/>
      <c r="WVT62" s="42"/>
      <c r="WVU62" s="42"/>
      <c r="WVV62" s="42"/>
      <c r="WVW62" s="42"/>
      <c r="WVX62" s="42"/>
      <c r="WVY62" s="42"/>
      <c r="WVZ62" s="42"/>
      <c r="WWA62" s="42"/>
      <c r="WWB62" s="42"/>
      <c r="WWC62" s="42"/>
      <c r="WWD62" s="42"/>
      <c r="WWE62" s="42"/>
      <c r="WWF62" s="42"/>
      <c r="WWG62" s="42"/>
      <c r="WWH62" s="42"/>
      <c r="WWI62" s="42"/>
      <c r="WWJ62" s="42"/>
      <c r="WWK62" s="42"/>
      <c r="WWL62" s="42"/>
      <c r="WWM62" s="42"/>
      <c r="WWN62" s="42"/>
      <c r="WWO62" s="42"/>
      <c r="WWP62" s="42"/>
      <c r="WWQ62" s="42"/>
      <c r="WWR62" s="42"/>
      <c r="WWS62" s="42"/>
      <c r="WWT62" s="42"/>
      <c r="WWU62" s="42"/>
      <c r="WWV62" s="42"/>
      <c r="WWW62" s="42"/>
      <c r="WWX62" s="42"/>
      <c r="WWY62" s="42"/>
      <c r="WWZ62" s="42"/>
      <c r="WXA62" s="42"/>
      <c r="WXB62" s="42"/>
      <c r="WXC62" s="42"/>
      <c r="WXD62" s="42"/>
      <c r="WXE62" s="42"/>
      <c r="WXF62" s="42"/>
      <c r="WXG62" s="42"/>
      <c r="WXH62" s="42"/>
      <c r="WXI62" s="42"/>
      <c r="WXJ62" s="42"/>
      <c r="WXK62" s="42"/>
      <c r="WXL62" s="42"/>
      <c r="WXM62" s="42"/>
      <c r="WXN62" s="42"/>
      <c r="WXO62" s="42"/>
      <c r="WXP62" s="42"/>
      <c r="WXQ62" s="42"/>
      <c r="WXR62" s="42"/>
      <c r="WXS62" s="42"/>
      <c r="WXT62" s="42"/>
      <c r="WXU62" s="42"/>
      <c r="WXV62" s="42"/>
      <c r="WXW62" s="42"/>
      <c r="WXX62" s="42"/>
      <c r="WXY62" s="42"/>
      <c r="WXZ62" s="42"/>
      <c r="WYA62" s="42"/>
      <c r="WYB62" s="42"/>
      <c r="WYC62" s="42"/>
      <c r="WYD62" s="42"/>
      <c r="WYE62" s="42"/>
      <c r="WYF62" s="42"/>
      <c r="WYG62" s="42"/>
      <c r="WYH62" s="42"/>
      <c r="WYI62" s="42"/>
      <c r="WYJ62" s="42"/>
      <c r="WYK62" s="42"/>
      <c r="WYL62" s="42"/>
      <c r="WYM62" s="42"/>
      <c r="WYN62" s="42"/>
      <c r="WYO62" s="42"/>
      <c r="WYP62" s="42"/>
      <c r="WYQ62" s="42"/>
      <c r="WYR62" s="42"/>
      <c r="WYS62" s="42"/>
      <c r="WYT62" s="42"/>
      <c r="WYU62" s="42"/>
      <c r="WYV62" s="42"/>
      <c r="WYW62" s="42"/>
      <c r="WYX62" s="42"/>
      <c r="WYY62" s="42"/>
      <c r="WYZ62" s="42"/>
      <c r="WZA62" s="42"/>
      <c r="WZB62" s="42"/>
      <c r="WZC62" s="42"/>
      <c r="WZD62" s="42"/>
      <c r="WZE62" s="42"/>
      <c r="WZF62" s="42"/>
      <c r="WZG62" s="42"/>
      <c r="WZH62" s="42"/>
      <c r="WZI62" s="42"/>
      <c r="WZJ62" s="42"/>
      <c r="WZK62" s="42"/>
      <c r="WZL62" s="42"/>
      <c r="WZM62" s="42"/>
      <c r="WZN62" s="42"/>
      <c r="WZO62" s="42"/>
      <c r="WZP62" s="42"/>
      <c r="WZQ62" s="42"/>
      <c r="WZR62" s="42"/>
      <c r="WZS62" s="42"/>
      <c r="WZT62" s="42"/>
      <c r="WZU62" s="42"/>
      <c r="WZV62" s="42"/>
      <c r="WZW62" s="42"/>
      <c r="WZX62" s="42"/>
      <c r="WZY62" s="42"/>
      <c r="WZZ62" s="42"/>
      <c r="XAA62" s="42"/>
      <c r="XAB62" s="42"/>
      <c r="XAC62" s="42"/>
      <c r="XAD62" s="42"/>
      <c r="XAE62" s="42"/>
      <c r="XAF62" s="42"/>
      <c r="XAG62" s="42"/>
      <c r="XAH62" s="42"/>
      <c r="XAI62" s="42"/>
      <c r="XAJ62" s="42"/>
      <c r="XAK62" s="42"/>
      <c r="XAL62" s="42"/>
      <c r="XAM62" s="42"/>
      <c r="XAN62" s="42"/>
      <c r="XAO62" s="42"/>
      <c r="XAP62" s="42"/>
      <c r="XAQ62" s="42"/>
      <c r="XAR62" s="42"/>
      <c r="XAS62" s="42"/>
      <c r="XAT62" s="42"/>
      <c r="XAU62" s="42"/>
      <c r="XAV62" s="42"/>
      <c r="XAW62" s="42"/>
      <c r="XAX62" s="42"/>
      <c r="XAY62" s="42"/>
      <c r="XAZ62" s="42"/>
      <c r="XBA62" s="42"/>
      <c r="XBB62" s="42"/>
      <c r="XBC62" s="42"/>
      <c r="XBD62" s="42"/>
      <c r="XBE62" s="42"/>
      <c r="XBF62" s="42"/>
      <c r="XBG62" s="42"/>
      <c r="XBH62" s="42"/>
      <c r="XBI62" s="42"/>
      <c r="XBJ62" s="42"/>
      <c r="XBK62" s="42"/>
      <c r="XBL62" s="42"/>
      <c r="XBM62" s="42"/>
      <c r="XBN62" s="42"/>
      <c r="XBO62" s="42"/>
      <c r="XBP62" s="42"/>
      <c r="XBQ62" s="42"/>
      <c r="XBR62" s="42"/>
      <c r="XBS62" s="42"/>
      <c r="XBT62" s="42"/>
      <c r="XBU62" s="42"/>
      <c r="XBV62" s="42"/>
      <c r="XBW62" s="42"/>
      <c r="XBX62" s="42"/>
      <c r="XBY62" s="42"/>
      <c r="XBZ62" s="42"/>
      <c r="XCA62" s="42"/>
      <c r="XCB62" s="42"/>
      <c r="XCC62" s="42"/>
      <c r="XCD62" s="42"/>
      <c r="XCE62" s="42"/>
      <c r="XCF62" s="42"/>
      <c r="XCG62" s="42"/>
      <c r="XCH62" s="42"/>
      <c r="XCI62" s="42"/>
      <c r="XCJ62" s="42"/>
      <c r="XCK62" s="42"/>
      <c r="XCL62" s="42"/>
      <c r="XCM62" s="42"/>
      <c r="XCN62" s="42"/>
      <c r="XCO62" s="42"/>
      <c r="XCP62" s="42"/>
      <c r="XCQ62" s="42"/>
      <c r="XCR62" s="42"/>
      <c r="XCS62" s="42"/>
      <c r="XCT62" s="42"/>
      <c r="XCU62" s="42"/>
      <c r="XCV62" s="42"/>
      <c r="XCW62" s="42"/>
      <c r="XCX62" s="42"/>
      <c r="XCY62" s="42"/>
      <c r="XCZ62" s="42"/>
      <c r="XDA62" s="42"/>
      <c r="XDB62" s="42"/>
      <c r="XDC62" s="42"/>
      <c r="XDD62" s="42"/>
      <c r="XDE62" s="42"/>
      <c r="XDF62" s="42"/>
      <c r="XDG62" s="42"/>
      <c r="XDH62" s="42"/>
      <c r="XDI62" s="42"/>
      <c r="XDJ62" s="42"/>
      <c r="XDK62" s="42"/>
      <c r="XDL62" s="42"/>
      <c r="XDM62" s="42"/>
      <c r="XDN62" s="42"/>
      <c r="XDO62" s="42"/>
      <c r="XDP62" s="42"/>
      <c r="XDQ62" s="42"/>
      <c r="XDR62" s="42"/>
      <c r="XDS62" s="42"/>
      <c r="XDT62" s="42"/>
      <c r="XDU62" s="42"/>
      <c r="XDV62" s="42"/>
      <c r="XDW62" s="42"/>
      <c r="XDX62" s="42"/>
      <c r="XDY62" s="42"/>
      <c r="XDZ62" s="42"/>
      <c r="XEA62" s="42"/>
    </row>
    <row r="63" customFormat="1" spans="1:84">
      <c r="A63" s="10" t="s">
        <v>137</v>
      </c>
      <c r="B63" s="10" t="str">
        <f>_xlfn.DISPIMG("ID_6DD6B1B2C95343CBA862AACE4A965807",1)</f>
        <v>=DISPIMG("ID_6DD6B1B2C95343CBA862AACE4A965807",1)</v>
      </c>
      <c r="C63" s="10"/>
      <c r="D63" s="10" t="str">
        <f>_xlfn.DISPIMG("ID_51976304F61F4416ACD3CD37F9B5308F",1)</f>
        <v>=DISPIMG("ID_51976304F61F4416ACD3CD37F9B5308F",1)</v>
      </c>
      <c r="E63" s="10"/>
      <c r="F63" s="10"/>
      <c r="G63" s="10"/>
      <c r="H63" s="10" t="s">
        <v>138</v>
      </c>
      <c r="I63" s="10"/>
      <c r="J63" s="10" t="str">
        <f>_xlfn.DISPIMG("ID_A342BF0AB91F46E4896019B875AFA273",1)</f>
        <v>=DISPIMG("ID_A342BF0AB91F46E4896019B875AFA273",1)</v>
      </c>
      <c r="K63" s="10"/>
      <c r="L63" s="10"/>
      <c r="M63" s="10"/>
      <c r="N63" s="10" t="str">
        <f>_xlfn.DISPIMG("ID_31F396B44D034F7B8162388CD39FA2F0",1)</f>
        <v>=DISPIMG("ID_31F396B44D034F7B8162388CD39FA2F0",1)</v>
      </c>
      <c r="O63" s="10"/>
      <c r="P63" s="10"/>
      <c r="Q63" s="10"/>
      <c r="R63" s="10" t="s">
        <v>139</v>
      </c>
      <c r="S63" s="10"/>
      <c r="T63" s="10" t="str">
        <f>_xlfn.DISPIMG("ID_911222AF40174646AD5F546861B5DD31",1)</f>
        <v>=DISPIMG("ID_911222AF40174646AD5F546861B5DD31",1)</v>
      </c>
      <c r="U63" s="10"/>
      <c r="V63" s="10"/>
      <c r="W63" s="10"/>
      <c r="X63" s="10" t="str">
        <f>_xlfn.DISPIMG("ID_3012A196AFAB495885B4FF1FC2D2FE09",1)</f>
        <v>=DISPIMG("ID_3012A196AFAB495885B4FF1FC2D2FE09",1)</v>
      </c>
      <c r="Y63" s="10"/>
      <c r="Z63" s="10"/>
      <c r="AA63" s="10"/>
      <c r="AB63" s="10" t="str">
        <f>_xlfn.DISPIMG("ID_A74742B6E1394C75B1B2E8051A97A5C3",1)</f>
        <v>=DISPIMG("ID_A74742B6E1394C75B1B2E8051A97A5C3",1)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3"/>
      <c r="AP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</row>
    <row r="64" customFormat="1" spans="1:8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</row>
    <row r="65" customFormat="1" spans="1:8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</row>
    <row r="66" customFormat="1" spans="1:8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</row>
    <row r="67" customFormat="1" spans="1:8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</row>
    <row r="68" customFormat="1" spans="1:8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</row>
    <row r="69" customFormat="1" spans="1:8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</row>
    <row r="70" customFormat="1" spans="1:8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</row>
    <row r="71" customFormat="1" spans="1:8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</row>
    <row r="72" customFormat="1" spans="1:8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</row>
    <row r="73" customFormat="1" ht="141" customHeight="1" spans="1:8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</row>
    <row r="74" s="11" customFormat="1" ht="28" customHeight="1" spans="1:16355">
      <c r="A74" s="42" t="s">
        <v>141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  <c r="FR74" s="42"/>
      <c r="FS74" s="42"/>
      <c r="FT74" s="42"/>
      <c r="FU74" s="42"/>
      <c r="FV74" s="42"/>
      <c r="FW74" s="42"/>
      <c r="FX74" s="42"/>
      <c r="FY74" s="42"/>
      <c r="FZ74" s="42"/>
      <c r="GA74" s="42"/>
      <c r="GB74" s="42"/>
      <c r="GC74" s="42"/>
      <c r="GD74" s="42"/>
      <c r="GE74" s="42"/>
      <c r="GF74" s="42"/>
      <c r="GG74" s="42"/>
      <c r="GH74" s="42"/>
      <c r="GI74" s="42"/>
      <c r="GJ74" s="42"/>
      <c r="GK74" s="42"/>
      <c r="GL74" s="42"/>
      <c r="GM74" s="42"/>
      <c r="GN74" s="42"/>
      <c r="GO74" s="42"/>
      <c r="GP74" s="42"/>
      <c r="GQ74" s="42"/>
      <c r="GR74" s="42"/>
      <c r="GS74" s="42"/>
      <c r="GT74" s="42"/>
      <c r="GU74" s="42"/>
      <c r="GV74" s="42"/>
      <c r="GW74" s="42"/>
      <c r="GX74" s="42"/>
      <c r="GY74" s="42"/>
      <c r="GZ74" s="42"/>
      <c r="HA74" s="42"/>
      <c r="HB74" s="42"/>
      <c r="HC74" s="42"/>
      <c r="HD74" s="42"/>
      <c r="HE74" s="42"/>
      <c r="HF74" s="42"/>
      <c r="HG74" s="42"/>
      <c r="HH74" s="42"/>
      <c r="HI74" s="42"/>
      <c r="HJ74" s="42"/>
      <c r="HK74" s="42"/>
      <c r="HL74" s="42"/>
      <c r="HM74" s="42"/>
      <c r="HN74" s="42"/>
      <c r="HO74" s="42"/>
      <c r="HP74" s="42"/>
      <c r="HQ74" s="42"/>
      <c r="HR74" s="42"/>
      <c r="HS74" s="42"/>
      <c r="HT74" s="42"/>
      <c r="HU74" s="42"/>
      <c r="HV74" s="42"/>
      <c r="HW74" s="42"/>
      <c r="HX74" s="42"/>
      <c r="HY74" s="42"/>
      <c r="HZ74" s="42"/>
      <c r="IA74" s="42"/>
      <c r="IB74" s="42"/>
      <c r="IC74" s="42"/>
      <c r="ID74" s="42"/>
      <c r="IE74" s="42"/>
      <c r="IF74" s="42"/>
      <c r="IG74" s="42"/>
      <c r="IH74" s="42"/>
      <c r="II74" s="42"/>
      <c r="IJ74" s="42"/>
      <c r="IK74" s="42"/>
      <c r="IL74" s="42"/>
      <c r="IM74" s="42"/>
      <c r="IN74" s="42"/>
      <c r="IO74" s="42"/>
      <c r="IP74" s="42"/>
      <c r="IQ74" s="42"/>
      <c r="IR74" s="42"/>
      <c r="IS74" s="42"/>
      <c r="IT74" s="42"/>
      <c r="IU74" s="42"/>
      <c r="IV74" s="42"/>
      <c r="IW74" s="42"/>
      <c r="IX74" s="42"/>
      <c r="IY74" s="42"/>
      <c r="IZ74" s="42"/>
      <c r="JA74" s="42"/>
      <c r="JB74" s="42"/>
      <c r="JC74" s="42"/>
      <c r="JD74" s="42"/>
      <c r="JE74" s="42"/>
      <c r="JF74" s="42"/>
      <c r="JG74" s="42"/>
      <c r="JH74" s="42"/>
      <c r="JI74" s="42"/>
      <c r="JJ74" s="42"/>
      <c r="JK74" s="42"/>
      <c r="JL74" s="42"/>
      <c r="JM74" s="42"/>
      <c r="JN74" s="42"/>
      <c r="JO74" s="42"/>
      <c r="JP74" s="42"/>
      <c r="JQ74" s="42"/>
      <c r="JR74" s="42"/>
      <c r="JS74" s="42"/>
      <c r="JT74" s="42"/>
      <c r="JU74" s="42"/>
      <c r="JV74" s="42"/>
      <c r="JW74" s="42"/>
      <c r="JX74" s="42"/>
      <c r="JY74" s="42"/>
      <c r="JZ74" s="42"/>
      <c r="KA74" s="42"/>
      <c r="KB74" s="42"/>
      <c r="KC74" s="42"/>
      <c r="KD74" s="42"/>
      <c r="KE74" s="42"/>
      <c r="KF74" s="42"/>
      <c r="KG74" s="42"/>
      <c r="KH74" s="42"/>
      <c r="KI74" s="42"/>
      <c r="KJ74" s="42"/>
      <c r="KK74" s="42"/>
      <c r="KL74" s="42"/>
      <c r="KM74" s="42"/>
      <c r="KN74" s="42"/>
      <c r="KO74" s="42"/>
      <c r="KP74" s="42"/>
      <c r="KQ74" s="42"/>
      <c r="KR74" s="42"/>
      <c r="KS74" s="42"/>
      <c r="KT74" s="42"/>
      <c r="KU74" s="42"/>
      <c r="KV74" s="42"/>
      <c r="KW74" s="42"/>
      <c r="KX74" s="42"/>
      <c r="KY74" s="42"/>
      <c r="KZ74" s="42"/>
      <c r="LA74" s="42"/>
      <c r="LB74" s="42"/>
      <c r="LC74" s="42"/>
      <c r="LD74" s="42"/>
      <c r="LE74" s="42"/>
      <c r="LF74" s="42"/>
      <c r="LG74" s="42"/>
      <c r="LH74" s="42"/>
      <c r="LI74" s="42"/>
      <c r="LJ74" s="42"/>
      <c r="LK74" s="42"/>
      <c r="LL74" s="42"/>
      <c r="LM74" s="42"/>
      <c r="LN74" s="42"/>
      <c r="LO74" s="42"/>
      <c r="LP74" s="42"/>
      <c r="LQ74" s="42"/>
      <c r="LR74" s="42"/>
      <c r="LS74" s="42"/>
      <c r="LT74" s="42"/>
      <c r="LU74" s="42"/>
      <c r="LV74" s="42"/>
      <c r="LW74" s="42"/>
      <c r="LX74" s="42"/>
      <c r="LY74" s="42"/>
      <c r="LZ74" s="42"/>
      <c r="MA74" s="42"/>
      <c r="MB74" s="42"/>
      <c r="MC74" s="42"/>
      <c r="MD74" s="42"/>
      <c r="ME74" s="42"/>
      <c r="MF74" s="42"/>
      <c r="MG74" s="42"/>
      <c r="MH74" s="42"/>
      <c r="MI74" s="42"/>
      <c r="MJ74" s="42"/>
      <c r="MK74" s="42"/>
      <c r="ML74" s="42"/>
      <c r="MM74" s="42"/>
      <c r="MN74" s="42"/>
      <c r="MO74" s="42"/>
      <c r="MP74" s="42"/>
      <c r="MQ74" s="42"/>
      <c r="MR74" s="42"/>
      <c r="MS74" s="42"/>
      <c r="MT74" s="42"/>
      <c r="MU74" s="42"/>
      <c r="MV74" s="42"/>
      <c r="MW74" s="42"/>
      <c r="MX74" s="42"/>
      <c r="MY74" s="42"/>
      <c r="MZ74" s="42"/>
      <c r="NA74" s="42"/>
      <c r="NB74" s="42"/>
      <c r="NC74" s="42"/>
      <c r="ND74" s="42"/>
      <c r="NE74" s="42"/>
      <c r="NF74" s="42"/>
      <c r="NG74" s="42"/>
      <c r="NH74" s="42"/>
      <c r="NI74" s="42"/>
      <c r="NJ74" s="42"/>
      <c r="NK74" s="42"/>
      <c r="NL74" s="42"/>
      <c r="NM74" s="42"/>
      <c r="NN74" s="42"/>
      <c r="NO74" s="42"/>
      <c r="NP74" s="42"/>
      <c r="NQ74" s="42"/>
      <c r="NR74" s="42"/>
      <c r="NS74" s="42"/>
      <c r="NT74" s="42"/>
      <c r="NU74" s="42"/>
      <c r="NV74" s="42"/>
      <c r="NW74" s="42"/>
      <c r="NX74" s="42"/>
      <c r="NY74" s="42"/>
      <c r="NZ74" s="42"/>
      <c r="OA74" s="42"/>
      <c r="OB74" s="42"/>
      <c r="OC74" s="42"/>
      <c r="OD74" s="42"/>
      <c r="OE74" s="42"/>
      <c r="OF74" s="42"/>
      <c r="OG74" s="42"/>
      <c r="OH74" s="42"/>
      <c r="OI74" s="42"/>
      <c r="OJ74" s="42"/>
      <c r="OK74" s="42"/>
      <c r="OL74" s="42"/>
      <c r="OM74" s="42"/>
      <c r="ON74" s="42"/>
      <c r="OO74" s="42"/>
      <c r="OP74" s="42"/>
      <c r="OQ74" s="42"/>
      <c r="OR74" s="42"/>
      <c r="OS74" s="42"/>
      <c r="OT74" s="42"/>
      <c r="OU74" s="42"/>
      <c r="OV74" s="42"/>
      <c r="OW74" s="42"/>
      <c r="OX74" s="42"/>
      <c r="OY74" s="42"/>
      <c r="OZ74" s="42"/>
      <c r="PA74" s="42"/>
      <c r="PB74" s="42"/>
      <c r="PC74" s="42"/>
      <c r="PD74" s="42"/>
      <c r="PE74" s="42"/>
      <c r="PF74" s="42"/>
      <c r="PG74" s="42"/>
      <c r="PH74" s="42"/>
      <c r="PI74" s="42"/>
      <c r="PJ74" s="42"/>
      <c r="PK74" s="42"/>
      <c r="PL74" s="42"/>
      <c r="PM74" s="42"/>
      <c r="PN74" s="42"/>
      <c r="PO74" s="42"/>
      <c r="PP74" s="42"/>
      <c r="PQ74" s="42"/>
      <c r="PR74" s="42"/>
      <c r="PS74" s="42"/>
      <c r="PT74" s="42"/>
      <c r="PU74" s="42"/>
      <c r="PV74" s="42"/>
      <c r="PW74" s="42"/>
      <c r="PX74" s="42"/>
      <c r="PY74" s="42"/>
      <c r="PZ74" s="42"/>
      <c r="QA74" s="42"/>
      <c r="QB74" s="42"/>
      <c r="QC74" s="42"/>
      <c r="QD74" s="42"/>
      <c r="QE74" s="42"/>
      <c r="QF74" s="42"/>
      <c r="QG74" s="42"/>
      <c r="QH74" s="42"/>
      <c r="QI74" s="42"/>
      <c r="QJ74" s="42"/>
      <c r="QK74" s="42"/>
      <c r="QL74" s="42"/>
      <c r="QM74" s="42"/>
      <c r="QN74" s="42"/>
      <c r="QO74" s="42"/>
      <c r="QP74" s="42"/>
      <c r="QQ74" s="42"/>
      <c r="QR74" s="42"/>
      <c r="QS74" s="42"/>
      <c r="QT74" s="42"/>
      <c r="QU74" s="42"/>
      <c r="QV74" s="42"/>
      <c r="QW74" s="42"/>
      <c r="QX74" s="42"/>
      <c r="QY74" s="42"/>
      <c r="QZ74" s="42"/>
      <c r="RA74" s="42"/>
      <c r="RB74" s="42"/>
      <c r="RC74" s="42"/>
      <c r="RD74" s="42"/>
      <c r="RE74" s="42"/>
      <c r="RF74" s="42"/>
      <c r="RG74" s="42"/>
      <c r="RH74" s="42"/>
      <c r="RI74" s="42"/>
      <c r="RJ74" s="42"/>
      <c r="RK74" s="42"/>
      <c r="RL74" s="42"/>
      <c r="RM74" s="42"/>
      <c r="RN74" s="42"/>
      <c r="RO74" s="42"/>
      <c r="RP74" s="42"/>
      <c r="RQ74" s="42"/>
      <c r="RR74" s="42"/>
      <c r="RS74" s="42"/>
      <c r="RT74" s="42"/>
      <c r="RU74" s="42"/>
      <c r="RV74" s="42"/>
      <c r="RW74" s="42"/>
      <c r="RX74" s="42"/>
      <c r="RY74" s="42"/>
      <c r="RZ74" s="42"/>
      <c r="SA74" s="42"/>
      <c r="SB74" s="42"/>
      <c r="SC74" s="42"/>
      <c r="SD74" s="42"/>
      <c r="SE74" s="42"/>
      <c r="SF74" s="42"/>
      <c r="SG74" s="42"/>
      <c r="SH74" s="42"/>
      <c r="SI74" s="42"/>
      <c r="SJ74" s="42"/>
      <c r="SK74" s="42"/>
      <c r="SL74" s="42"/>
      <c r="SM74" s="42"/>
      <c r="SN74" s="42"/>
      <c r="SO74" s="42"/>
      <c r="SP74" s="42"/>
      <c r="SQ74" s="42"/>
      <c r="SR74" s="42"/>
      <c r="SS74" s="42"/>
      <c r="ST74" s="42"/>
      <c r="SU74" s="42"/>
      <c r="SV74" s="42"/>
      <c r="SW74" s="42"/>
      <c r="SX74" s="42"/>
      <c r="SY74" s="42"/>
      <c r="SZ74" s="42"/>
      <c r="TA74" s="42"/>
      <c r="TB74" s="42"/>
      <c r="TC74" s="42"/>
      <c r="TD74" s="42"/>
      <c r="TE74" s="42"/>
      <c r="TF74" s="42"/>
      <c r="TG74" s="42"/>
      <c r="TH74" s="42"/>
      <c r="TI74" s="42"/>
      <c r="TJ74" s="42"/>
      <c r="TK74" s="42"/>
      <c r="TL74" s="42"/>
      <c r="TM74" s="42"/>
      <c r="TN74" s="42"/>
      <c r="TO74" s="42"/>
      <c r="TP74" s="42"/>
      <c r="TQ74" s="42"/>
      <c r="TR74" s="42"/>
      <c r="TS74" s="42"/>
      <c r="TT74" s="42"/>
      <c r="TU74" s="42"/>
      <c r="TV74" s="42"/>
      <c r="TW74" s="42"/>
      <c r="TX74" s="42"/>
      <c r="TY74" s="42"/>
      <c r="TZ74" s="42"/>
      <c r="UA74" s="42"/>
      <c r="UB74" s="42"/>
      <c r="UC74" s="42"/>
      <c r="UD74" s="42"/>
      <c r="UE74" s="42"/>
      <c r="UF74" s="42"/>
      <c r="UG74" s="42"/>
      <c r="UH74" s="42"/>
      <c r="UI74" s="42"/>
      <c r="UJ74" s="42"/>
      <c r="UK74" s="42"/>
      <c r="UL74" s="42"/>
      <c r="UM74" s="42"/>
      <c r="UN74" s="42"/>
      <c r="UO74" s="42"/>
      <c r="UP74" s="42"/>
      <c r="UQ74" s="42"/>
      <c r="UR74" s="42"/>
      <c r="US74" s="42"/>
      <c r="UT74" s="42"/>
      <c r="UU74" s="42"/>
      <c r="UV74" s="42"/>
      <c r="UW74" s="42"/>
      <c r="UX74" s="42"/>
      <c r="UY74" s="42"/>
      <c r="UZ74" s="42"/>
      <c r="VA74" s="42"/>
      <c r="VB74" s="42"/>
      <c r="VC74" s="42"/>
      <c r="VD74" s="42"/>
      <c r="VE74" s="42"/>
      <c r="VF74" s="42"/>
      <c r="VG74" s="42"/>
      <c r="VH74" s="42"/>
      <c r="VI74" s="42"/>
      <c r="VJ74" s="42"/>
      <c r="VK74" s="42"/>
      <c r="VL74" s="42"/>
      <c r="VM74" s="42"/>
      <c r="VN74" s="42"/>
      <c r="VO74" s="42"/>
      <c r="VP74" s="42"/>
      <c r="VQ74" s="42"/>
      <c r="VR74" s="42"/>
      <c r="VS74" s="42"/>
      <c r="VT74" s="42"/>
      <c r="VU74" s="42"/>
      <c r="VV74" s="42"/>
      <c r="VW74" s="42"/>
      <c r="VX74" s="42"/>
      <c r="VY74" s="42"/>
      <c r="VZ74" s="42"/>
      <c r="WA74" s="42"/>
      <c r="WB74" s="42"/>
      <c r="WC74" s="42"/>
      <c r="WD74" s="42"/>
      <c r="WE74" s="42"/>
      <c r="WF74" s="42"/>
      <c r="WG74" s="42"/>
      <c r="WH74" s="42"/>
      <c r="WI74" s="42"/>
      <c r="WJ74" s="42"/>
      <c r="WK74" s="42"/>
      <c r="WL74" s="42"/>
      <c r="WM74" s="42"/>
      <c r="WN74" s="42"/>
      <c r="WO74" s="42"/>
      <c r="WP74" s="42"/>
      <c r="WQ74" s="42"/>
      <c r="WR74" s="42"/>
      <c r="WS74" s="42"/>
      <c r="WT74" s="42"/>
      <c r="WU74" s="42"/>
      <c r="WV74" s="42"/>
      <c r="WW74" s="42"/>
      <c r="WX74" s="42"/>
      <c r="WY74" s="42"/>
      <c r="WZ74" s="42"/>
      <c r="XA74" s="42"/>
      <c r="XB74" s="42"/>
      <c r="XC74" s="42"/>
      <c r="XD74" s="42"/>
      <c r="XE74" s="42"/>
      <c r="XF74" s="42"/>
      <c r="XG74" s="42"/>
      <c r="XH74" s="42"/>
      <c r="XI74" s="42"/>
      <c r="XJ74" s="42"/>
      <c r="XK74" s="42"/>
      <c r="XL74" s="42"/>
      <c r="XM74" s="42"/>
      <c r="XN74" s="42"/>
      <c r="XO74" s="42"/>
      <c r="XP74" s="42"/>
      <c r="XQ74" s="42"/>
      <c r="XR74" s="42"/>
      <c r="XS74" s="42"/>
      <c r="XT74" s="42"/>
      <c r="XU74" s="42"/>
      <c r="XV74" s="42"/>
      <c r="XW74" s="42"/>
      <c r="XX74" s="42"/>
      <c r="XY74" s="42"/>
      <c r="XZ74" s="42"/>
      <c r="YA74" s="42"/>
      <c r="YB74" s="42"/>
      <c r="YC74" s="42"/>
      <c r="YD74" s="42"/>
      <c r="YE74" s="42"/>
      <c r="YF74" s="42"/>
      <c r="YG74" s="42"/>
      <c r="YH74" s="42"/>
      <c r="YI74" s="42"/>
      <c r="YJ74" s="42"/>
      <c r="YK74" s="42"/>
      <c r="YL74" s="42"/>
      <c r="YM74" s="42"/>
      <c r="YN74" s="42"/>
      <c r="YO74" s="42"/>
      <c r="YP74" s="42"/>
      <c r="YQ74" s="42"/>
      <c r="YR74" s="42"/>
      <c r="YS74" s="42"/>
      <c r="YT74" s="42"/>
      <c r="YU74" s="42"/>
      <c r="YV74" s="42"/>
      <c r="YW74" s="42"/>
      <c r="YX74" s="42"/>
      <c r="YY74" s="42"/>
      <c r="YZ74" s="42"/>
      <c r="ZA74" s="42"/>
      <c r="ZB74" s="42"/>
      <c r="ZC74" s="42"/>
      <c r="ZD74" s="42"/>
      <c r="ZE74" s="42"/>
      <c r="ZF74" s="42"/>
      <c r="ZG74" s="42"/>
      <c r="ZH74" s="42"/>
      <c r="ZI74" s="42"/>
      <c r="ZJ74" s="42"/>
      <c r="ZK74" s="42"/>
      <c r="ZL74" s="42"/>
      <c r="ZM74" s="42"/>
      <c r="ZN74" s="42"/>
      <c r="ZO74" s="42"/>
      <c r="ZP74" s="42"/>
      <c r="ZQ74" s="42"/>
      <c r="ZR74" s="42"/>
      <c r="ZS74" s="42"/>
      <c r="ZT74" s="42"/>
      <c r="ZU74" s="42"/>
      <c r="ZV74" s="42"/>
      <c r="ZW74" s="42"/>
      <c r="ZX74" s="42"/>
      <c r="ZY74" s="42"/>
      <c r="ZZ74" s="42"/>
      <c r="AAA74" s="42"/>
      <c r="AAB74" s="42"/>
      <c r="AAC74" s="42"/>
      <c r="AAD74" s="42"/>
      <c r="AAE74" s="42"/>
      <c r="AAF74" s="42"/>
      <c r="AAG74" s="42"/>
      <c r="AAH74" s="42"/>
      <c r="AAI74" s="42"/>
      <c r="AAJ74" s="42"/>
      <c r="AAK74" s="42"/>
      <c r="AAL74" s="42"/>
      <c r="AAM74" s="42"/>
      <c r="AAN74" s="42"/>
      <c r="AAO74" s="42"/>
      <c r="AAP74" s="42"/>
      <c r="AAQ74" s="42"/>
      <c r="AAR74" s="42"/>
      <c r="AAS74" s="42"/>
      <c r="AAT74" s="42"/>
      <c r="AAU74" s="42"/>
      <c r="AAV74" s="42"/>
      <c r="AAW74" s="42"/>
      <c r="AAX74" s="42"/>
      <c r="AAY74" s="42"/>
      <c r="AAZ74" s="42"/>
      <c r="ABA74" s="42"/>
      <c r="ABB74" s="42"/>
      <c r="ABC74" s="42"/>
      <c r="ABD74" s="42"/>
      <c r="ABE74" s="42"/>
      <c r="ABF74" s="42"/>
      <c r="ABG74" s="42"/>
      <c r="ABH74" s="42"/>
      <c r="ABI74" s="42"/>
      <c r="ABJ74" s="42"/>
      <c r="ABK74" s="42"/>
      <c r="ABL74" s="42"/>
      <c r="ABM74" s="42"/>
      <c r="ABN74" s="42"/>
      <c r="ABO74" s="42"/>
      <c r="ABP74" s="42"/>
      <c r="ABQ74" s="42"/>
      <c r="ABR74" s="42"/>
      <c r="ABS74" s="42"/>
      <c r="ABT74" s="42"/>
      <c r="ABU74" s="42"/>
      <c r="ABV74" s="42"/>
      <c r="ABW74" s="42"/>
      <c r="ABX74" s="42"/>
      <c r="ABY74" s="42"/>
      <c r="ABZ74" s="42"/>
      <c r="ACA74" s="42"/>
      <c r="ACB74" s="42"/>
      <c r="ACC74" s="42"/>
      <c r="ACD74" s="42"/>
      <c r="ACE74" s="42"/>
      <c r="ACF74" s="42"/>
      <c r="ACG74" s="42"/>
      <c r="ACH74" s="42"/>
      <c r="ACI74" s="42"/>
      <c r="ACJ74" s="42"/>
      <c r="ACK74" s="42"/>
      <c r="ACL74" s="42"/>
      <c r="ACM74" s="42"/>
      <c r="ACN74" s="42"/>
      <c r="ACO74" s="42"/>
      <c r="ACP74" s="42"/>
      <c r="ACQ74" s="42"/>
      <c r="ACR74" s="42"/>
      <c r="ACS74" s="42"/>
      <c r="ACT74" s="42"/>
      <c r="ACU74" s="42"/>
      <c r="ACV74" s="42"/>
      <c r="ACW74" s="42"/>
      <c r="ACX74" s="42"/>
      <c r="ACY74" s="42"/>
      <c r="ACZ74" s="42"/>
      <c r="ADA74" s="42"/>
      <c r="ADB74" s="42"/>
      <c r="ADC74" s="42"/>
      <c r="ADD74" s="42"/>
      <c r="ADE74" s="42"/>
      <c r="ADF74" s="42"/>
      <c r="ADG74" s="42"/>
      <c r="ADH74" s="42"/>
      <c r="ADI74" s="42"/>
      <c r="ADJ74" s="42"/>
      <c r="ADK74" s="42"/>
      <c r="ADL74" s="42"/>
      <c r="ADM74" s="42"/>
      <c r="ADN74" s="42"/>
      <c r="ADO74" s="42"/>
      <c r="ADP74" s="42"/>
      <c r="ADQ74" s="42"/>
      <c r="ADR74" s="42"/>
      <c r="ADS74" s="42"/>
      <c r="ADT74" s="42"/>
      <c r="ADU74" s="42"/>
      <c r="ADV74" s="42"/>
      <c r="ADW74" s="42"/>
      <c r="ADX74" s="42"/>
      <c r="ADY74" s="42"/>
      <c r="ADZ74" s="42"/>
      <c r="AEA74" s="42"/>
      <c r="AEB74" s="42"/>
      <c r="AEC74" s="42"/>
      <c r="AED74" s="42"/>
      <c r="AEE74" s="42"/>
      <c r="AEF74" s="42"/>
      <c r="AEG74" s="42"/>
      <c r="AEH74" s="42"/>
      <c r="AEI74" s="42"/>
      <c r="AEJ74" s="42"/>
      <c r="AEK74" s="42"/>
      <c r="AEL74" s="42"/>
      <c r="AEM74" s="42"/>
      <c r="AEN74" s="42"/>
      <c r="AEO74" s="42"/>
      <c r="AEP74" s="42"/>
      <c r="AEQ74" s="42"/>
      <c r="AER74" s="42"/>
      <c r="AES74" s="42"/>
      <c r="AET74" s="42"/>
      <c r="AEU74" s="42"/>
      <c r="AEV74" s="42"/>
      <c r="AEW74" s="42"/>
      <c r="AEX74" s="42"/>
      <c r="AEY74" s="42"/>
      <c r="AEZ74" s="42"/>
      <c r="AFA74" s="42"/>
      <c r="AFB74" s="42"/>
      <c r="AFC74" s="42"/>
      <c r="AFD74" s="42"/>
      <c r="AFE74" s="42"/>
      <c r="AFF74" s="42"/>
      <c r="AFG74" s="42"/>
      <c r="AFH74" s="42"/>
      <c r="AFI74" s="42"/>
      <c r="AFJ74" s="42"/>
      <c r="AFK74" s="42"/>
      <c r="AFL74" s="42"/>
      <c r="AFM74" s="42"/>
      <c r="AFN74" s="42"/>
      <c r="AFO74" s="42"/>
      <c r="AFP74" s="42"/>
      <c r="AFQ74" s="42"/>
      <c r="AFR74" s="42"/>
      <c r="AFS74" s="42"/>
      <c r="AFT74" s="42"/>
      <c r="AFU74" s="42"/>
      <c r="AFV74" s="42"/>
      <c r="AFW74" s="42"/>
      <c r="AFX74" s="42"/>
      <c r="AFY74" s="42"/>
      <c r="AFZ74" s="42"/>
      <c r="AGA74" s="42"/>
      <c r="AGB74" s="42"/>
      <c r="AGC74" s="42"/>
      <c r="AGD74" s="42"/>
      <c r="AGE74" s="42"/>
      <c r="AGF74" s="42"/>
      <c r="AGG74" s="42"/>
      <c r="AGH74" s="42"/>
      <c r="AGI74" s="42"/>
      <c r="AGJ74" s="42"/>
      <c r="AGK74" s="42"/>
      <c r="AGL74" s="42"/>
      <c r="AGM74" s="42"/>
      <c r="AGN74" s="42"/>
      <c r="AGO74" s="42"/>
      <c r="AGP74" s="42"/>
      <c r="AGQ74" s="42"/>
      <c r="AGR74" s="42"/>
      <c r="AGS74" s="42"/>
      <c r="AGT74" s="42"/>
      <c r="AGU74" s="42"/>
      <c r="AGV74" s="42"/>
      <c r="AGW74" s="42"/>
      <c r="AGX74" s="42"/>
      <c r="AGY74" s="42"/>
      <c r="AGZ74" s="42"/>
      <c r="AHA74" s="42"/>
      <c r="AHB74" s="42"/>
      <c r="AHC74" s="42"/>
      <c r="AHD74" s="42"/>
      <c r="AHE74" s="42"/>
      <c r="AHF74" s="42"/>
      <c r="AHG74" s="42"/>
      <c r="AHH74" s="42"/>
      <c r="AHI74" s="42"/>
      <c r="AHJ74" s="42"/>
      <c r="AHK74" s="42"/>
      <c r="AHL74" s="42"/>
      <c r="AHM74" s="42"/>
      <c r="AHN74" s="42"/>
      <c r="AHO74" s="42"/>
      <c r="AHP74" s="42"/>
      <c r="AHQ74" s="42"/>
      <c r="AHR74" s="42"/>
      <c r="AHS74" s="42"/>
      <c r="AHT74" s="42"/>
      <c r="AHU74" s="42"/>
      <c r="AHV74" s="42"/>
      <c r="AHW74" s="42"/>
      <c r="AHX74" s="42"/>
      <c r="AHY74" s="42"/>
      <c r="AHZ74" s="42"/>
      <c r="AIA74" s="42"/>
      <c r="AIB74" s="42"/>
      <c r="AIC74" s="42"/>
      <c r="AID74" s="42"/>
      <c r="AIE74" s="42"/>
      <c r="AIF74" s="42"/>
      <c r="AIG74" s="42"/>
      <c r="AIH74" s="42"/>
      <c r="AII74" s="42"/>
      <c r="AIJ74" s="42"/>
      <c r="AIK74" s="42"/>
      <c r="AIL74" s="42"/>
      <c r="AIM74" s="42"/>
      <c r="AIN74" s="42"/>
      <c r="AIO74" s="42"/>
      <c r="AIP74" s="42"/>
      <c r="AIQ74" s="42"/>
      <c r="AIR74" s="42"/>
      <c r="AIS74" s="42"/>
      <c r="AIT74" s="42"/>
      <c r="AIU74" s="42"/>
      <c r="AIV74" s="42"/>
      <c r="AIW74" s="42"/>
      <c r="AIX74" s="42"/>
      <c r="AIY74" s="42"/>
      <c r="AIZ74" s="42"/>
      <c r="AJA74" s="42"/>
      <c r="AJB74" s="42"/>
      <c r="AJC74" s="42"/>
      <c r="AJD74" s="42"/>
      <c r="AJE74" s="42"/>
      <c r="AJF74" s="42"/>
      <c r="AJG74" s="42"/>
      <c r="AJH74" s="42"/>
      <c r="AJI74" s="42"/>
      <c r="AJJ74" s="42"/>
      <c r="AJK74" s="42"/>
      <c r="AJL74" s="42"/>
      <c r="AJM74" s="42"/>
      <c r="AJN74" s="42"/>
      <c r="AJO74" s="42"/>
      <c r="AJP74" s="42"/>
      <c r="AJQ74" s="42"/>
      <c r="AJR74" s="42"/>
      <c r="AJS74" s="42"/>
      <c r="AJT74" s="42"/>
      <c r="AJU74" s="42"/>
      <c r="AJV74" s="42"/>
      <c r="AJW74" s="42"/>
      <c r="AJX74" s="42"/>
      <c r="AJY74" s="42"/>
      <c r="AJZ74" s="42"/>
      <c r="AKA74" s="42"/>
      <c r="AKB74" s="42"/>
      <c r="AKC74" s="42"/>
      <c r="AKD74" s="42"/>
      <c r="AKE74" s="42"/>
      <c r="AKF74" s="42"/>
      <c r="AKG74" s="42"/>
      <c r="AKH74" s="42"/>
      <c r="AKI74" s="42"/>
      <c r="AKJ74" s="42"/>
      <c r="AKK74" s="42"/>
      <c r="AKL74" s="42"/>
      <c r="AKM74" s="42"/>
      <c r="AKN74" s="42"/>
      <c r="AKO74" s="42"/>
      <c r="AKP74" s="42"/>
      <c r="AKQ74" s="42"/>
      <c r="AKR74" s="42"/>
      <c r="AKS74" s="42"/>
      <c r="AKT74" s="42"/>
      <c r="AKU74" s="42"/>
      <c r="AKV74" s="42"/>
      <c r="AKW74" s="42"/>
      <c r="AKX74" s="42"/>
      <c r="AKY74" s="42"/>
      <c r="AKZ74" s="42"/>
      <c r="ALA74" s="42"/>
      <c r="ALB74" s="42"/>
      <c r="ALC74" s="42"/>
      <c r="ALD74" s="42"/>
      <c r="ALE74" s="42"/>
      <c r="ALF74" s="42"/>
      <c r="ALG74" s="42"/>
      <c r="ALH74" s="42"/>
      <c r="ALI74" s="42"/>
      <c r="ALJ74" s="42"/>
      <c r="ALK74" s="42"/>
      <c r="ALL74" s="42"/>
      <c r="ALM74" s="42"/>
      <c r="ALN74" s="42"/>
      <c r="ALO74" s="42"/>
      <c r="ALP74" s="42"/>
      <c r="ALQ74" s="42"/>
      <c r="ALR74" s="42"/>
      <c r="ALS74" s="42"/>
      <c r="ALT74" s="42"/>
      <c r="ALU74" s="42"/>
      <c r="ALV74" s="42"/>
      <c r="ALW74" s="42"/>
      <c r="ALX74" s="42"/>
      <c r="ALY74" s="42"/>
      <c r="ALZ74" s="42"/>
      <c r="AMA74" s="42"/>
      <c r="AMB74" s="42"/>
      <c r="AMC74" s="42"/>
      <c r="AMD74" s="42"/>
      <c r="AME74" s="42"/>
      <c r="AMF74" s="42"/>
      <c r="AMG74" s="42"/>
      <c r="AMH74" s="42"/>
      <c r="AMI74" s="42"/>
      <c r="AMJ74" s="42"/>
      <c r="AMK74" s="42"/>
      <c r="AML74" s="42"/>
      <c r="AMM74" s="42"/>
      <c r="AMN74" s="42"/>
      <c r="AMO74" s="42"/>
      <c r="AMP74" s="42"/>
      <c r="AMQ74" s="42"/>
      <c r="AMR74" s="42"/>
      <c r="AMS74" s="42"/>
      <c r="AMT74" s="42"/>
      <c r="AMU74" s="42"/>
      <c r="AMV74" s="42"/>
      <c r="AMW74" s="42"/>
      <c r="AMX74" s="42"/>
      <c r="AMY74" s="42"/>
      <c r="AMZ74" s="42"/>
      <c r="ANA74" s="42"/>
      <c r="ANB74" s="42"/>
      <c r="ANC74" s="42"/>
      <c r="AND74" s="42"/>
      <c r="ANE74" s="42"/>
      <c r="ANF74" s="42"/>
      <c r="ANG74" s="42"/>
      <c r="ANH74" s="42"/>
      <c r="ANI74" s="42"/>
      <c r="ANJ74" s="42"/>
      <c r="ANK74" s="42"/>
      <c r="ANL74" s="42"/>
      <c r="ANM74" s="42"/>
      <c r="ANN74" s="42"/>
      <c r="ANO74" s="42"/>
      <c r="ANP74" s="42"/>
      <c r="ANQ74" s="42"/>
      <c r="ANR74" s="42"/>
      <c r="ANS74" s="42"/>
      <c r="ANT74" s="42"/>
      <c r="ANU74" s="42"/>
      <c r="ANV74" s="42"/>
      <c r="ANW74" s="42"/>
      <c r="ANX74" s="42"/>
      <c r="ANY74" s="42"/>
      <c r="ANZ74" s="42"/>
      <c r="AOA74" s="42"/>
      <c r="AOB74" s="42"/>
      <c r="AOC74" s="42"/>
      <c r="AOD74" s="42"/>
      <c r="AOE74" s="42"/>
      <c r="AOF74" s="42"/>
      <c r="AOG74" s="42"/>
      <c r="AOH74" s="42"/>
      <c r="AOI74" s="42"/>
      <c r="AOJ74" s="42"/>
      <c r="AOK74" s="42"/>
      <c r="AOL74" s="42"/>
      <c r="AOM74" s="42"/>
      <c r="AON74" s="42"/>
      <c r="AOO74" s="42"/>
      <c r="AOP74" s="42"/>
      <c r="AOQ74" s="42"/>
      <c r="AOR74" s="42"/>
      <c r="AOS74" s="42"/>
      <c r="AOT74" s="42"/>
      <c r="AOU74" s="42"/>
      <c r="AOV74" s="42"/>
      <c r="AOW74" s="42"/>
      <c r="AOX74" s="42"/>
      <c r="AOY74" s="42"/>
      <c r="AOZ74" s="42"/>
      <c r="APA74" s="42"/>
      <c r="APB74" s="42"/>
      <c r="APC74" s="42"/>
      <c r="APD74" s="42"/>
      <c r="APE74" s="42"/>
      <c r="APF74" s="42"/>
      <c r="APG74" s="42"/>
      <c r="APH74" s="42"/>
      <c r="API74" s="42"/>
      <c r="APJ74" s="42"/>
      <c r="APK74" s="42"/>
      <c r="APL74" s="42"/>
      <c r="APM74" s="42"/>
      <c r="APN74" s="42"/>
      <c r="APO74" s="42"/>
      <c r="APP74" s="42"/>
      <c r="APQ74" s="42"/>
      <c r="APR74" s="42"/>
      <c r="APS74" s="42"/>
      <c r="APT74" s="42"/>
      <c r="APU74" s="42"/>
      <c r="APV74" s="42"/>
      <c r="APW74" s="42"/>
      <c r="APX74" s="42"/>
      <c r="APY74" s="42"/>
      <c r="APZ74" s="42"/>
      <c r="AQA74" s="42"/>
      <c r="AQB74" s="42"/>
      <c r="AQC74" s="42"/>
      <c r="AQD74" s="42"/>
      <c r="AQE74" s="42"/>
      <c r="AQF74" s="42"/>
      <c r="AQG74" s="42"/>
      <c r="AQH74" s="42"/>
      <c r="AQI74" s="42"/>
      <c r="AQJ74" s="42"/>
      <c r="AQK74" s="42"/>
      <c r="AQL74" s="42"/>
      <c r="AQM74" s="42"/>
      <c r="AQN74" s="42"/>
      <c r="AQO74" s="42"/>
      <c r="AQP74" s="42"/>
      <c r="AQQ74" s="42"/>
      <c r="AQR74" s="42"/>
      <c r="AQS74" s="42"/>
      <c r="AQT74" s="42"/>
      <c r="AQU74" s="42"/>
      <c r="AQV74" s="42"/>
      <c r="AQW74" s="42"/>
      <c r="AQX74" s="42"/>
      <c r="AQY74" s="42"/>
      <c r="AQZ74" s="42"/>
      <c r="ARA74" s="42"/>
      <c r="ARB74" s="42"/>
      <c r="ARC74" s="42"/>
      <c r="ARD74" s="42"/>
      <c r="ARE74" s="42"/>
      <c r="ARF74" s="42"/>
      <c r="ARG74" s="42"/>
      <c r="ARH74" s="42"/>
      <c r="ARI74" s="42"/>
      <c r="ARJ74" s="42"/>
      <c r="ARK74" s="42"/>
      <c r="ARL74" s="42"/>
      <c r="ARM74" s="42"/>
      <c r="ARN74" s="42"/>
      <c r="ARO74" s="42"/>
      <c r="ARP74" s="42"/>
      <c r="ARQ74" s="42"/>
      <c r="ARR74" s="42"/>
      <c r="ARS74" s="42"/>
      <c r="ART74" s="42"/>
      <c r="ARU74" s="42"/>
      <c r="ARV74" s="42"/>
      <c r="ARW74" s="42"/>
      <c r="ARX74" s="42"/>
      <c r="ARY74" s="42"/>
      <c r="ARZ74" s="42"/>
      <c r="ASA74" s="42"/>
      <c r="ASB74" s="42"/>
      <c r="ASC74" s="42"/>
      <c r="ASD74" s="42"/>
      <c r="ASE74" s="42"/>
      <c r="ASF74" s="42"/>
      <c r="ASG74" s="42"/>
      <c r="ASH74" s="42"/>
      <c r="ASI74" s="42"/>
      <c r="ASJ74" s="42"/>
      <c r="ASK74" s="42"/>
      <c r="ASL74" s="42"/>
      <c r="ASM74" s="42"/>
      <c r="ASN74" s="42"/>
      <c r="ASO74" s="42"/>
      <c r="ASP74" s="42"/>
      <c r="ASQ74" s="42"/>
      <c r="ASR74" s="42"/>
      <c r="ASS74" s="42"/>
      <c r="AST74" s="42"/>
      <c r="ASU74" s="42"/>
      <c r="ASV74" s="42"/>
      <c r="ASW74" s="42"/>
      <c r="ASX74" s="42"/>
      <c r="ASY74" s="42"/>
      <c r="ASZ74" s="42"/>
      <c r="ATA74" s="42"/>
      <c r="ATB74" s="42"/>
      <c r="ATC74" s="42"/>
      <c r="ATD74" s="42"/>
      <c r="ATE74" s="42"/>
      <c r="ATF74" s="42"/>
      <c r="ATG74" s="42"/>
      <c r="ATH74" s="42"/>
      <c r="ATI74" s="42"/>
      <c r="ATJ74" s="42"/>
      <c r="ATK74" s="42"/>
      <c r="ATL74" s="42"/>
      <c r="ATM74" s="42"/>
      <c r="ATN74" s="42"/>
      <c r="ATO74" s="42"/>
      <c r="ATP74" s="42"/>
      <c r="ATQ74" s="42"/>
      <c r="ATR74" s="42"/>
      <c r="ATS74" s="42"/>
      <c r="ATT74" s="42"/>
      <c r="ATU74" s="42"/>
      <c r="ATV74" s="42"/>
      <c r="ATW74" s="42"/>
      <c r="ATX74" s="42"/>
      <c r="ATY74" s="42"/>
      <c r="ATZ74" s="42"/>
      <c r="AUA74" s="42"/>
      <c r="AUB74" s="42"/>
      <c r="AUC74" s="42"/>
      <c r="AUD74" s="42"/>
      <c r="AUE74" s="42"/>
      <c r="AUF74" s="42"/>
      <c r="AUG74" s="42"/>
      <c r="AUH74" s="42"/>
      <c r="AUI74" s="42"/>
      <c r="AUJ74" s="42"/>
      <c r="AUK74" s="42"/>
      <c r="AUL74" s="42"/>
      <c r="AUM74" s="42"/>
      <c r="AUN74" s="42"/>
      <c r="AUO74" s="42"/>
      <c r="AUP74" s="42"/>
      <c r="AUQ74" s="42"/>
      <c r="AUR74" s="42"/>
      <c r="AUS74" s="42"/>
      <c r="AUT74" s="42"/>
      <c r="AUU74" s="42"/>
      <c r="AUV74" s="42"/>
      <c r="AUW74" s="42"/>
      <c r="AUX74" s="42"/>
      <c r="AUY74" s="42"/>
      <c r="AUZ74" s="42"/>
      <c r="AVA74" s="42"/>
      <c r="AVB74" s="42"/>
      <c r="AVC74" s="42"/>
      <c r="AVD74" s="42"/>
      <c r="AVE74" s="42"/>
      <c r="AVF74" s="42"/>
      <c r="AVG74" s="42"/>
      <c r="AVH74" s="42"/>
      <c r="AVI74" s="42"/>
      <c r="AVJ74" s="42"/>
      <c r="AVK74" s="42"/>
      <c r="AVL74" s="42"/>
      <c r="AVM74" s="42"/>
      <c r="AVN74" s="42"/>
      <c r="AVO74" s="42"/>
      <c r="AVP74" s="42"/>
      <c r="AVQ74" s="42"/>
      <c r="AVR74" s="42"/>
      <c r="AVS74" s="42"/>
      <c r="AVT74" s="42"/>
      <c r="AVU74" s="42"/>
      <c r="AVV74" s="42"/>
      <c r="AVW74" s="42"/>
      <c r="AVX74" s="42"/>
      <c r="AVY74" s="42"/>
      <c r="AVZ74" s="42"/>
      <c r="AWA74" s="42"/>
      <c r="AWB74" s="42"/>
      <c r="AWC74" s="42"/>
      <c r="AWD74" s="42"/>
      <c r="AWE74" s="42"/>
      <c r="AWF74" s="42"/>
      <c r="AWG74" s="42"/>
      <c r="AWH74" s="42"/>
      <c r="AWI74" s="42"/>
      <c r="AWJ74" s="42"/>
      <c r="AWK74" s="42"/>
      <c r="AWL74" s="42"/>
      <c r="AWM74" s="42"/>
      <c r="AWN74" s="42"/>
      <c r="AWO74" s="42"/>
      <c r="AWP74" s="42"/>
      <c r="AWQ74" s="42"/>
      <c r="AWR74" s="42"/>
      <c r="AWS74" s="42"/>
      <c r="AWT74" s="42"/>
      <c r="AWU74" s="42"/>
      <c r="AWV74" s="42"/>
      <c r="AWW74" s="42"/>
      <c r="AWX74" s="42"/>
      <c r="AWY74" s="42"/>
      <c r="AWZ74" s="42"/>
      <c r="AXA74" s="42"/>
      <c r="AXB74" s="42"/>
      <c r="AXC74" s="42"/>
      <c r="AXD74" s="42"/>
      <c r="AXE74" s="42"/>
      <c r="AXF74" s="42"/>
      <c r="AXG74" s="42"/>
      <c r="AXH74" s="42"/>
      <c r="AXI74" s="42"/>
      <c r="AXJ74" s="42"/>
      <c r="AXK74" s="42"/>
      <c r="AXL74" s="42"/>
      <c r="AXM74" s="42"/>
      <c r="AXN74" s="42"/>
      <c r="AXO74" s="42"/>
      <c r="AXP74" s="42"/>
      <c r="AXQ74" s="42"/>
      <c r="AXR74" s="42"/>
      <c r="AXS74" s="42"/>
      <c r="AXT74" s="42"/>
      <c r="AXU74" s="42"/>
      <c r="AXV74" s="42"/>
      <c r="AXW74" s="42"/>
      <c r="AXX74" s="42"/>
      <c r="AXY74" s="42"/>
      <c r="AXZ74" s="42"/>
      <c r="AYA74" s="42"/>
      <c r="AYB74" s="42"/>
      <c r="AYC74" s="42"/>
      <c r="AYD74" s="42"/>
      <c r="AYE74" s="42"/>
      <c r="AYF74" s="42"/>
      <c r="AYG74" s="42"/>
      <c r="AYH74" s="42"/>
      <c r="AYI74" s="42"/>
      <c r="AYJ74" s="42"/>
      <c r="AYK74" s="42"/>
      <c r="AYL74" s="42"/>
      <c r="AYM74" s="42"/>
      <c r="AYN74" s="42"/>
      <c r="AYO74" s="42"/>
      <c r="AYP74" s="42"/>
      <c r="AYQ74" s="42"/>
      <c r="AYR74" s="42"/>
      <c r="AYS74" s="42"/>
      <c r="AYT74" s="42"/>
      <c r="AYU74" s="42"/>
      <c r="AYV74" s="42"/>
      <c r="AYW74" s="42"/>
      <c r="AYX74" s="42"/>
      <c r="AYY74" s="42"/>
      <c r="AYZ74" s="42"/>
      <c r="AZA74" s="42"/>
      <c r="AZB74" s="42"/>
      <c r="AZC74" s="42"/>
      <c r="AZD74" s="42"/>
      <c r="AZE74" s="42"/>
      <c r="AZF74" s="42"/>
      <c r="AZG74" s="42"/>
      <c r="AZH74" s="42"/>
      <c r="AZI74" s="42"/>
      <c r="AZJ74" s="42"/>
      <c r="AZK74" s="42"/>
      <c r="AZL74" s="42"/>
      <c r="AZM74" s="42"/>
      <c r="AZN74" s="42"/>
      <c r="AZO74" s="42"/>
      <c r="AZP74" s="42"/>
      <c r="AZQ74" s="42"/>
      <c r="AZR74" s="42"/>
      <c r="AZS74" s="42"/>
      <c r="AZT74" s="42"/>
      <c r="AZU74" s="42"/>
      <c r="AZV74" s="42"/>
      <c r="AZW74" s="42"/>
      <c r="AZX74" s="42"/>
      <c r="AZY74" s="42"/>
      <c r="AZZ74" s="42"/>
      <c r="BAA74" s="42"/>
      <c r="BAB74" s="42"/>
      <c r="BAC74" s="42"/>
      <c r="BAD74" s="42"/>
      <c r="BAE74" s="42"/>
      <c r="BAF74" s="42"/>
      <c r="BAG74" s="42"/>
      <c r="BAH74" s="42"/>
      <c r="BAI74" s="42"/>
      <c r="BAJ74" s="42"/>
      <c r="BAK74" s="42"/>
      <c r="BAL74" s="42"/>
      <c r="BAM74" s="42"/>
      <c r="BAN74" s="42"/>
      <c r="BAO74" s="42"/>
      <c r="BAP74" s="42"/>
      <c r="BAQ74" s="42"/>
      <c r="BAR74" s="42"/>
      <c r="BAS74" s="42"/>
      <c r="BAT74" s="42"/>
      <c r="BAU74" s="42"/>
      <c r="BAV74" s="42"/>
      <c r="BAW74" s="42"/>
      <c r="BAX74" s="42"/>
      <c r="BAY74" s="42"/>
      <c r="BAZ74" s="42"/>
      <c r="BBA74" s="42"/>
      <c r="BBB74" s="42"/>
      <c r="BBC74" s="42"/>
      <c r="BBD74" s="42"/>
      <c r="BBE74" s="42"/>
      <c r="BBF74" s="42"/>
      <c r="BBG74" s="42"/>
      <c r="BBH74" s="42"/>
      <c r="BBI74" s="42"/>
      <c r="BBJ74" s="42"/>
      <c r="BBK74" s="42"/>
      <c r="BBL74" s="42"/>
      <c r="BBM74" s="42"/>
      <c r="BBN74" s="42"/>
      <c r="BBO74" s="42"/>
      <c r="BBP74" s="42"/>
      <c r="BBQ74" s="42"/>
      <c r="BBR74" s="42"/>
      <c r="BBS74" s="42"/>
      <c r="BBT74" s="42"/>
      <c r="BBU74" s="42"/>
      <c r="BBV74" s="42"/>
      <c r="BBW74" s="42"/>
      <c r="BBX74" s="42"/>
      <c r="BBY74" s="42"/>
      <c r="BBZ74" s="42"/>
      <c r="BCA74" s="42"/>
      <c r="BCB74" s="42"/>
      <c r="BCC74" s="42"/>
      <c r="BCD74" s="42"/>
      <c r="BCE74" s="42"/>
      <c r="BCF74" s="42"/>
      <c r="BCG74" s="42"/>
      <c r="BCH74" s="42"/>
      <c r="BCI74" s="42"/>
      <c r="BCJ74" s="42"/>
      <c r="BCK74" s="42"/>
      <c r="BCL74" s="42"/>
      <c r="BCM74" s="42"/>
      <c r="BCN74" s="42"/>
      <c r="BCO74" s="42"/>
      <c r="BCP74" s="42"/>
      <c r="BCQ74" s="42"/>
      <c r="BCR74" s="42"/>
      <c r="BCS74" s="42"/>
      <c r="BCT74" s="42"/>
      <c r="BCU74" s="42"/>
      <c r="BCV74" s="42"/>
      <c r="BCW74" s="42"/>
      <c r="BCX74" s="42"/>
      <c r="BCY74" s="42"/>
      <c r="BCZ74" s="42"/>
      <c r="BDA74" s="42"/>
      <c r="BDB74" s="42"/>
      <c r="BDC74" s="42"/>
      <c r="BDD74" s="42"/>
      <c r="BDE74" s="42"/>
      <c r="BDF74" s="42"/>
      <c r="BDG74" s="42"/>
      <c r="BDH74" s="42"/>
      <c r="BDI74" s="42"/>
      <c r="BDJ74" s="42"/>
      <c r="BDK74" s="42"/>
      <c r="BDL74" s="42"/>
      <c r="BDM74" s="42"/>
      <c r="BDN74" s="42"/>
      <c r="BDO74" s="42"/>
      <c r="BDP74" s="42"/>
      <c r="BDQ74" s="42"/>
      <c r="BDR74" s="42"/>
      <c r="BDS74" s="42"/>
      <c r="BDT74" s="42"/>
      <c r="BDU74" s="42"/>
      <c r="BDV74" s="42"/>
      <c r="BDW74" s="42"/>
      <c r="BDX74" s="42"/>
      <c r="BDY74" s="42"/>
      <c r="BDZ74" s="42"/>
      <c r="BEA74" s="42"/>
      <c r="BEB74" s="42"/>
      <c r="BEC74" s="42"/>
      <c r="BED74" s="42"/>
      <c r="BEE74" s="42"/>
      <c r="BEF74" s="42"/>
      <c r="BEG74" s="42"/>
      <c r="BEH74" s="42"/>
      <c r="BEI74" s="42"/>
      <c r="BEJ74" s="42"/>
      <c r="BEK74" s="42"/>
      <c r="BEL74" s="42"/>
      <c r="BEM74" s="42"/>
      <c r="BEN74" s="42"/>
      <c r="BEO74" s="42"/>
      <c r="BEP74" s="42"/>
      <c r="BEQ74" s="42"/>
      <c r="BER74" s="42"/>
      <c r="BES74" s="42"/>
      <c r="BET74" s="42"/>
      <c r="BEU74" s="42"/>
      <c r="BEV74" s="42"/>
      <c r="BEW74" s="42"/>
      <c r="BEX74" s="42"/>
      <c r="BEY74" s="42"/>
      <c r="BEZ74" s="42"/>
      <c r="BFA74" s="42"/>
      <c r="BFB74" s="42"/>
      <c r="BFC74" s="42"/>
      <c r="BFD74" s="42"/>
      <c r="BFE74" s="42"/>
      <c r="BFF74" s="42"/>
      <c r="BFG74" s="42"/>
      <c r="BFH74" s="42"/>
      <c r="BFI74" s="42"/>
      <c r="BFJ74" s="42"/>
      <c r="BFK74" s="42"/>
      <c r="BFL74" s="42"/>
      <c r="BFM74" s="42"/>
      <c r="BFN74" s="42"/>
      <c r="BFO74" s="42"/>
      <c r="BFP74" s="42"/>
      <c r="BFQ74" s="42"/>
      <c r="BFR74" s="42"/>
      <c r="BFS74" s="42"/>
      <c r="BFT74" s="42"/>
      <c r="BFU74" s="42"/>
      <c r="BFV74" s="42"/>
      <c r="BFW74" s="42"/>
      <c r="BFX74" s="42"/>
      <c r="BFY74" s="42"/>
      <c r="BFZ74" s="42"/>
      <c r="BGA74" s="42"/>
      <c r="BGB74" s="42"/>
      <c r="BGC74" s="42"/>
      <c r="BGD74" s="42"/>
      <c r="BGE74" s="42"/>
      <c r="BGF74" s="42"/>
      <c r="BGG74" s="42"/>
      <c r="BGH74" s="42"/>
      <c r="BGI74" s="42"/>
      <c r="BGJ74" s="42"/>
      <c r="BGK74" s="42"/>
      <c r="BGL74" s="42"/>
      <c r="BGM74" s="42"/>
      <c r="BGN74" s="42"/>
      <c r="BGO74" s="42"/>
      <c r="BGP74" s="42"/>
      <c r="BGQ74" s="42"/>
      <c r="BGR74" s="42"/>
      <c r="BGS74" s="42"/>
      <c r="BGT74" s="42"/>
      <c r="BGU74" s="42"/>
      <c r="BGV74" s="42"/>
      <c r="BGW74" s="42"/>
      <c r="BGX74" s="42"/>
      <c r="BGY74" s="42"/>
      <c r="BGZ74" s="42"/>
      <c r="BHA74" s="42"/>
      <c r="BHB74" s="42"/>
      <c r="BHC74" s="42"/>
      <c r="BHD74" s="42"/>
      <c r="BHE74" s="42"/>
      <c r="BHF74" s="42"/>
      <c r="BHG74" s="42"/>
      <c r="BHH74" s="42"/>
      <c r="BHI74" s="42"/>
      <c r="BHJ74" s="42"/>
      <c r="BHK74" s="42"/>
      <c r="BHL74" s="42"/>
      <c r="BHM74" s="42"/>
      <c r="BHN74" s="42"/>
      <c r="BHO74" s="42"/>
      <c r="BHP74" s="42"/>
      <c r="BHQ74" s="42"/>
      <c r="BHR74" s="42"/>
      <c r="BHS74" s="42"/>
      <c r="BHT74" s="42"/>
      <c r="BHU74" s="42"/>
      <c r="BHV74" s="42"/>
      <c r="BHW74" s="42"/>
      <c r="BHX74" s="42"/>
      <c r="BHY74" s="42"/>
      <c r="BHZ74" s="42"/>
      <c r="BIA74" s="42"/>
      <c r="BIB74" s="42"/>
      <c r="BIC74" s="42"/>
      <c r="BID74" s="42"/>
      <c r="BIE74" s="42"/>
      <c r="BIF74" s="42"/>
      <c r="BIG74" s="42"/>
      <c r="BIH74" s="42"/>
      <c r="BII74" s="42"/>
      <c r="BIJ74" s="42"/>
      <c r="BIK74" s="42"/>
      <c r="BIL74" s="42"/>
      <c r="BIM74" s="42"/>
      <c r="BIN74" s="42"/>
      <c r="BIO74" s="42"/>
      <c r="BIP74" s="42"/>
      <c r="BIQ74" s="42"/>
      <c r="BIR74" s="42"/>
      <c r="BIS74" s="42"/>
      <c r="BIT74" s="42"/>
      <c r="BIU74" s="42"/>
      <c r="BIV74" s="42"/>
      <c r="BIW74" s="42"/>
      <c r="BIX74" s="42"/>
      <c r="BIY74" s="42"/>
      <c r="BIZ74" s="42"/>
      <c r="BJA74" s="42"/>
      <c r="BJB74" s="42"/>
      <c r="BJC74" s="42"/>
      <c r="BJD74" s="42"/>
      <c r="BJE74" s="42"/>
      <c r="BJF74" s="42"/>
      <c r="BJG74" s="42"/>
      <c r="BJH74" s="42"/>
      <c r="BJI74" s="42"/>
      <c r="BJJ74" s="42"/>
      <c r="BJK74" s="42"/>
      <c r="BJL74" s="42"/>
      <c r="BJM74" s="42"/>
      <c r="BJN74" s="42"/>
      <c r="BJO74" s="42"/>
      <c r="BJP74" s="42"/>
      <c r="BJQ74" s="42"/>
      <c r="BJR74" s="42"/>
      <c r="BJS74" s="42"/>
      <c r="BJT74" s="42"/>
      <c r="BJU74" s="42"/>
      <c r="BJV74" s="42"/>
      <c r="BJW74" s="42"/>
      <c r="BJX74" s="42"/>
      <c r="BJY74" s="42"/>
      <c r="BJZ74" s="42"/>
      <c r="BKA74" s="42"/>
      <c r="BKB74" s="42"/>
      <c r="BKC74" s="42"/>
      <c r="BKD74" s="42"/>
      <c r="BKE74" s="42"/>
      <c r="BKF74" s="42"/>
      <c r="BKG74" s="42"/>
      <c r="BKH74" s="42"/>
      <c r="BKI74" s="42"/>
      <c r="BKJ74" s="42"/>
      <c r="BKK74" s="42"/>
      <c r="BKL74" s="42"/>
      <c r="BKM74" s="42"/>
      <c r="BKN74" s="42"/>
      <c r="BKO74" s="42"/>
      <c r="BKP74" s="42"/>
      <c r="BKQ74" s="42"/>
      <c r="BKR74" s="42"/>
      <c r="BKS74" s="42"/>
      <c r="BKT74" s="42"/>
      <c r="BKU74" s="42"/>
      <c r="BKV74" s="42"/>
      <c r="BKW74" s="42"/>
      <c r="BKX74" s="42"/>
      <c r="BKY74" s="42"/>
      <c r="BKZ74" s="42"/>
      <c r="BLA74" s="42"/>
      <c r="BLB74" s="42"/>
      <c r="BLC74" s="42"/>
      <c r="BLD74" s="42"/>
      <c r="BLE74" s="42"/>
      <c r="BLF74" s="42"/>
      <c r="BLG74" s="42"/>
      <c r="BLH74" s="42"/>
      <c r="BLI74" s="42"/>
      <c r="BLJ74" s="42"/>
      <c r="BLK74" s="42"/>
      <c r="BLL74" s="42"/>
      <c r="BLM74" s="42"/>
      <c r="BLN74" s="42"/>
      <c r="BLO74" s="42"/>
      <c r="BLP74" s="42"/>
      <c r="BLQ74" s="42"/>
      <c r="BLR74" s="42"/>
      <c r="BLS74" s="42"/>
      <c r="BLT74" s="42"/>
      <c r="BLU74" s="42"/>
      <c r="BLV74" s="42"/>
      <c r="BLW74" s="42"/>
      <c r="BLX74" s="42"/>
      <c r="BLY74" s="42"/>
      <c r="BLZ74" s="42"/>
      <c r="BMA74" s="42"/>
      <c r="BMB74" s="42"/>
      <c r="BMC74" s="42"/>
      <c r="BMD74" s="42"/>
      <c r="BME74" s="42"/>
      <c r="BMF74" s="42"/>
      <c r="BMG74" s="42"/>
      <c r="BMH74" s="42"/>
      <c r="BMI74" s="42"/>
      <c r="BMJ74" s="42"/>
      <c r="BMK74" s="42"/>
      <c r="BML74" s="42"/>
      <c r="BMM74" s="42"/>
      <c r="BMN74" s="42"/>
      <c r="BMO74" s="42"/>
      <c r="BMP74" s="42"/>
      <c r="BMQ74" s="42"/>
      <c r="BMR74" s="42"/>
      <c r="BMS74" s="42"/>
      <c r="BMT74" s="42"/>
      <c r="BMU74" s="42"/>
      <c r="BMV74" s="42"/>
      <c r="BMW74" s="42"/>
      <c r="BMX74" s="42"/>
      <c r="BMY74" s="42"/>
      <c r="BMZ74" s="42"/>
      <c r="BNA74" s="42"/>
      <c r="BNB74" s="42"/>
      <c r="BNC74" s="42"/>
      <c r="BND74" s="42"/>
      <c r="BNE74" s="42"/>
      <c r="BNF74" s="42"/>
      <c r="BNG74" s="42"/>
      <c r="BNH74" s="42"/>
      <c r="BNI74" s="42"/>
      <c r="BNJ74" s="42"/>
      <c r="BNK74" s="42"/>
      <c r="BNL74" s="42"/>
      <c r="BNM74" s="42"/>
      <c r="BNN74" s="42"/>
      <c r="BNO74" s="42"/>
      <c r="BNP74" s="42"/>
      <c r="BNQ74" s="42"/>
      <c r="BNR74" s="42"/>
      <c r="BNS74" s="42"/>
      <c r="BNT74" s="42"/>
      <c r="BNU74" s="42"/>
      <c r="BNV74" s="42"/>
      <c r="BNW74" s="42"/>
      <c r="BNX74" s="42"/>
      <c r="BNY74" s="42"/>
      <c r="BNZ74" s="42"/>
      <c r="BOA74" s="42"/>
      <c r="BOB74" s="42"/>
      <c r="BOC74" s="42"/>
      <c r="BOD74" s="42"/>
      <c r="BOE74" s="42"/>
      <c r="BOF74" s="42"/>
      <c r="BOG74" s="42"/>
      <c r="BOH74" s="42"/>
      <c r="BOI74" s="42"/>
      <c r="BOJ74" s="42"/>
      <c r="BOK74" s="42"/>
      <c r="BOL74" s="42"/>
      <c r="BOM74" s="42"/>
      <c r="BON74" s="42"/>
      <c r="BOO74" s="42"/>
      <c r="BOP74" s="42"/>
      <c r="BOQ74" s="42"/>
      <c r="BOR74" s="42"/>
      <c r="BOS74" s="42"/>
      <c r="BOT74" s="42"/>
      <c r="BOU74" s="42"/>
      <c r="BOV74" s="42"/>
      <c r="BOW74" s="42"/>
      <c r="BOX74" s="42"/>
      <c r="BOY74" s="42"/>
      <c r="BOZ74" s="42"/>
      <c r="BPA74" s="42"/>
      <c r="BPB74" s="42"/>
      <c r="BPC74" s="42"/>
      <c r="BPD74" s="42"/>
      <c r="BPE74" s="42"/>
      <c r="BPF74" s="42"/>
      <c r="BPG74" s="42"/>
      <c r="BPH74" s="42"/>
      <c r="BPI74" s="42"/>
      <c r="BPJ74" s="42"/>
      <c r="BPK74" s="42"/>
      <c r="BPL74" s="42"/>
      <c r="BPM74" s="42"/>
      <c r="BPN74" s="42"/>
      <c r="BPO74" s="42"/>
      <c r="BPP74" s="42"/>
      <c r="BPQ74" s="42"/>
      <c r="BPR74" s="42"/>
      <c r="BPS74" s="42"/>
      <c r="BPT74" s="42"/>
      <c r="BPU74" s="42"/>
      <c r="BPV74" s="42"/>
      <c r="BPW74" s="42"/>
      <c r="BPX74" s="42"/>
      <c r="BPY74" s="42"/>
      <c r="BPZ74" s="42"/>
      <c r="BQA74" s="42"/>
      <c r="BQB74" s="42"/>
      <c r="BQC74" s="42"/>
      <c r="BQD74" s="42"/>
      <c r="BQE74" s="42"/>
      <c r="BQF74" s="42"/>
      <c r="BQG74" s="42"/>
      <c r="BQH74" s="42"/>
      <c r="BQI74" s="42"/>
      <c r="BQJ74" s="42"/>
      <c r="BQK74" s="42"/>
      <c r="BQL74" s="42"/>
      <c r="BQM74" s="42"/>
      <c r="BQN74" s="42"/>
      <c r="BQO74" s="42"/>
      <c r="BQP74" s="42"/>
      <c r="BQQ74" s="42"/>
      <c r="BQR74" s="42"/>
      <c r="BQS74" s="42"/>
      <c r="BQT74" s="42"/>
      <c r="BQU74" s="42"/>
      <c r="BQV74" s="42"/>
      <c r="BQW74" s="42"/>
      <c r="BQX74" s="42"/>
      <c r="BQY74" s="42"/>
      <c r="BQZ74" s="42"/>
      <c r="BRA74" s="42"/>
      <c r="BRB74" s="42"/>
      <c r="BRC74" s="42"/>
      <c r="BRD74" s="42"/>
      <c r="BRE74" s="42"/>
      <c r="BRF74" s="42"/>
      <c r="BRG74" s="42"/>
      <c r="BRH74" s="42"/>
      <c r="BRI74" s="42"/>
      <c r="BRJ74" s="42"/>
      <c r="BRK74" s="42"/>
      <c r="BRL74" s="42"/>
      <c r="BRM74" s="42"/>
      <c r="BRN74" s="42"/>
      <c r="BRO74" s="42"/>
      <c r="BRP74" s="42"/>
      <c r="BRQ74" s="42"/>
      <c r="BRR74" s="42"/>
      <c r="BRS74" s="42"/>
      <c r="BRT74" s="42"/>
      <c r="BRU74" s="42"/>
      <c r="BRV74" s="42"/>
      <c r="BRW74" s="42"/>
      <c r="BRX74" s="42"/>
      <c r="BRY74" s="42"/>
      <c r="BRZ74" s="42"/>
      <c r="BSA74" s="42"/>
      <c r="BSB74" s="42"/>
      <c r="BSC74" s="42"/>
      <c r="BSD74" s="42"/>
      <c r="BSE74" s="42"/>
      <c r="BSF74" s="42"/>
      <c r="BSG74" s="42"/>
      <c r="BSH74" s="42"/>
      <c r="BSI74" s="42"/>
      <c r="BSJ74" s="42"/>
      <c r="BSK74" s="42"/>
      <c r="BSL74" s="42"/>
      <c r="BSM74" s="42"/>
      <c r="BSN74" s="42"/>
      <c r="BSO74" s="42"/>
      <c r="BSP74" s="42"/>
      <c r="BSQ74" s="42"/>
      <c r="BSR74" s="42"/>
      <c r="BSS74" s="42"/>
      <c r="BST74" s="42"/>
      <c r="BSU74" s="42"/>
      <c r="BSV74" s="42"/>
      <c r="BSW74" s="42"/>
      <c r="BSX74" s="42"/>
      <c r="BSY74" s="42"/>
      <c r="BSZ74" s="42"/>
      <c r="BTA74" s="42"/>
      <c r="BTB74" s="42"/>
      <c r="BTC74" s="42"/>
      <c r="BTD74" s="42"/>
      <c r="BTE74" s="42"/>
      <c r="BTF74" s="42"/>
      <c r="BTG74" s="42"/>
      <c r="BTH74" s="42"/>
      <c r="BTI74" s="42"/>
      <c r="BTJ74" s="42"/>
      <c r="BTK74" s="42"/>
      <c r="BTL74" s="42"/>
      <c r="BTM74" s="42"/>
      <c r="BTN74" s="42"/>
      <c r="BTO74" s="42"/>
      <c r="BTP74" s="42"/>
      <c r="BTQ74" s="42"/>
      <c r="BTR74" s="42"/>
      <c r="BTS74" s="42"/>
      <c r="BTT74" s="42"/>
      <c r="BTU74" s="42"/>
      <c r="BTV74" s="42"/>
      <c r="BTW74" s="42"/>
      <c r="BTX74" s="42"/>
      <c r="BTY74" s="42"/>
      <c r="BTZ74" s="42"/>
      <c r="BUA74" s="42"/>
      <c r="BUB74" s="42"/>
      <c r="BUC74" s="42"/>
      <c r="BUD74" s="42"/>
      <c r="BUE74" s="42"/>
      <c r="BUF74" s="42"/>
      <c r="BUG74" s="42"/>
      <c r="BUH74" s="42"/>
      <c r="BUI74" s="42"/>
      <c r="BUJ74" s="42"/>
      <c r="BUK74" s="42"/>
      <c r="BUL74" s="42"/>
      <c r="BUM74" s="42"/>
      <c r="BUN74" s="42"/>
      <c r="BUO74" s="42"/>
      <c r="BUP74" s="42"/>
      <c r="BUQ74" s="42"/>
      <c r="BUR74" s="42"/>
      <c r="BUS74" s="42"/>
      <c r="BUT74" s="42"/>
      <c r="BUU74" s="42"/>
      <c r="BUV74" s="42"/>
      <c r="BUW74" s="42"/>
      <c r="BUX74" s="42"/>
      <c r="BUY74" s="42"/>
      <c r="BUZ74" s="42"/>
      <c r="BVA74" s="42"/>
      <c r="BVB74" s="42"/>
      <c r="BVC74" s="42"/>
      <c r="BVD74" s="42"/>
      <c r="BVE74" s="42"/>
      <c r="BVF74" s="42"/>
      <c r="BVG74" s="42"/>
      <c r="BVH74" s="42"/>
      <c r="BVI74" s="42"/>
      <c r="BVJ74" s="42"/>
      <c r="BVK74" s="42"/>
      <c r="BVL74" s="42"/>
      <c r="BVM74" s="42"/>
      <c r="BVN74" s="42"/>
      <c r="BVO74" s="42"/>
      <c r="BVP74" s="42"/>
      <c r="BVQ74" s="42"/>
      <c r="BVR74" s="42"/>
      <c r="BVS74" s="42"/>
      <c r="BVT74" s="42"/>
      <c r="BVU74" s="42"/>
      <c r="BVV74" s="42"/>
      <c r="BVW74" s="42"/>
      <c r="BVX74" s="42"/>
      <c r="BVY74" s="42"/>
      <c r="BVZ74" s="42"/>
      <c r="BWA74" s="42"/>
      <c r="BWB74" s="42"/>
      <c r="BWC74" s="42"/>
      <c r="BWD74" s="42"/>
      <c r="BWE74" s="42"/>
      <c r="BWF74" s="42"/>
      <c r="BWG74" s="42"/>
      <c r="BWH74" s="42"/>
      <c r="BWI74" s="42"/>
      <c r="BWJ74" s="42"/>
      <c r="BWK74" s="42"/>
      <c r="BWL74" s="42"/>
      <c r="BWM74" s="42"/>
      <c r="BWN74" s="42"/>
      <c r="BWO74" s="42"/>
      <c r="BWP74" s="42"/>
      <c r="BWQ74" s="42"/>
      <c r="BWR74" s="42"/>
      <c r="BWS74" s="42"/>
      <c r="BWT74" s="42"/>
      <c r="BWU74" s="42"/>
      <c r="BWV74" s="42"/>
      <c r="BWW74" s="42"/>
      <c r="BWX74" s="42"/>
      <c r="BWY74" s="42"/>
      <c r="BWZ74" s="42"/>
      <c r="BXA74" s="42"/>
      <c r="BXB74" s="42"/>
      <c r="BXC74" s="42"/>
      <c r="BXD74" s="42"/>
      <c r="BXE74" s="42"/>
      <c r="BXF74" s="42"/>
      <c r="BXG74" s="42"/>
      <c r="BXH74" s="42"/>
      <c r="BXI74" s="42"/>
      <c r="BXJ74" s="42"/>
      <c r="BXK74" s="42"/>
      <c r="BXL74" s="42"/>
      <c r="BXM74" s="42"/>
      <c r="BXN74" s="42"/>
      <c r="BXO74" s="42"/>
      <c r="BXP74" s="42"/>
      <c r="BXQ74" s="42"/>
      <c r="BXR74" s="42"/>
      <c r="BXS74" s="42"/>
      <c r="BXT74" s="42"/>
      <c r="BXU74" s="42"/>
      <c r="BXV74" s="42"/>
      <c r="BXW74" s="42"/>
      <c r="BXX74" s="42"/>
      <c r="BXY74" s="42"/>
      <c r="BXZ74" s="42"/>
      <c r="BYA74" s="42"/>
      <c r="BYB74" s="42"/>
      <c r="BYC74" s="42"/>
      <c r="BYD74" s="42"/>
      <c r="BYE74" s="42"/>
      <c r="BYF74" s="42"/>
      <c r="BYG74" s="42"/>
      <c r="BYH74" s="42"/>
      <c r="BYI74" s="42"/>
      <c r="BYJ74" s="42"/>
      <c r="BYK74" s="42"/>
      <c r="BYL74" s="42"/>
      <c r="BYM74" s="42"/>
      <c r="BYN74" s="42"/>
      <c r="BYO74" s="42"/>
      <c r="BYP74" s="42"/>
      <c r="BYQ74" s="42"/>
      <c r="BYR74" s="42"/>
      <c r="BYS74" s="42"/>
      <c r="BYT74" s="42"/>
      <c r="BYU74" s="42"/>
      <c r="BYV74" s="42"/>
      <c r="BYW74" s="42"/>
      <c r="BYX74" s="42"/>
      <c r="BYY74" s="42"/>
      <c r="BYZ74" s="42"/>
      <c r="BZA74" s="42"/>
      <c r="BZB74" s="42"/>
      <c r="BZC74" s="42"/>
      <c r="BZD74" s="42"/>
      <c r="BZE74" s="42"/>
      <c r="BZF74" s="42"/>
      <c r="BZG74" s="42"/>
      <c r="BZH74" s="42"/>
      <c r="BZI74" s="42"/>
      <c r="BZJ74" s="42"/>
      <c r="BZK74" s="42"/>
      <c r="BZL74" s="42"/>
      <c r="BZM74" s="42"/>
      <c r="BZN74" s="42"/>
      <c r="BZO74" s="42"/>
      <c r="BZP74" s="42"/>
      <c r="BZQ74" s="42"/>
      <c r="BZR74" s="42"/>
      <c r="BZS74" s="42"/>
      <c r="BZT74" s="42"/>
      <c r="BZU74" s="42"/>
      <c r="BZV74" s="42"/>
      <c r="BZW74" s="42"/>
      <c r="BZX74" s="42"/>
      <c r="BZY74" s="42"/>
      <c r="BZZ74" s="42"/>
      <c r="CAA74" s="42"/>
      <c r="CAB74" s="42"/>
      <c r="CAC74" s="42"/>
      <c r="CAD74" s="42"/>
      <c r="CAE74" s="42"/>
      <c r="CAF74" s="42"/>
      <c r="CAG74" s="42"/>
      <c r="CAH74" s="42"/>
      <c r="CAI74" s="42"/>
      <c r="CAJ74" s="42"/>
      <c r="CAK74" s="42"/>
      <c r="CAL74" s="42"/>
      <c r="CAM74" s="42"/>
      <c r="CAN74" s="42"/>
      <c r="CAO74" s="42"/>
      <c r="CAP74" s="42"/>
      <c r="CAQ74" s="42"/>
      <c r="CAR74" s="42"/>
      <c r="CAS74" s="42"/>
      <c r="CAT74" s="42"/>
      <c r="CAU74" s="42"/>
      <c r="CAV74" s="42"/>
      <c r="CAW74" s="42"/>
      <c r="CAX74" s="42"/>
      <c r="CAY74" s="42"/>
      <c r="CAZ74" s="42"/>
      <c r="CBA74" s="42"/>
      <c r="CBB74" s="42"/>
      <c r="CBC74" s="42"/>
      <c r="CBD74" s="42"/>
      <c r="CBE74" s="42"/>
      <c r="CBF74" s="42"/>
      <c r="CBG74" s="42"/>
      <c r="CBH74" s="42"/>
      <c r="CBI74" s="42"/>
      <c r="CBJ74" s="42"/>
      <c r="CBK74" s="42"/>
      <c r="CBL74" s="42"/>
      <c r="CBM74" s="42"/>
      <c r="CBN74" s="42"/>
      <c r="CBO74" s="42"/>
      <c r="CBP74" s="42"/>
      <c r="CBQ74" s="42"/>
      <c r="CBR74" s="42"/>
      <c r="CBS74" s="42"/>
      <c r="CBT74" s="42"/>
      <c r="CBU74" s="42"/>
      <c r="CBV74" s="42"/>
      <c r="CBW74" s="42"/>
      <c r="CBX74" s="42"/>
      <c r="CBY74" s="42"/>
      <c r="CBZ74" s="42"/>
      <c r="CCA74" s="42"/>
      <c r="CCB74" s="42"/>
      <c r="CCC74" s="42"/>
      <c r="CCD74" s="42"/>
      <c r="CCE74" s="42"/>
      <c r="CCF74" s="42"/>
      <c r="CCG74" s="42"/>
      <c r="CCH74" s="42"/>
      <c r="CCI74" s="42"/>
      <c r="CCJ74" s="42"/>
      <c r="CCK74" s="42"/>
      <c r="CCL74" s="42"/>
      <c r="CCM74" s="42"/>
      <c r="CCN74" s="42"/>
      <c r="CCO74" s="42"/>
      <c r="CCP74" s="42"/>
      <c r="CCQ74" s="42"/>
      <c r="CCR74" s="42"/>
      <c r="CCS74" s="42"/>
      <c r="CCT74" s="42"/>
      <c r="CCU74" s="42"/>
      <c r="CCV74" s="42"/>
      <c r="CCW74" s="42"/>
      <c r="CCX74" s="42"/>
      <c r="CCY74" s="42"/>
      <c r="CCZ74" s="42"/>
      <c r="CDA74" s="42"/>
      <c r="CDB74" s="42"/>
      <c r="CDC74" s="42"/>
      <c r="CDD74" s="42"/>
      <c r="CDE74" s="42"/>
      <c r="CDF74" s="42"/>
      <c r="CDG74" s="42"/>
      <c r="CDH74" s="42"/>
      <c r="CDI74" s="42"/>
      <c r="CDJ74" s="42"/>
      <c r="CDK74" s="42"/>
      <c r="CDL74" s="42"/>
      <c r="CDM74" s="42"/>
      <c r="CDN74" s="42"/>
      <c r="CDO74" s="42"/>
      <c r="CDP74" s="42"/>
      <c r="CDQ74" s="42"/>
      <c r="CDR74" s="42"/>
      <c r="CDS74" s="42"/>
      <c r="CDT74" s="42"/>
      <c r="CDU74" s="42"/>
      <c r="CDV74" s="42"/>
      <c r="CDW74" s="42"/>
      <c r="CDX74" s="42"/>
      <c r="CDY74" s="42"/>
      <c r="CDZ74" s="42"/>
      <c r="CEA74" s="42"/>
      <c r="CEB74" s="42"/>
      <c r="CEC74" s="42"/>
      <c r="CED74" s="42"/>
      <c r="CEE74" s="42"/>
      <c r="CEF74" s="42"/>
      <c r="CEG74" s="42"/>
      <c r="CEH74" s="42"/>
      <c r="CEI74" s="42"/>
      <c r="CEJ74" s="42"/>
      <c r="CEK74" s="42"/>
      <c r="CEL74" s="42"/>
      <c r="CEM74" s="42"/>
      <c r="CEN74" s="42"/>
      <c r="CEO74" s="42"/>
      <c r="CEP74" s="42"/>
      <c r="CEQ74" s="42"/>
      <c r="CER74" s="42"/>
      <c r="CES74" s="42"/>
      <c r="CET74" s="42"/>
      <c r="CEU74" s="42"/>
      <c r="CEV74" s="42"/>
      <c r="CEW74" s="42"/>
      <c r="CEX74" s="42"/>
      <c r="CEY74" s="42"/>
      <c r="CEZ74" s="42"/>
      <c r="CFA74" s="42"/>
      <c r="CFB74" s="42"/>
      <c r="CFC74" s="42"/>
      <c r="CFD74" s="42"/>
      <c r="CFE74" s="42"/>
      <c r="CFF74" s="42"/>
      <c r="CFG74" s="42"/>
      <c r="CFH74" s="42"/>
      <c r="CFI74" s="42"/>
      <c r="CFJ74" s="42"/>
      <c r="CFK74" s="42"/>
      <c r="CFL74" s="42"/>
      <c r="CFM74" s="42"/>
      <c r="CFN74" s="42"/>
      <c r="CFO74" s="42"/>
      <c r="CFP74" s="42"/>
      <c r="CFQ74" s="42"/>
      <c r="CFR74" s="42"/>
      <c r="CFS74" s="42"/>
      <c r="CFT74" s="42"/>
      <c r="CFU74" s="42"/>
      <c r="CFV74" s="42"/>
      <c r="CFW74" s="42"/>
      <c r="CFX74" s="42"/>
      <c r="CFY74" s="42"/>
      <c r="CFZ74" s="42"/>
      <c r="CGA74" s="42"/>
      <c r="CGB74" s="42"/>
      <c r="CGC74" s="42"/>
      <c r="CGD74" s="42"/>
      <c r="CGE74" s="42"/>
      <c r="CGF74" s="42"/>
      <c r="CGG74" s="42"/>
      <c r="CGH74" s="42"/>
      <c r="CGI74" s="42"/>
      <c r="CGJ74" s="42"/>
      <c r="CGK74" s="42"/>
      <c r="CGL74" s="42"/>
      <c r="CGM74" s="42"/>
      <c r="CGN74" s="42"/>
      <c r="CGO74" s="42"/>
      <c r="CGP74" s="42"/>
      <c r="CGQ74" s="42"/>
      <c r="CGR74" s="42"/>
      <c r="CGS74" s="42"/>
      <c r="CGT74" s="42"/>
      <c r="CGU74" s="42"/>
      <c r="CGV74" s="42"/>
      <c r="CGW74" s="42"/>
      <c r="CGX74" s="42"/>
      <c r="CGY74" s="42"/>
      <c r="CGZ74" s="42"/>
      <c r="CHA74" s="42"/>
      <c r="CHB74" s="42"/>
      <c r="CHC74" s="42"/>
      <c r="CHD74" s="42"/>
      <c r="CHE74" s="42"/>
      <c r="CHF74" s="42"/>
      <c r="CHG74" s="42"/>
      <c r="CHH74" s="42"/>
      <c r="CHI74" s="42"/>
      <c r="CHJ74" s="42"/>
      <c r="CHK74" s="42"/>
      <c r="CHL74" s="42"/>
      <c r="CHM74" s="42"/>
      <c r="CHN74" s="42"/>
      <c r="CHO74" s="42"/>
      <c r="CHP74" s="42"/>
      <c r="CHQ74" s="42"/>
      <c r="CHR74" s="42"/>
      <c r="CHS74" s="42"/>
      <c r="CHT74" s="42"/>
      <c r="CHU74" s="42"/>
      <c r="CHV74" s="42"/>
      <c r="CHW74" s="42"/>
      <c r="CHX74" s="42"/>
      <c r="CHY74" s="42"/>
      <c r="CHZ74" s="42"/>
      <c r="CIA74" s="42"/>
      <c r="CIB74" s="42"/>
      <c r="CIC74" s="42"/>
      <c r="CID74" s="42"/>
      <c r="CIE74" s="42"/>
      <c r="CIF74" s="42"/>
      <c r="CIG74" s="42"/>
      <c r="CIH74" s="42"/>
      <c r="CII74" s="42"/>
      <c r="CIJ74" s="42"/>
      <c r="CIK74" s="42"/>
      <c r="CIL74" s="42"/>
      <c r="CIM74" s="42"/>
      <c r="CIN74" s="42"/>
      <c r="CIO74" s="42"/>
      <c r="CIP74" s="42"/>
      <c r="CIQ74" s="42"/>
      <c r="CIR74" s="42"/>
      <c r="CIS74" s="42"/>
      <c r="CIT74" s="42"/>
      <c r="CIU74" s="42"/>
      <c r="CIV74" s="42"/>
      <c r="CIW74" s="42"/>
      <c r="CIX74" s="42"/>
      <c r="CIY74" s="42"/>
      <c r="CIZ74" s="42"/>
      <c r="CJA74" s="42"/>
      <c r="CJB74" s="42"/>
      <c r="CJC74" s="42"/>
      <c r="CJD74" s="42"/>
      <c r="CJE74" s="42"/>
      <c r="CJF74" s="42"/>
      <c r="CJG74" s="42"/>
      <c r="CJH74" s="42"/>
      <c r="CJI74" s="42"/>
      <c r="CJJ74" s="42"/>
      <c r="CJK74" s="42"/>
      <c r="CJL74" s="42"/>
      <c r="CJM74" s="42"/>
      <c r="CJN74" s="42"/>
      <c r="CJO74" s="42"/>
      <c r="CJP74" s="42"/>
      <c r="CJQ74" s="42"/>
      <c r="CJR74" s="42"/>
      <c r="CJS74" s="42"/>
      <c r="CJT74" s="42"/>
      <c r="CJU74" s="42"/>
      <c r="CJV74" s="42"/>
      <c r="CJW74" s="42"/>
      <c r="CJX74" s="42"/>
      <c r="CJY74" s="42"/>
      <c r="CJZ74" s="42"/>
      <c r="CKA74" s="42"/>
      <c r="CKB74" s="42"/>
      <c r="CKC74" s="42"/>
      <c r="CKD74" s="42"/>
      <c r="CKE74" s="42"/>
      <c r="CKF74" s="42"/>
      <c r="CKG74" s="42"/>
      <c r="CKH74" s="42"/>
      <c r="CKI74" s="42"/>
      <c r="CKJ74" s="42"/>
      <c r="CKK74" s="42"/>
      <c r="CKL74" s="42"/>
      <c r="CKM74" s="42"/>
      <c r="CKN74" s="42"/>
      <c r="CKO74" s="42"/>
      <c r="CKP74" s="42"/>
      <c r="CKQ74" s="42"/>
      <c r="CKR74" s="42"/>
      <c r="CKS74" s="42"/>
      <c r="CKT74" s="42"/>
      <c r="CKU74" s="42"/>
      <c r="CKV74" s="42"/>
      <c r="CKW74" s="42"/>
      <c r="CKX74" s="42"/>
      <c r="CKY74" s="42"/>
      <c r="CKZ74" s="42"/>
      <c r="CLA74" s="42"/>
      <c r="CLB74" s="42"/>
      <c r="CLC74" s="42"/>
      <c r="CLD74" s="42"/>
      <c r="CLE74" s="42"/>
      <c r="CLF74" s="42"/>
      <c r="CLG74" s="42"/>
      <c r="CLH74" s="42"/>
      <c r="CLI74" s="42"/>
      <c r="CLJ74" s="42"/>
      <c r="CLK74" s="42"/>
      <c r="CLL74" s="42"/>
      <c r="CLM74" s="42"/>
      <c r="CLN74" s="42"/>
      <c r="CLO74" s="42"/>
      <c r="CLP74" s="42"/>
      <c r="CLQ74" s="42"/>
      <c r="CLR74" s="42"/>
      <c r="CLS74" s="42"/>
      <c r="CLT74" s="42"/>
      <c r="CLU74" s="42"/>
      <c r="CLV74" s="42"/>
      <c r="CLW74" s="42"/>
      <c r="CLX74" s="42"/>
      <c r="CLY74" s="42"/>
      <c r="CLZ74" s="42"/>
      <c r="CMA74" s="42"/>
      <c r="CMB74" s="42"/>
      <c r="CMC74" s="42"/>
      <c r="CMD74" s="42"/>
      <c r="CME74" s="42"/>
      <c r="CMF74" s="42"/>
      <c r="CMG74" s="42"/>
      <c r="CMH74" s="42"/>
      <c r="CMI74" s="42"/>
      <c r="CMJ74" s="42"/>
      <c r="CMK74" s="42"/>
      <c r="CML74" s="42"/>
      <c r="CMM74" s="42"/>
      <c r="CMN74" s="42"/>
      <c r="CMO74" s="42"/>
      <c r="CMP74" s="42"/>
      <c r="CMQ74" s="42"/>
      <c r="CMR74" s="42"/>
      <c r="CMS74" s="42"/>
      <c r="CMT74" s="42"/>
      <c r="CMU74" s="42"/>
      <c r="CMV74" s="42"/>
      <c r="CMW74" s="42"/>
      <c r="CMX74" s="42"/>
      <c r="CMY74" s="42"/>
      <c r="CMZ74" s="42"/>
      <c r="CNA74" s="42"/>
      <c r="CNB74" s="42"/>
      <c r="CNC74" s="42"/>
      <c r="CND74" s="42"/>
      <c r="CNE74" s="42"/>
      <c r="CNF74" s="42"/>
      <c r="CNG74" s="42"/>
      <c r="CNH74" s="42"/>
      <c r="CNI74" s="42"/>
      <c r="CNJ74" s="42"/>
      <c r="CNK74" s="42"/>
      <c r="CNL74" s="42"/>
      <c r="CNM74" s="42"/>
      <c r="CNN74" s="42"/>
      <c r="CNO74" s="42"/>
      <c r="CNP74" s="42"/>
      <c r="CNQ74" s="42"/>
      <c r="CNR74" s="42"/>
      <c r="CNS74" s="42"/>
      <c r="CNT74" s="42"/>
      <c r="CNU74" s="42"/>
      <c r="CNV74" s="42"/>
      <c r="CNW74" s="42"/>
      <c r="CNX74" s="42"/>
      <c r="CNY74" s="42"/>
      <c r="CNZ74" s="42"/>
      <c r="COA74" s="42"/>
      <c r="COB74" s="42"/>
      <c r="COC74" s="42"/>
      <c r="COD74" s="42"/>
      <c r="COE74" s="42"/>
      <c r="COF74" s="42"/>
      <c r="COG74" s="42"/>
      <c r="COH74" s="42"/>
      <c r="COI74" s="42"/>
      <c r="COJ74" s="42"/>
      <c r="COK74" s="42"/>
      <c r="COL74" s="42"/>
      <c r="COM74" s="42"/>
      <c r="CON74" s="42"/>
      <c r="COO74" s="42"/>
      <c r="COP74" s="42"/>
      <c r="COQ74" s="42"/>
      <c r="COR74" s="42"/>
      <c r="COS74" s="42"/>
      <c r="COT74" s="42"/>
      <c r="COU74" s="42"/>
      <c r="COV74" s="42"/>
      <c r="COW74" s="42"/>
      <c r="COX74" s="42"/>
      <c r="COY74" s="42"/>
      <c r="COZ74" s="42"/>
      <c r="CPA74" s="42"/>
      <c r="CPB74" s="42"/>
      <c r="CPC74" s="42"/>
      <c r="CPD74" s="42"/>
      <c r="CPE74" s="42"/>
      <c r="CPF74" s="42"/>
      <c r="CPG74" s="42"/>
      <c r="CPH74" s="42"/>
      <c r="CPI74" s="42"/>
      <c r="CPJ74" s="42"/>
      <c r="CPK74" s="42"/>
      <c r="CPL74" s="42"/>
      <c r="CPM74" s="42"/>
      <c r="CPN74" s="42"/>
      <c r="CPO74" s="42"/>
      <c r="CPP74" s="42"/>
      <c r="CPQ74" s="42"/>
      <c r="CPR74" s="42"/>
      <c r="CPS74" s="42"/>
      <c r="CPT74" s="42"/>
      <c r="CPU74" s="42"/>
      <c r="CPV74" s="42"/>
      <c r="CPW74" s="42"/>
      <c r="CPX74" s="42"/>
      <c r="CPY74" s="42"/>
      <c r="CPZ74" s="42"/>
      <c r="CQA74" s="42"/>
      <c r="CQB74" s="42"/>
      <c r="CQC74" s="42"/>
      <c r="CQD74" s="42"/>
      <c r="CQE74" s="42"/>
      <c r="CQF74" s="42"/>
      <c r="CQG74" s="42"/>
      <c r="CQH74" s="42"/>
      <c r="CQI74" s="42"/>
      <c r="CQJ74" s="42"/>
      <c r="CQK74" s="42"/>
      <c r="CQL74" s="42"/>
      <c r="CQM74" s="42"/>
      <c r="CQN74" s="42"/>
      <c r="CQO74" s="42"/>
      <c r="CQP74" s="42"/>
      <c r="CQQ74" s="42"/>
      <c r="CQR74" s="42"/>
      <c r="CQS74" s="42"/>
      <c r="CQT74" s="42"/>
      <c r="CQU74" s="42"/>
      <c r="CQV74" s="42"/>
      <c r="CQW74" s="42"/>
      <c r="CQX74" s="42"/>
      <c r="CQY74" s="42"/>
      <c r="CQZ74" s="42"/>
      <c r="CRA74" s="42"/>
      <c r="CRB74" s="42"/>
      <c r="CRC74" s="42"/>
      <c r="CRD74" s="42"/>
      <c r="CRE74" s="42"/>
      <c r="CRF74" s="42"/>
      <c r="CRG74" s="42"/>
      <c r="CRH74" s="42"/>
      <c r="CRI74" s="42"/>
      <c r="CRJ74" s="42"/>
      <c r="CRK74" s="42"/>
      <c r="CRL74" s="42"/>
      <c r="CRM74" s="42"/>
      <c r="CRN74" s="42"/>
      <c r="CRO74" s="42"/>
      <c r="CRP74" s="42"/>
      <c r="CRQ74" s="42"/>
      <c r="CRR74" s="42"/>
      <c r="CRS74" s="42"/>
      <c r="CRT74" s="42"/>
      <c r="CRU74" s="42"/>
      <c r="CRV74" s="42"/>
      <c r="CRW74" s="42"/>
      <c r="CRX74" s="42"/>
      <c r="CRY74" s="42"/>
      <c r="CRZ74" s="42"/>
      <c r="CSA74" s="42"/>
      <c r="CSB74" s="42"/>
      <c r="CSC74" s="42"/>
      <c r="CSD74" s="42"/>
      <c r="CSE74" s="42"/>
      <c r="CSF74" s="42"/>
      <c r="CSG74" s="42"/>
      <c r="CSH74" s="42"/>
      <c r="CSI74" s="42"/>
      <c r="CSJ74" s="42"/>
      <c r="CSK74" s="42"/>
      <c r="CSL74" s="42"/>
      <c r="CSM74" s="42"/>
      <c r="CSN74" s="42"/>
      <c r="CSO74" s="42"/>
      <c r="CSP74" s="42"/>
      <c r="CSQ74" s="42"/>
      <c r="CSR74" s="42"/>
      <c r="CSS74" s="42"/>
      <c r="CST74" s="42"/>
      <c r="CSU74" s="42"/>
      <c r="CSV74" s="42"/>
      <c r="CSW74" s="42"/>
      <c r="CSX74" s="42"/>
      <c r="CSY74" s="42"/>
      <c r="CSZ74" s="42"/>
      <c r="CTA74" s="42"/>
      <c r="CTB74" s="42"/>
      <c r="CTC74" s="42"/>
      <c r="CTD74" s="42"/>
      <c r="CTE74" s="42"/>
      <c r="CTF74" s="42"/>
      <c r="CTG74" s="42"/>
      <c r="CTH74" s="42"/>
      <c r="CTI74" s="42"/>
      <c r="CTJ74" s="42"/>
      <c r="CTK74" s="42"/>
      <c r="CTL74" s="42"/>
      <c r="CTM74" s="42"/>
      <c r="CTN74" s="42"/>
      <c r="CTO74" s="42"/>
      <c r="CTP74" s="42"/>
      <c r="CTQ74" s="42"/>
      <c r="CTR74" s="42"/>
      <c r="CTS74" s="42"/>
      <c r="CTT74" s="42"/>
      <c r="CTU74" s="42"/>
      <c r="CTV74" s="42"/>
      <c r="CTW74" s="42"/>
      <c r="CTX74" s="42"/>
      <c r="CTY74" s="42"/>
      <c r="CTZ74" s="42"/>
      <c r="CUA74" s="42"/>
      <c r="CUB74" s="42"/>
      <c r="CUC74" s="42"/>
      <c r="CUD74" s="42"/>
      <c r="CUE74" s="42"/>
      <c r="CUF74" s="42"/>
      <c r="CUG74" s="42"/>
      <c r="CUH74" s="42"/>
      <c r="CUI74" s="42"/>
      <c r="CUJ74" s="42"/>
      <c r="CUK74" s="42"/>
      <c r="CUL74" s="42"/>
      <c r="CUM74" s="42"/>
      <c r="CUN74" s="42"/>
      <c r="CUO74" s="42"/>
      <c r="CUP74" s="42"/>
      <c r="CUQ74" s="42"/>
      <c r="CUR74" s="42"/>
      <c r="CUS74" s="42"/>
      <c r="CUT74" s="42"/>
      <c r="CUU74" s="42"/>
      <c r="CUV74" s="42"/>
      <c r="CUW74" s="42"/>
      <c r="CUX74" s="42"/>
      <c r="CUY74" s="42"/>
      <c r="CUZ74" s="42"/>
      <c r="CVA74" s="42"/>
      <c r="CVB74" s="42"/>
      <c r="CVC74" s="42"/>
      <c r="CVD74" s="42"/>
      <c r="CVE74" s="42"/>
      <c r="CVF74" s="42"/>
      <c r="CVG74" s="42"/>
      <c r="CVH74" s="42"/>
      <c r="CVI74" s="42"/>
      <c r="CVJ74" s="42"/>
      <c r="CVK74" s="42"/>
      <c r="CVL74" s="42"/>
      <c r="CVM74" s="42"/>
      <c r="CVN74" s="42"/>
      <c r="CVO74" s="42"/>
      <c r="CVP74" s="42"/>
      <c r="CVQ74" s="42"/>
      <c r="CVR74" s="42"/>
      <c r="CVS74" s="42"/>
      <c r="CVT74" s="42"/>
      <c r="CVU74" s="42"/>
      <c r="CVV74" s="42"/>
      <c r="CVW74" s="42"/>
      <c r="CVX74" s="42"/>
      <c r="CVY74" s="42"/>
      <c r="CVZ74" s="42"/>
      <c r="CWA74" s="42"/>
      <c r="CWB74" s="42"/>
      <c r="CWC74" s="42"/>
      <c r="CWD74" s="42"/>
      <c r="CWE74" s="42"/>
      <c r="CWF74" s="42"/>
      <c r="CWG74" s="42"/>
      <c r="CWH74" s="42"/>
      <c r="CWI74" s="42"/>
      <c r="CWJ74" s="42"/>
      <c r="CWK74" s="42"/>
      <c r="CWL74" s="42"/>
      <c r="CWM74" s="42"/>
      <c r="CWN74" s="42"/>
      <c r="CWO74" s="42"/>
      <c r="CWP74" s="42"/>
      <c r="CWQ74" s="42"/>
      <c r="CWR74" s="42"/>
      <c r="CWS74" s="42"/>
      <c r="CWT74" s="42"/>
      <c r="CWU74" s="42"/>
      <c r="CWV74" s="42"/>
      <c r="CWW74" s="42"/>
      <c r="CWX74" s="42"/>
      <c r="CWY74" s="42"/>
      <c r="CWZ74" s="42"/>
      <c r="CXA74" s="42"/>
      <c r="CXB74" s="42"/>
      <c r="CXC74" s="42"/>
      <c r="CXD74" s="42"/>
      <c r="CXE74" s="42"/>
      <c r="CXF74" s="42"/>
      <c r="CXG74" s="42"/>
      <c r="CXH74" s="42"/>
      <c r="CXI74" s="42"/>
      <c r="CXJ74" s="42"/>
      <c r="CXK74" s="42"/>
      <c r="CXL74" s="42"/>
      <c r="CXM74" s="42"/>
      <c r="CXN74" s="42"/>
      <c r="CXO74" s="42"/>
      <c r="CXP74" s="42"/>
      <c r="CXQ74" s="42"/>
      <c r="CXR74" s="42"/>
      <c r="CXS74" s="42"/>
      <c r="CXT74" s="42"/>
      <c r="CXU74" s="42"/>
      <c r="CXV74" s="42"/>
      <c r="CXW74" s="42"/>
      <c r="CXX74" s="42"/>
      <c r="CXY74" s="42"/>
      <c r="CXZ74" s="42"/>
      <c r="CYA74" s="42"/>
      <c r="CYB74" s="42"/>
      <c r="CYC74" s="42"/>
      <c r="CYD74" s="42"/>
      <c r="CYE74" s="42"/>
      <c r="CYF74" s="42"/>
      <c r="CYG74" s="42"/>
      <c r="CYH74" s="42"/>
      <c r="CYI74" s="42"/>
      <c r="CYJ74" s="42"/>
      <c r="CYK74" s="42"/>
      <c r="CYL74" s="42"/>
      <c r="CYM74" s="42"/>
      <c r="CYN74" s="42"/>
      <c r="CYO74" s="42"/>
      <c r="CYP74" s="42"/>
      <c r="CYQ74" s="42"/>
      <c r="CYR74" s="42"/>
      <c r="CYS74" s="42"/>
      <c r="CYT74" s="42"/>
      <c r="CYU74" s="42"/>
      <c r="CYV74" s="42"/>
      <c r="CYW74" s="42"/>
      <c r="CYX74" s="42"/>
      <c r="CYY74" s="42"/>
      <c r="CYZ74" s="42"/>
      <c r="CZA74" s="42"/>
      <c r="CZB74" s="42"/>
      <c r="CZC74" s="42"/>
      <c r="CZD74" s="42"/>
      <c r="CZE74" s="42"/>
      <c r="CZF74" s="42"/>
      <c r="CZG74" s="42"/>
      <c r="CZH74" s="42"/>
      <c r="CZI74" s="42"/>
      <c r="CZJ74" s="42"/>
      <c r="CZK74" s="42"/>
      <c r="CZL74" s="42"/>
      <c r="CZM74" s="42"/>
      <c r="CZN74" s="42"/>
      <c r="CZO74" s="42"/>
      <c r="CZP74" s="42"/>
      <c r="CZQ74" s="42"/>
      <c r="CZR74" s="42"/>
      <c r="CZS74" s="42"/>
      <c r="CZT74" s="42"/>
      <c r="CZU74" s="42"/>
      <c r="CZV74" s="42"/>
      <c r="CZW74" s="42"/>
      <c r="CZX74" s="42"/>
      <c r="CZY74" s="42"/>
      <c r="CZZ74" s="42"/>
      <c r="DAA74" s="42"/>
      <c r="DAB74" s="42"/>
      <c r="DAC74" s="42"/>
      <c r="DAD74" s="42"/>
      <c r="DAE74" s="42"/>
      <c r="DAF74" s="42"/>
      <c r="DAG74" s="42"/>
      <c r="DAH74" s="42"/>
      <c r="DAI74" s="42"/>
      <c r="DAJ74" s="42"/>
      <c r="DAK74" s="42"/>
      <c r="DAL74" s="42"/>
      <c r="DAM74" s="42"/>
      <c r="DAN74" s="42"/>
      <c r="DAO74" s="42"/>
      <c r="DAP74" s="42"/>
      <c r="DAQ74" s="42"/>
      <c r="DAR74" s="42"/>
      <c r="DAS74" s="42"/>
      <c r="DAT74" s="42"/>
      <c r="DAU74" s="42"/>
      <c r="DAV74" s="42"/>
      <c r="DAW74" s="42"/>
      <c r="DAX74" s="42"/>
      <c r="DAY74" s="42"/>
      <c r="DAZ74" s="42"/>
      <c r="DBA74" s="42"/>
      <c r="DBB74" s="42"/>
      <c r="DBC74" s="42"/>
      <c r="DBD74" s="42"/>
      <c r="DBE74" s="42"/>
      <c r="DBF74" s="42"/>
      <c r="DBG74" s="42"/>
      <c r="DBH74" s="42"/>
      <c r="DBI74" s="42"/>
      <c r="DBJ74" s="42"/>
      <c r="DBK74" s="42"/>
      <c r="DBL74" s="42"/>
      <c r="DBM74" s="42"/>
      <c r="DBN74" s="42"/>
      <c r="DBO74" s="42"/>
      <c r="DBP74" s="42"/>
      <c r="DBQ74" s="42"/>
      <c r="DBR74" s="42"/>
      <c r="DBS74" s="42"/>
      <c r="DBT74" s="42"/>
      <c r="DBU74" s="42"/>
      <c r="DBV74" s="42"/>
      <c r="DBW74" s="42"/>
      <c r="DBX74" s="42"/>
      <c r="DBY74" s="42"/>
      <c r="DBZ74" s="42"/>
      <c r="DCA74" s="42"/>
      <c r="DCB74" s="42"/>
      <c r="DCC74" s="42"/>
      <c r="DCD74" s="42"/>
      <c r="DCE74" s="42"/>
      <c r="DCF74" s="42"/>
      <c r="DCG74" s="42"/>
      <c r="DCH74" s="42"/>
      <c r="DCI74" s="42"/>
      <c r="DCJ74" s="42"/>
      <c r="DCK74" s="42"/>
      <c r="DCL74" s="42"/>
      <c r="DCM74" s="42"/>
      <c r="DCN74" s="42"/>
      <c r="DCO74" s="42"/>
      <c r="DCP74" s="42"/>
      <c r="DCQ74" s="42"/>
      <c r="DCR74" s="42"/>
      <c r="DCS74" s="42"/>
      <c r="DCT74" s="42"/>
      <c r="DCU74" s="42"/>
      <c r="DCV74" s="42"/>
      <c r="DCW74" s="42"/>
      <c r="DCX74" s="42"/>
      <c r="DCY74" s="42"/>
      <c r="DCZ74" s="42"/>
      <c r="DDA74" s="42"/>
      <c r="DDB74" s="42"/>
      <c r="DDC74" s="42"/>
      <c r="DDD74" s="42"/>
      <c r="DDE74" s="42"/>
      <c r="DDF74" s="42"/>
      <c r="DDG74" s="42"/>
      <c r="DDH74" s="42"/>
      <c r="DDI74" s="42"/>
      <c r="DDJ74" s="42"/>
      <c r="DDK74" s="42"/>
      <c r="DDL74" s="42"/>
      <c r="DDM74" s="42"/>
      <c r="DDN74" s="42"/>
      <c r="DDO74" s="42"/>
      <c r="DDP74" s="42"/>
      <c r="DDQ74" s="42"/>
      <c r="DDR74" s="42"/>
      <c r="DDS74" s="42"/>
      <c r="DDT74" s="42"/>
      <c r="DDU74" s="42"/>
      <c r="DDV74" s="42"/>
      <c r="DDW74" s="42"/>
      <c r="DDX74" s="42"/>
      <c r="DDY74" s="42"/>
      <c r="DDZ74" s="42"/>
      <c r="DEA74" s="42"/>
      <c r="DEB74" s="42"/>
      <c r="DEC74" s="42"/>
      <c r="DED74" s="42"/>
      <c r="DEE74" s="42"/>
      <c r="DEF74" s="42"/>
      <c r="DEG74" s="42"/>
      <c r="DEH74" s="42"/>
      <c r="DEI74" s="42"/>
      <c r="DEJ74" s="42"/>
      <c r="DEK74" s="42"/>
      <c r="DEL74" s="42"/>
      <c r="DEM74" s="42"/>
      <c r="DEN74" s="42"/>
      <c r="DEO74" s="42"/>
      <c r="DEP74" s="42"/>
      <c r="DEQ74" s="42"/>
      <c r="DER74" s="42"/>
      <c r="DES74" s="42"/>
      <c r="DET74" s="42"/>
      <c r="DEU74" s="42"/>
      <c r="DEV74" s="42"/>
      <c r="DEW74" s="42"/>
      <c r="DEX74" s="42"/>
      <c r="DEY74" s="42"/>
      <c r="DEZ74" s="42"/>
      <c r="DFA74" s="42"/>
      <c r="DFB74" s="42"/>
      <c r="DFC74" s="42"/>
      <c r="DFD74" s="42"/>
      <c r="DFE74" s="42"/>
      <c r="DFF74" s="42"/>
      <c r="DFG74" s="42"/>
      <c r="DFH74" s="42"/>
      <c r="DFI74" s="42"/>
      <c r="DFJ74" s="42"/>
      <c r="DFK74" s="42"/>
      <c r="DFL74" s="42"/>
      <c r="DFM74" s="42"/>
      <c r="DFN74" s="42"/>
      <c r="DFO74" s="42"/>
      <c r="DFP74" s="42"/>
      <c r="DFQ74" s="42"/>
      <c r="DFR74" s="42"/>
      <c r="DFS74" s="42"/>
      <c r="DFT74" s="42"/>
      <c r="DFU74" s="42"/>
      <c r="DFV74" s="42"/>
      <c r="DFW74" s="42"/>
      <c r="DFX74" s="42"/>
      <c r="DFY74" s="42"/>
      <c r="DFZ74" s="42"/>
      <c r="DGA74" s="42"/>
      <c r="DGB74" s="42"/>
      <c r="DGC74" s="42"/>
      <c r="DGD74" s="42"/>
      <c r="DGE74" s="42"/>
      <c r="DGF74" s="42"/>
      <c r="DGG74" s="42"/>
      <c r="DGH74" s="42"/>
      <c r="DGI74" s="42"/>
      <c r="DGJ74" s="42"/>
      <c r="DGK74" s="42"/>
      <c r="DGL74" s="42"/>
      <c r="DGM74" s="42"/>
      <c r="DGN74" s="42"/>
      <c r="DGO74" s="42"/>
      <c r="DGP74" s="42"/>
      <c r="DGQ74" s="42"/>
      <c r="DGR74" s="42"/>
      <c r="DGS74" s="42"/>
      <c r="DGT74" s="42"/>
      <c r="DGU74" s="42"/>
      <c r="DGV74" s="42"/>
      <c r="DGW74" s="42"/>
      <c r="DGX74" s="42"/>
      <c r="DGY74" s="42"/>
      <c r="DGZ74" s="42"/>
      <c r="DHA74" s="42"/>
      <c r="DHB74" s="42"/>
      <c r="DHC74" s="42"/>
      <c r="DHD74" s="42"/>
      <c r="DHE74" s="42"/>
      <c r="DHF74" s="42"/>
      <c r="DHG74" s="42"/>
      <c r="DHH74" s="42"/>
      <c r="DHI74" s="42"/>
      <c r="DHJ74" s="42"/>
      <c r="DHK74" s="42"/>
      <c r="DHL74" s="42"/>
      <c r="DHM74" s="42"/>
      <c r="DHN74" s="42"/>
      <c r="DHO74" s="42"/>
      <c r="DHP74" s="42"/>
      <c r="DHQ74" s="42"/>
      <c r="DHR74" s="42"/>
      <c r="DHS74" s="42"/>
      <c r="DHT74" s="42"/>
      <c r="DHU74" s="42"/>
      <c r="DHV74" s="42"/>
      <c r="DHW74" s="42"/>
      <c r="DHX74" s="42"/>
      <c r="DHY74" s="42"/>
      <c r="DHZ74" s="42"/>
      <c r="DIA74" s="42"/>
      <c r="DIB74" s="42"/>
      <c r="DIC74" s="42"/>
      <c r="DID74" s="42"/>
      <c r="DIE74" s="42"/>
      <c r="DIF74" s="42"/>
      <c r="DIG74" s="42"/>
      <c r="DIH74" s="42"/>
      <c r="DII74" s="42"/>
      <c r="DIJ74" s="42"/>
      <c r="DIK74" s="42"/>
      <c r="DIL74" s="42"/>
      <c r="DIM74" s="42"/>
      <c r="DIN74" s="42"/>
      <c r="DIO74" s="42"/>
      <c r="DIP74" s="42"/>
      <c r="DIQ74" s="42"/>
      <c r="DIR74" s="42"/>
      <c r="DIS74" s="42"/>
      <c r="DIT74" s="42"/>
      <c r="DIU74" s="42"/>
      <c r="DIV74" s="42"/>
      <c r="DIW74" s="42"/>
      <c r="DIX74" s="42"/>
      <c r="DIY74" s="42"/>
      <c r="DIZ74" s="42"/>
      <c r="DJA74" s="42"/>
      <c r="DJB74" s="42"/>
      <c r="DJC74" s="42"/>
      <c r="DJD74" s="42"/>
      <c r="DJE74" s="42"/>
      <c r="DJF74" s="42"/>
      <c r="DJG74" s="42"/>
      <c r="DJH74" s="42"/>
      <c r="DJI74" s="42"/>
      <c r="DJJ74" s="42"/>
      <c r="DJK74" s="42"/>
      <c r="DJL74" s="42"/>
      <c r="DJM74" s="42"/>
      <c r="DJN74" s="42"/>
      <c r="DJO74" s="42"/>
      <c r="DJP74" s="42"/>
      <c r="DJQ74" s="42"/>
      <c r="DJR74" s="42"/>
      <c r="DJS74" s="42"/>
      <c r="DJT74" s="42"/>
      <c r="DJU74" s="42"/>
      <c r="DJV74" s="42"/>
      <c r="DJW74" s="42"/>
      <c r="DJX74" s="42"/>
      <c r="DJY74" s="42"/>
      <c r="DJZ74" s="42"/>
      <c r="DKA74" s="42"/>
      <c r="DKB74" s="42"/>
      <c r="DKC74" s="42"/>
      <c r="DKD74" s="42"/>
      <c r="DKE74" s="42"/>
      <c r="DKF74" s="42"/>
      <c r="DKG74" s="42"/>
      <c r="DKH74" s="42"/>
      <c r="DKI74" s="42"/>
      <c r="DKJ74" s="42"/>
      <c r="DKK74" s="42"/>
      <c r="DKL74" s="42"/>
      <c r="DKM74" s="42"/>
      <c r="DKN74" s="42"/>
      <c r="DKO74" s="42"/>
      <c r="DKP74" s="42"/>
      <c r="DKQ74" s="42"/>
      <c r="DKR74" s="42"/>
      <c r="DKS74" s="42"/>
      <c r="DKT74" s="42"/>
      <c r="DKU74" s="42"/>
      <c r="DKV74" s="42"/>
      <c r="DKW74" s="42"/>
      <c r="DKX74" s="42"/>
      <c r="DKY74" s="42"/>
      <c r="DKZ74" s="42"/>
      <c r="DLA74" s="42"/>
      <c r="DLB74" s="42"/>
      <c r="DLC74" s="42"/>
      <c r="DLD74" s="42"/>
      <c r="DLE74" s="42"/>
      <c r="DLF74" s="42"/>
      <c r="DLG74" s="42"/>
      <c r="DLH74" s="42"/>
      <c r="DLI74" s="42"/>
      <c r="DLJ74" s="42"/>
      <c r="DLK74" s="42"/>
      <c r="DLL74" s="42"/>
      <c r="DLM74" s="42"/>
      <c r="DLN74" s="42"/>
      <c r="DLO74" s="42"/>
      <c r="DLP74" s="42"/>
      <c r="DLQ74" s="42"/>
      <c r="DLR74" s="42"/>
      <c r="DLS74" s="42"/>
      <c r="DLT74" s="42"/>
      <c r="DLU74" s="42"/>
      <c r="DLV74" s="42"/>
      <c r="DLW74" s="42"/>
      <c r="DLX74" s="42"/>
      <c r="DLY74" s="42"/>
      <c r="DLZ74" s="42"/>
      <c r="DMA74" s="42"/>
      <c r="DMB74" s="42"/>
      <c r="DMC74" s="42"/>
      <c r="DMD74" s="42"/>
      <c r="DME74" s="42"/>
      <c r="DMF74" s="42"/>
      <c r="DMG74" s="42"/>
      <c r="DMH74" s="42"/>
      <c r="DMI74" s="42"/>
      <c r="DMJ74" s="42"/>
      <c r="DMK74" s="42"/>
      <c r="DML74" s="42"/>
      <c r="DMM74" s="42"/>
      <c r="DMN74" s="42"/>
      <c r="DMO74" s="42"/>
      <c r="DMP74" s="42"/>
      <c r="DMQ74" s="42"/>
      <c r="DMR74" s="42"/>
      <c r="DMS74" s="42"/>
      <c r="DMT74" s="42"/>
      <c r="DMU74" s="42"/>
      <c r="DMV74" s="42"/>
      <c r="DMW74" s="42"/>
      <c r="DMX74" s="42"/>
      <c r="DMY74" s="42"/>
      <c r="DMZ74" s="42"/>
      <c r="DNA74" s="42"/>
      <c r="DNB74" s="42"/>
      <c r="DNC74" s="42"/>
      <c r="DND74" s="42"/>
      <c r="DNE74" s="42"/>
      <c r="DNF74" s="42"/>
      <c r="DNG74" s="42"/>
      <c r="DNH74" s="42"/>
      <c r="DNI74" s="42"/>
      <c r="DNJ74" s="42"/>
      <c r="DNK74" s="42"/>
      <c r="DNL74" s="42"/>
      <c r="DNM74" s="42"/>
      <c r="DNN74" s="42"/>
      <c r="DNO74" s="42"/>
      <c r="DNP74" s="42"/>
      <c r="DNQ74" s="42"/>
      <c r="DNR74" s="42"/>
      <c r="DNS74" s="42"/>
      <c r="DNT74" s="42"/>
      <c r="DNU74" s="42"/>
      <c r="DNV74" s="42"/>
      <c r="DNW74" s="42"/>
      <c r="DNX74" s="42"/>
      <c r="DNY74" s="42"/>
      <c r="DNZ74" s="42"/>
      <c r="DOA74" s="42"/>
      <c r="DOB74" s="42"/>
      <c r="DOC74" s="42"/>
      <c r="DOD74" s="42"/>
      <c r="DOE74" s="42"/>
      <c r="DOF74" s="42"/>
      <c r="DOG74" s="42"/>
      <c r="DOH74" s="42"/>
      <c r="DOI74" s="42"/>
      <c r="DOJ74" s="42"/>
      <c r="DOK74" s="42"/>
      <c r="DOL74" s="42"/>
      <c r="DOM74" s="42"/>
      <c r="DON74" s="42"/>
      <c r="DOO74" s="42"/>
      <c r="DOP74" s="42"/>
      <c r="DOQ74" s="42"/>
      <c r="DOR74" s="42"/>
      <c r="DOS74" s="42"/>
      <c r="DOT74" s="42"/>
      <c r="DOU74" s="42"/>
      <c r="DOV74" s="42"/>
      <c r="DOW74" s="42"/>
      <c r="DOX74" s="42"/>
      <c r="DOY74" s="42"/>
      <c r="DOZ74" s="42"/>
      <c r="DPA74" s="42"/>
      <c r="DPB74" s="42"/>
      <c r="DPC74" s="42"/>
      <c r="DPD74" s="42"/>
      <c r="DPE74" s="42"/>
      <c r="DPF74" s="42"/>
      <c r="DPG74" s="42"/>
      <c r="DPH74" s="42"/>
      <c r="DPI74" s="42"/>
      <c r="DPJ74" s="42"/>
      <c r="DPK74" s="42"/>
      <c r="DPL74" s="42"/>
      <c r="DPM74" s="42"/>
      <c r="DPN74" s="42"/>
      <c r="DPO74" s="42"/>
      <c r="DPP74" s="42"/>
      <c r="DPQ74" s="42"/>
      <c r="DPR74" s="42"/>
      <c r="DPS74" s="42"/>
      <c r="DPT74" s="42"/>
      <c r="DPU74" s="42"/>
      <c r="DPV74" s="42"/>
      <c r="DPW74" s="42"/>
      <c r="DPX74" s="42"/>
      <c r="DPY74" s="42"/>
      <c r="DPZ74" s="42"/>
      <c r="DQA74" s="42"/>
      <c r="DQB74" s="42"/>
      <c r="DQC74" s="42"/>
      <c r="DQD74" s="42"/>
      <c r="DQE74" s="42"/>
      <c r="DQF74" s="42"/>
      <c r="DQG74" s="42"/>
      <c r="DQH74" s="42"/>
      <c r="DQI74" s="42"/>
      <c r="DQJ74" s="42"/>
      <c r="DQK74" s="42"/>
      <c r="DQL74" s="42"/>
      <c r="DQM74" s="42"/>
      <c r="DQN74" s="42"/>
      <c r="DQO74" s="42"/>
      <c r="DQP74" s="42"/>
      <c r="DQQ74" s="42"/>
      <c r="DQR74" s="42"/>
      <c r="DQS74" s="42"/>
      <c r="DQT74" s="42"/>
      <c r="DQU74" s="42"/>
      <c r="DQV74" s="42"/>
      <c r="DQW74" s="42"/>
      <c r="DQX74" s="42"/>
      <c r="DQY74" s="42"/>
      <c r="DQZ74" s="42"/>
      <c r="DRA74" s="42"/>
      <c r="DRB74" s="42"/>
      <c r="DRC74" s="42"/>
      <c r="DRD74" s="42"/>
      <c r="DRE74" s="42"/>
      <c r="DRF74" s="42"/>
      <c r="DRG74" s="42"/>
      <c r="DRH74" s="42"/>
      <c r="DRI74" s="42"/>
      <c r="DRJ74" s="42"/>
      <c r="DRK74" s="42"/>
      <c r="DRL74" s="42"/>
      <c r="DRM74" s="42"/>
      <c r="DRN74" s="42"/>
      <c r="DRO74" s="42"/>
      <c r="DRP74" s="42"/>
      <c r="DRQ74" s="42"/>
      <c r="DRR74" s="42"/>
      <c r="DRS74" s="42"/>
      <c r="DRT74" s="42"/>
      <c r="DRU74" s="42"/>
      <c r="DRV74" s="42"/>
      <c r="DRW74" s="42"/>
      <c r="DRX74" s="42"/>
      <c r="DRY74" s="42"/>
      <c r="DRZ74" s="42"/>
      <c r="DSA74" s="42"/>
      <c r="DSB74" s="42"/>
      <c r="DSC74" s="42"/>
      <c r="DSD74" s="42"/>
      <c r="DSE74" s="42"/>
      <c r="DSF74" s="42"/>
      <c r="DSG74" s="42"/>
      <c r="DSH74" s="42"/>
      <c r="DSI74" s="42"/>
      <c r="DSJ74" s="42"/>
      <c r="DSK74" s="42"/>
      <c r="DSL74" s="42"/>
      <c r="DSM74" s="42"/>
      <c r="DSN74" s="42"/>
      <c r="DSO74" s="42"/>
      <c r="DSP74" s="42"/>
      <c r="DSQ74" s="42"/>
      <c r="DSR74" s="42"/>
      <c r="DSS74" s="42"/>
      <c r="DST74" s="42"/>
      <c r="DSU74" s="42"/>
      <c r="DSV74" s="42"/>
      <c r="DSW74" s="42"/>
      <c r="DSX74" s="42"/>
      <c r="DSY74" s="42"/>
      <c r="DSZ74" s="42"/>
      <c r="DTA74" s="42"/>
      <c r="DTB74" s="42"/>
      <c r="DTC74" s="42"/>
      <c r="DTD74" s="42"/>
      <c r="DTE74" s="42"/>
      <c r="DTF74" s="42"/>
      <c r="DTG74" s="42"/>
      <c r="DTH74" s="42"/>
      <c r="DTI74" s="42"/>
      <c r="DTJ74" s="42"/>
      <c r="DTK74" s="42"/>
      <c r="DTL74" s="42"/>
      <c r="DTM74" s="42"/>
      <c r="DTN74" s="42"/>
      <c r="DTO74" s="42"/>
      <c r="DTP74" s="42"/>
      <c r="DTQ74" s="42"/>
      <c r="DTR74" s="42"/>
      <c r="DTS74" s="42"/>
      <c r="DTT74" s="42"/>
      <c r="DTU74" s="42"/>
      <c r="DTV74" s="42"/>
      <c r="DTW74" s="42"/>
      <c r="DTX74" s="42"/>
      <c r="DTY74" s="42"/>
      <c r="DTZ74" s="42"/>
      <c r="DUA74" s="42"/>
      <c r="DUB74" s="42"/>
      <c r="DUC74" s="42"/>
      <c r="DUD74" s="42"/>
      <c r="DUE74" s="42"/>
      <c r="DUF74" s="42"/>
      <c r="DUG74" s="42"/>
      <c r="DUH74" s="42"/>
      <c r="DUI74" s="42"/>
      <c r="DUJ74" s="42"/>
      <c r="DUK74" s="42"/>
      <c r="DUL74" s="42"/>
      <c r="DUM74" s="42"/>
      <c r="DUN74" s="42"/>
      <c r="DUO74" s="42"/>
      <c r="DUP74" s="42"/>
      <c r="DUQ74" s="42"/>
      <c r="DUR74" s="42"/>
      <c r="DUS74" s="42"/>
      <c r="DUT74" s="42"/>
      <c r="DUU74" s="42"/>
      <c r="DUV74" s="42"/>
      <c r="DUW74" s="42"/>
      <c r="DUX74" s="42"/>
      <c r="DUY74" s="42"/>
      <c r="DUZ74" s="42"/>
      <c r="DVA74" s="42"/>
      <c r="DVB74" s="42"/>
      <c r="DVC74" s="42"/>
      <c r="DVD74" s="42"/>
      <c r="DVE74" s="42"/>
      <c r="DVF74" s="42"/>
      <c r="DVG74" s="42"/>
      <c r="DVH74" s="42"/>
      <c r="DVI74" s="42"/>
      <c r="DVJ74" s="42"/>
      <c r="DVK74" s="42"/>
      <c r="DVL74" s="42"/>
      <c r="DVM74" s="42"/>
      <c r="DVN74" s="42"/>
      <c r="DVO74" s="42"/>
      <c r="DVP74" s="42"/>
      <c r="DVQ74" s="42"/>
      <c r="DVR74" s="42"/>
      <c r="DVS74" s="42"/>
      <c r="DVT74" s="42"/>
      <c r="DVU74" s="42"/>
      <c r="DVV74" s="42"/>
      <c r="DVW74" s="42"/>
      <c r="DVX74" s="42"/>
      <c r="DVY74" s="42"/>
      <c r="DVZ74" s="42"/>
      <c r="DWA74" s="42"/>
      <c r="DWB74" s="42"/>
      <c r="DWC74" s="42"/>
      <c r="DWD74" s="42"/>
      <c r="DWE74" s="42"/>
      <c r="DWF74" s="42"/>
      <c r="DWG74" s="42"/>
      <c r="DWH74" s="42"/>
      <c r="DWI74" s="42"/>
      <c r="DWJ74" s="42"/>
      <c r="DWK74" s="42"/>
      <c r="DWL74" s="42"/>
      <c r="DWM74" s="42"/>
      <c r="DWN74" s="42"/>
      <c r="DWO74" s="42"/>
      <c r="DWP74" s="42"/>
      <c r="DWQ74" s="42"/>
      <c r="DWR74" s="42"/>
      <c r="DWS74" s="42"/>
      <c r="DWT74" s="42"/>
      <c r="DWU74" s="42"/>
      <c r="DWV74" s="42"/>
      <c r="DWW74" s="42"/>
      <c r="DWX74" s="42"/>
      <c r="DWY74" s="42"/>
      <c r="DWZ74" s="42"/>
      <c r="DXA74" s="42"/>
      <c r="DXB74" s="42"/>
      <c r="DXC74" s="42"/>
      <c r="DXD74" s="42"/>
      <c r="DXE74" s="42"/>
      <c r="DXF74" s="42"/>
      <c r="DXG74" s="42"/>
      <c r="DXH74" s="42"/>
      <c r="DXI74" s="42"/>
      <c r="DXJ74" s="42"/>
      <c r="DXK74" s="42"/>
      <c r="DXL74" s="42"/>
      <c r="DXM74" s="42"/>
      <c r="DXN74" s="42"/>
      <c r="DXO74" s="42"/>
      <c r="DXP74" s="42"/>
      <c r="DXQ74" s="42"/>
      <c r="DXR74" s="42"/>
      <c r="DXS74" s="42"/>
      <c r="DXT74" s="42"/>
      <c r="DXU74" s="42"/>
      <c r="DXV74" s="42"/>
      <c r="DXW74" s="42"/>
      <c r="DXX74" s="42"/>
      <c r="DXY74" s="42"/>
      <c r="DXZ74" s="42"/>
      <c r="DYA74" s="42"/>
      <c r="DYB74" s="42"/>
      <c r="DYC74" s="42"/>
      <c r="DYD74" s="42"/>
      <c r="DYE74" s="42"/>
      <c r="DYF74" s="42"/>
      <c r="DYG74" s="42"/>
      <c r="DYH74" s="42"/>
      <c r="DYI74" s="42"/>
      <c r="DYJ74" s="42"/>
      <c r="DYK74" s="42"/>
      <c r="DYL74" s="42"/>
      <c r="DYM74" s="42"/>
      <c r="DYN74" s="42"/>
      <c r="DYO74" s="42"/>
      <c r="DYP74" s="42"/>
      <c r="DYQ74" s="42"/>
      <c r="DYR74" s="42"/>
      <c r="DYS74" s="42"/>
      <c r="DYT74" s="42"/>
      <c r="DYU74" s="42"/>
      <c r="DYV74" s="42"/>
      <c r="DYW74" s="42"/>
      <c r="DYX74" s="42"/>
      <c r="DYY74" s="42"/>
      <c r="DYZ74" s="42"/>
      <c r="DZA74" s="42"/>
      <c r="DZB74" s="42"/>
      <c r="DZC74" s="42"/>
      <c r="DZD74" s="42"/>
      <c r="DZE74" s="42"/>
      <c r="DZF74" s="42"/>
      <c r="DZG74" s="42"/>
      <c r="DZH74" s="42"/>
      <c r="DZI74" s="42"/>
      <c r="DZJ74" s="42"/>
      <c r="DZK74" s="42"/>
      <c r="DZL74" s="42"/>
      <c r="DZM74" s="42"/>
      <c r="DZN74" s="42"/>
      <c r="DZO74" s="42"/>
      <c r="DZP74" s="42"/>
      <c r="DZQ74" s="42"/>
      <c r="DZR74" s="42"/>
      <c r="DZS74" s="42"/>
      <c r="DZT74" s="42"/>
      <c r="DZU74" s="42"/>
      <c r="DZV74" s="42"/>
      <c r="DZW74" s="42"/>
      <c r="DZX74" s="42"/>
      <c r="DZY74" s="42"/>
      <c r="DZZ74" s="42"/>
      <c r="EAA74" s="42"/>
      <c r="EAB74" s="42"/>
      <c r="EAC74" s="42"/>
      <c r="EAD74" s="42"/>
      <c r="EAE74" s="42"/>
      <c r="EAF74" s="42"/>
      <c r="EAG74" s="42"/>
      <c r="EAH74" s="42"/>
      <c r="EAI74" s="42"/>
      <c r="EAJ74" s="42"/>
      <c r="EAK74" s="42"/>
      <c r="EAL74" s="42"/>
      <c r="EAM74" s="42"/>
      <c r="EAN74" s="42"/>
      <c r="EAO74" s="42"/>
      <c r="EAP74" s="42"/>
      <c r="EAQ74" s="42"/>
      <c r="EAR74" s="42"/>
      <c r="EAS74" s="42"/>
      <c r="EAT74" s="42"/>
      <c r="EAU74" s="42"/>
      <c r="EAV74" s="42"/>
      <c r="EAW74" s="42"/>
      <c r="EAX74" s="42"/>
      <c r="EAY74" s="42"/>
      <c r="EAZ74" s="42"/>
      <c r="EBA74" s="42"/>
      <c r="EBB74" s="42"/>
      <c r="EBC74" s="42"/>
      <c r="EBD74" s="42"/>
      <c r="EBE74" s="42"/>
      <c r="EBF74" s="42"/>
      <c r="EBG74" s="42"/>
      <c r="EBH74" s="42"/>
      <c r="EBI74" s="42"/>
      <c r="EBJ74" s="42"/>
      <c r="EBK74" s="42"/>
      <c r="EBL74" s="42"/>
      <c r="EBM74" s="42"/>
      <c r="EBN74" s="42"/>
      <c r="EBO74" s="42"/>
      <c r="EBP74" s="42"/>
      <c r="EBQ74" s="42"/>
      <c r="EBR74" s="42"/>
      <c r="EBS74" s="42"/>
      <c r="EBT74" s="42"/>
      <c r="EBU74" s="42"/>
      <c r="EBV74" s="42"/>
      <c r="EBW74" s="42"/>
      <c r="EBX74" s="42"/>
      <c r="EBY74" s="42"/>
      <c r="EBZ74" s="42"/>
      <c r="ECA74" s="42"/>
      <c r="ECB74" s="42"/>
      <c r="ECC74" s="42"/>
      <c r="ECD74" s="42"/>
      <c r="ECE74" s="42"/>
      <c r="ECF74" s="42"/>
      <c r="ECG74" s="42"/>
      <c r="ECH74" s="42"/>
      <c r="ECI74" s="42"/>
      <c r="ECJ74" s="42"/>
      <c r="ECK74" s="42"/>
      <c r="ECL74" s="42"/>
      <c r="ECM74" s="42"/>
      <c r="ECN74" s="42"/>
      <c r="ECO74" s="42"/>
      <c r="ECP74" s="42"/>
      <c r="ECQ74" s="42"/>
      <c r="ECR74" s="42"/>
      <c r="ECS74" s="42"/>
      <c r="ECT74" s="42"/>
      <c r="ECU74" s="42"/>
      <c r="ECV74" s="42"/>
      <c r="ECW74" s="42"/>
      <c r="ECX74" s="42"/>
      <c r="ECY74" s="42"/>
      <c r="ECZ74" s="42"/>
      <c r="EDA74" s="42"/>
      <c r="EDB74" s="42"/>
      <c r="EDC74" s="42"/>
      <c r="EDD74" s="42"/>
      <c r="EDE74" s="42"/>
      <c r="EDF74" s="42"/>
      <c r="EDG74" s="42"/>
      <c r="EDH74" s="42"/>
      <c r="EDI74" s="42"/>
      <c r="EDJ74" s="42"/>
      <c r="EDK74" s="42"/>
      <c r="EDL74" s="42"/>
      <c r="EDM74" s="42"/>
      <c r="EDN74" s="42"/>
      <c r="EDO74" s="42"/>
      <c r="EDP74" s="42"/>
      <c r="EDQ74" s="42"/>
      <c r="EDR74" s="42"/>
      <c r="EDS74" s="42"/>
      <c r="EDT74" s="42"/>
      <c r="EDU74" s="42"/>
      <c r="EDV74" s="42"/>
      <c r="EDW74" s="42"/>
      <c r="EDX74" s="42"/>
      <c r="EDY74" s="42"/>
      <c r="EDZ74" s="42"/>
      <c r="EEA74" s="42"/>
      <c r="EEB74" s="42"/>
      <c r="EEC74" s="42"/>
      <c r="EED74" s="42"/>
      <c r="EEE74" s="42"/>
      <c r="EEF74" s="42"/>
      <c r="EEG74" s="42"/>
      <c r="EEH74" s="42"/>
      <c r="EEI74" s="42"/>
      <c r="EEJ74" s="42"/>
      <c r="EEK74" s="42"/>
      <c r="EEL74" s="42"/>
      <c r="EEM74" s="42"/>
      <c r="EEN74" s="42"/>
      <c r="EEO74" s="42"/>
      <c r="EEP74" s="42"/>
      <c r="EEQ74" s="42"/>
      <c r="EER74" s="42"/>
      <c r="EES74" s="42"/>
      <c r="EET74" s="42"/>
      <c r="EEU74" s="42"/>
      <c r="EEV74" s="42"/>
      <c r="EEW74" s="42"/>
      <c r="EEX74" s="42"/>
      <c r="EEY74" s="42"/>
      <c r="EEZ74" s="42"/>
      <c r="EFA74" s="42"/>
      <c r="EFB74" s="42"/>
      <c r="EFC74" s="42"/>
      <c r="EFD74" s="42"/>
      <c r="EFE74" s="42"/>
      <c r="EFF74" s="42"/>
      <c r="EFG74" s="42"/>
      <c r="EFH74" s="42"/>
      <c r="EFI74" s="42"/>
      <c r="EFJ74" s="42"/>
      <c r="EFK74" s="42"/>
      <c r="EFL74" s="42"/>
      <c r="EFM74" s="42"/>
      <c r="EFN74" s="42"/>
      <c r="EFO74" s="42"/>
      <c r="EFP74" s="42"/>
      <c r="EFQ74" s="42"/>
      <c r="EFR74" s="42"/>
      <c r="EFS74" s="42"/>
      <c r="EFT74" s="42"/>
      <c r="EFU74" s="42"/>
      <c r="EFV74" s="42"/>
      <c r="EFW74" s="42"/>
      <c r="EFX74" s="42"/>
      <c r="EFY74" s="42"/>
      <c r="EFZ74" s="42"/>
      <c r="EGA74" s="42"/>
      <c r="EGB74" s="42"/>
      <c r="EGC74" s="42"/>
      <c r="EGD74" s="42"/>
      <c r="EGE74" s="42"/>
      <c r="EGF74" s="42"/>
      <c r="EGG74" s="42"/>
      <c r="EGH74" s="42"/>
      <c r="EGI74" s="42"/>
      <c r="EGJ74" s="42"/>
      <c r="EGK74" s="42"/>
      <c r="EGL74" s="42"/>
      <c r="EGM74" s="42"/>
      <c r="EGN74" s="42"/>
      <c r="EGO74" s="42"/>
      <c r="EGP74" s="42"/>
      <c r="EGQ74" s="42"/>
      <c r="EGR74" s="42"/>
      <c r="EGS74" s="42"/>
      <c r="EGT74" s="42"/>
      <c r="EGU74" s="42"/>
      <c r="EGV74" s="42"/>
      <c r="EGW74" s="42"/>
      <c r="EGX74" s="42"/>
      <c r="EGY74" s="42"/>
      <c r="EGZ74" s="42"/>
      <c r="EHA74" s="42"/>
      <c r="EHB74" s="42"/>
      <c r="EHC74" s="42"/>
      <c r="EHD74" s="42"/>
      <c r="EHE74" s="42"/>
      <c r="EHF74" s="42"/>
      <c r="EHG74" s="42"/>
      <c r="EHH74" s="42"/>
      <c r="EHI74" s="42"/>
      <c r="EHJ74" s="42"/>
      <c r="EHK74" s="42"/>
      <c r="EHL74" s="42"/>
      <c r="EHM74" s="42"/>
      <c r="EHN74" s="42"/>
      <c r="EHO74" s="42"/>
      <c r="EHP74" s="42"/>
      <c r="EHQ74" s="42"/>
      <c r="EHR74" s="42"/>
      <c r="EHS74" s="42"/>
      <c r="EHT74" s="42"/>
      <c r="EHU74" s="42"/>
      <c r="EHV74" s="42"/>
      <c r="EHW74" s="42"/>
      <c r="EHX74" s="42"/>
      <c r="EHY74" s="42"/>
      <c r="EHZ74" s="42"/>
      <c r="EIA74" s="42"/>
      <c r="EIB74" s="42"/>
      <c r="EIC74" s="42"/>
      <c r="EID74" s="42"/>
      <c r="EIE74" s="42"/>
      <c r="EIF74" s="42"/>
      <c r="EIG74" s="42"/>
      <c r="EIH74" s="42"/>
      <c r="EII74" s="42"/>
      <c r="EIJ74" s="42"/>
      <c r="EIK74" s="42"/>
      <c r="EIL74" s="42"/>
      <c r="EIM74" s="42"/>
      <c r="EIN74" s="42"/>
      <c r="EIO74" s="42"/>
      <c r="EIP74" s="42"/>
      <c r="EIQ74" s="42"/>
      <c r="EIR74" s="42"/>
      <c r="EIS74" s="42"/>
      <c r="EIT74" s="42"/>
      <c r="EIU74" s="42"/>
      <c r="EIV74" s="42"/>
      <c r="EIW74" s="42"/>
      <c r="EIX74" s="42"/>
      <c r="EIY74" s="42"/>
      <c r="EIZ74" s="42"/>
      <c r="EJA74" s="42"/>
      <c r="EJB74" s="42"/>
      <c r="EJC74" s="42"/>
      <c r="EJD74" s="42"/>
      <c r="EJE74" s="42"/>
      <c r="EJF74" s="42"/>
      <c r="EJG74" s="42"/>
      <c r="EJH74" s="42"/>
      <c r="EJI74" s="42"/>
      <c r="EJJ74" s="42"/>
      <c r="EJK74" s="42"/>
      <c r="EJL74" s="42"/>
      <c r="EJM74" s="42"/>
      <c r="EJN74" s="42"/>
      <c r="EJO74" s="42"/>
      <c r="EJP74" s="42"/>
      <c r="EJQ74" s="42"/>
      <c r="EJR74" s="42"/>
      <c r="EJS74" s="42"/>
      <c r="EJT74" s="42"/>
      <c r="EJU74" s="42"/>
      <c r="EJV74" s="42"/>
      <c r="EJW74" s="42"/>
      <c r="EJX74" s="42"/>
      <c r="EJY74" s="42"/>
      <c r="EJZ74" s="42"/>
      <c r="EKA74" s="42"/>
      <c r="EKB74" s="42"/>
      <c r="EKC74" s="42"/>
      <c r="EKD74" s="42"/>
      <c r="EKE74" s="42"/>
      <c r="EKF74" s="42"/>
      <c r="EKG74" s="42"/>
      <c r="EKH74" s="42"/>
      <c r="EKI74" s="42"/>
      <c r="EKJ74" s="42"/>
      <c r="EKK74" s="42"/>
      <c r="EKL74" s="42"/>
      <c r="EKM74" s="42"/>
      <c r="EKN74" s="42"/>
      <c r="EKO74" s="42"/>
      <c r="EKP74" s="42"/>
      <c r="EKQ74" s="42"/>
      <c r="EKR74" s="42"/>
      <c r="EKS74" s="42"/>
      <c r="EKT74" s="42"/>
      <c r="EKU74" s="42"/>
      <c r="EKV74" s="42"/>
      <c r="EKW74" s="42"/>
      <c r="EKX74" s="42"/>
      <c r="EKY74" s="42"/>
      <c r="EKZ74" s="42"/>
      <c r="ELA74" s="42"/>
      <c r="ELB74" s="42"/>
      <c r="ELC74" s="42"/>
      <c r="ELD74" s="42"/>
      <c r="ELE74" s="42"/>
      <c r="ELF74" s="42"/>
      <c r="ELG74" s="42"/>
      <c r="ELH74" s="42"/>
      <c r="ELI74" s="42"/>
      <c r="ELJ74" s="42"/>
      <c r="ELK74" s="42"/>
      <c r="ELL74" s="42"/>
      <c r="ELM74" s="42"/>
      <c r="ELN74" s="42"/>
      <c r="ELO74" s="42"/>
      <c r="ELP74" s="42"/>
      <c r="ELQ74" s="42"/>
      <c r="ELR74" s="42"/>
      <c r="ELS74" s="42"/>
      <c r="ELT74" s="42"/>
      <c r="ELU74" s="42"/>
      <c r="ELV74" s="42"/>
      <c r="ELW74" s="42"/>
      <c r="ELX74" s="42"/>
      <c r="ELY74" s="42"/>
      <c r="ELZ74" s="42"/>
      <c r="EMA74" s="42"/>
      <c r="EMB74" s="42"/>
      <c r="EMC74" s="42"/>
      <c r="EMD74" s="42"/>
      <c r="EME74" s="42"/>
      <c r="EMF74" s="42"/>
      <c r="EMG74" s="42"/>
      <c r="EMH74" s="42"/>
      <c r="EMI74" s="42"/>
      <c r="EMJ74" s="42"/>
      <c r="EMK74" s="42"/>
      <c r="EML74" s="42"/>
      <c r="EMM74" s="42"/>
      <c r="EMN74" s="42"/>
      <c r="EMO74" s="42"/>
      <c r="EMP74" s="42"/>
      <c r="EMQ74" s="42"/>
      <c r="EMR74" s="42"/>
      <c r="EMS74" s="42"/>
      <c r="EMT74" s="42"/>
      <c r="EMU74" s="42"/>
      <c r="EMV74" s="42"/>
      <c r="EMW74" s="42"/>
      <c r="EMX74" s="42"/>
      <c r="EMY74" s="42"/>
      <c r="EMZ74" s="42"/>
      <c r="ENA74" s="42"/>
      <c r="ENB74" s="42"/>
      <c r="ENC74" s="42"/>
      <c r="END74" s="42"/>
      <c r="ENE74" s="42"/>
      <c r="ENF74" s="42"/>
      <c r="ENG74" s="42"/>
      <c r="ENH74" s="42"/>
      <c r="ENI74" s="42"/>
      <c r="ENJ74" s="42"/>
      <c r="ENK74" s="42"/>
      <c r="ENL74" s="42"/>
      <c r="ENM74" s="42"/>
      <c r="ENN74" s="42"/>
      <c r="ENO74" s="42"/>
      <c r="ENP74" s="42"/>
      <c r="ENQ74" s="42"/>
      <c r="ENR74" s="42"/>
      <c r="ENS74" s="42"/>
      <c r="ENT74" s="42"/>
      <c r="ENU74" s="42"/>
      <c r="ENV74" s="42"/>
      <c r="ENW74" s="42"/>
      <c r="ENX74" s="42"/>
      <c r="ENY74" s="42"/>
      <c r="ENZ74" s="42"/>
      <c r="EOA74" s="42"/>
      <c r="EOB74" s="42"/>
      <c r="EOC74" s="42"/>
      <c r="EOD74" s="42"/>
      <c r="EOE74" s="42"/>
      <c r="EOF74" s="42"/>
      <c r="EOG74" s="42"/>
      <c r="EOH74" s="42"/>
      <c r="EOI74" s="42"/>
      <c r="EOJ74" s="42"/>
      <c r="EOK74" s="42"/>
      <c r="EOL74" s="42"/>
      <c r="EOM74" s="42"/>
      <c r="EON74" s="42"/>
      <c r="EOO74" s="42"/>
      <c r="EOP74" s="42"/>
      <c r="EOQ74" s="42"/>
      <c r="EOR74" s="42"/>
      <c r="EOS74" s="42"/>
      <c r="EOT74" s="42"/>
      <c r="EOU74" s="42"/>
      <c r="EOV74" s="42"/>
      <c r="EOW74" s="42"/>
      <c r="EOX74" s="42"/>
      <c r="EOY74" s="42"/>
      <c r="EOZ74" s="42"/>
      <c r="EPA74" s="42"/>
      <c r="EPB74" s="42"/>
      <c r="EPC74" s="42"/>
      <c r="EPD74" s="42"/>
      <c r="EPE74" s="42"/>
      <c r="EPF74" s="42"/>
      <c r="EPG74" s="42"/>
      <c r="EPH74" s="42"/>
      <c r="EPI74" s="42"/>
      <c r="EPJ74" s="42"/>
      <c r="EPK74" s="42"/>
      <c r="EPL74" s="42"/>
      <c r="EPM74" s="42"/>
      <c r="EPN74" s="42"/>
      <c r="EPO74" s="42"/>
      <c r="EPP74" s="42"/>
      <c r="EPQ74" s="42"/>
      <c r="EPR74" s="42"/>
      <c r="EPS74" s="42"/>
      <c r="EPT74" s="42"/>
      <c r="EPU74" s="42"/>
      <c r="EPV74" s="42"/>
      <c r="EPW74" s="42"/>
      <c r="EPX74" s="42"/>
      <c r="EPY74" s="42"/>
      <c r="EPZ74" s="42"/>
      <c r="EQA74" s="42"/>
      <c r="EQB74" s="42"/>
      <c r="EQC74" s="42"/>
      <c r="EQD74" s="42"/>
      <c r="EQE74" s="42"/>
      <c r="EQF74" s="42"/>
      <c r="EQG74" s="42"/>
      <c r="EQH74" s="42"/>
      <c r="EQI74" s="42"/>
      <c r="EQJ74" s="42"/>
      <c r="EQK74" s="42"/>
      <c r="EQL74" s="42"/>
      <c r="EQM74" s="42"/>
      <c r="EQN74" s="42"/>
      <c r="EQO74" s="42"/>
      <c r="EQP74" s="42"/>
      <c r="EQQ74" s="42"/>
      <c r="EQR74" s="42"/>
      <c r="EQS74" s="42"/>
      <c r="EQT74" s="42"/>
      <c r="EQU74" s="42"/>
      <c r="EQV74" s="42"/>
      <c r="EQW74" s="42"/>
      <c r="EQX74" s="42"/>
      <c r="EQY74" s="42"/>
      <c r="EQZ74" s="42"/>
      <c r="ERA74" s="42"/>
      <c r="ERB74" s="42"/>
      <c r="ERC74" s="42"/>
      <c r="ERD74" s="42"/>
      <c r="ERE74" s="42"/>
      <c r="ERF74" s="42"/>
      <c r="ERG74" s="42"/>
      <c r="ERH74" s="42"/>
      <c r="ERI74" s="42"/>
      <c r="ERJ74" s="42"/>
      <c r="ERK74" s="42"/>
      <c r="ERL74" s="42"/>
      <c r="ERM74" s="42"/>
      <c r="ERN74" s="42"/>
      <c r="ERO74" s="42"/>
      <c r="ERP74" s="42"/>
      <c r="ERQ74" s="42"/>
      <c r="ERR74" s="42"/>
      <c r="ERS74" s="42"/>
      <c r="ERT74" s="42"/>
      <c r="ERU74" s="42"/>
      <c r="ERV74" s="42"/>
      <c r="ERW74" s="42"/>
      <c r="ERX74" s="42"/>
      <c r="ERY74" s="42"/>
      <c r="ERZ74" s="42"/>
      <c r="ESA74" s="42"/>
      <c r="ESB74" s="42"/>
      <c r="ESC74" s="42"/>
      <c r="ESD74" s="42"/>
      <c r="ESE74" s="42"/>
      <c r="ESF74" s="42"/>
      <c r="ESG74" s="42"/>
      <c r="ESH74" s="42"/>
      <c r="ESI74" s="42"/>
      <c r="ESJ74" s="42"/>
      <c r="ESK74" s="42"/>
      <c r="ESL74" s="42"/>
      <c r="ESM74" s="42"/>
      <c r="ESN74" s="42"/>
      <c r="ESO74" s="42"/>
      <c r="ESP74" s="42"/>
      <c r="ESQ74" s="42"/>
      <c r="ESR74" s="42"/>
      <c r="ESS74" s="42"/>
      <c r="EST74" s="42"/>
      <c r="ESU74" s="42"/>
      <c r="ESV74" s="42"/>
      <c r="ESW74" s="42"/>
      <c r="ESX74" s="42"/>
      <c r="ESY74" s="42"/>
      <c r="ESZ74" s="42"/>
      <c r="ETA74" s="42"/>
      <c r="ETB74" s="42"/>
      <c r="ETC74" s="42"/>
      <c r="ETD74" s="42"/>
      <c r="ETE74" s="42"/>
      <c r="ETF74" s="42"/>
      <c r="ETG74" s="42"/>
      <c r="ETH74" s="42"/>
      <c r="ETI74" s="42"/>
      <c r="ETJ74" s="42"/>
      <c r="ETK74" s="42"/>
      <c r="ETL74" s="42"/>
      <c r="ETM74" s="42"/>
      <c r="ETN74" s="42"/>
      <c r="ETO74" s="42"/>
      <c r="ETP74" s="42"/>
      <c r="ETQ74" s="42"/>
      <c r="ETR74" s="42"/>
      <c r="ETS74" s="42"/>
      <c r="ETT74" s="42"/>
      <c r="ETU74" s="42"/>
      <c r="ETV74" s="42"/>
      <c r="ETW74" s="42"/>
      <c r="ETX74" s="42"/>
      <c r="ETY74" s="42"/>
      <c r="ETZ74" s="42"/>
      <c r="EUA74" s="42"/>
      <c r="EUB74" s="42"/>
      <c r="EUC74" s="42"/>
      <c r="EUD74" s="42"/>
      <c r="EUE74" s="42"/>
      <c r="EUF74" s="42"/>
      <c r="EUG74" s="42"/>
      <c r="EUH74" s="42"/>
      <c r="EUI74" s="42"/>
      <c r="EUJ74" s="42"/>
      <c r="EUK74" s="42"/>
      <c r="EUL74" s="42"/>
      <c r="EUM74" s="42"/>
      <c r="EUN74" s="42"/>
      <c r="EUO74" s="42"/>
      <c r="EUP74" s="42"/>
      <c r="EUQ74" s="42"/>
      <c r="EUR74" s="42"/>
      <c r="EUS74" s="42"/>
      <c r="EUT74" s="42"/>
      <c r="EUU74" s="42"/>
      <c r="EUV74" s="42"/>
      <c r="EUW74" s="42"/>
      <c r="EUX74" s="42"/>
      <c r="EUY74" s="42"/>
      <c r="EUZ74" s="42"/>
      <c r="EVA74" s="42"/>
      <c r="EVB74" s="42"/>
      <c r="EVC74" s="42"/>
      <c r="EVD74" s="42"/>
      <c r="EVE74" s="42"/>
      <c r="EVF74" s="42"/>
      <c r="EVG74" s="42"/>
      <c r="EVH74" s="42"/>
      <c r="EVI74" s="42"/>
      <c r="EVJ74" s="42"/>
      <c r="EVK74" s="42"/>
      <c r="EVL74" s="42"/>
      <c r="EVM74" s="42"/>
      <c r="EVN74" s="42"/>
      <c r="EVO74" s="42"/>
      <c r="EVP74" s="42"/>
      <c r="EVQ74" s="42"/>
      <c r="EVR74" s="42"/>
      <c r="EVS74" s="42"/>
      <c r="EVT74" s="42"/>
      <c r="EVU74" s="42"/>
      <c r="EVV74" s="42"/>
      <c r="EVW74" s="42"/>
      <c r="EVX74" s="42"/>
      <c r="EVY74" s="42"/>
      <c r="EVZ74" s="42"/>
      <c r="EWA74" s="42"/>
      <c r="EWB74" s="42"/>
      <c r="EWC74" s="42"/>
      <c r="EWD74" s="42"/>
      <c r="EWE74" s="42"/>
      <c r="EWF74" s="42"/>
      <c r="EWG74" s="42"/>
      <c r="EWH74" s="42"/>
      <c r="EWI74" s="42"/>
      <c r="EWJ74" s="42"/>
      <c r="EWK74" s="42"/>
      <c r="EWL74" s="42"/>
      <c r="EWM74" s="42"/>
      <c r="EWN74" s="42"/>
      <c r="EWO74" s="42"/>
      <c r="EWP74" s="42"/>
      <c r="EWQ74" s="42"/>
      <c r="EWR74" s="42"/>
      <c r="EWS74" s="42"/>
      <c r="EWT74" s="42"/>
      <c r="EWU74" s="42"/>
      <c r="EWV74" s="42"/>
      <c r="EWW74" s="42"/>
      <c r="EWX74" s="42"/>
      <c r="EWY74" s="42"/>
      <c r="EWZ74" s="42"/>
      <c r="EXA74" s="42"/>
      <c r="EXB74" s="42"/>
      <c r="EXC74" s="42"/>
      <c r="EXD74" s="42"/>
      <c r="EXE74" s="42"/>
      <c r="EXF74" s="42"/>
      <c r="EXG74" s="42"/>
      <c r="EXH74" s="42"/>
      <c r="EXI74" s="42"/>
      <c r="EXJ74" s="42"/>
      <c r="EXK74" s="42"/>
      <c r="EXL74" s="42"/>
      <c r="EXM74" s="42"/>
      <c r="EXN74" s="42"/>
      <c r="EXO74" s="42"/>
      <c r="EXP74" s="42"/>
      <c r="EXQ74" s="42"/>
      <c r="EXR74" s="42"/>
      <c r="EXS74" s="42"/>
      <c r="EXT74" s="42"/>
      <c r="EXU74" s="42"/>
      <c r="EXV74" s="42"/>
      <c r="EXW74" s="42"/>
      <c r="EXX74" s="42"/>
      <c r="EXY74" s="42"/>
      <c r="EXZ74" s="42"/>
      <c r="EYA74" s="42"/>
      <c r="EYB74" s="42"/>
      <c r="EYC74" s="42"/>
      <c r="EYD74" s="42"/>
      <c r="EYE74" s="42"/>
      <c r="EYF74" s="42"/>
      <c r="EYG74" s="42"/>
      <c r="EYH74" s="42"/>
      <c r="EYI74" s="42"/>
      <c r="EYJ74" s="42"/>
      <c r="EYK74" s="42"/>
      <c r="EYL74" s="42"/>
      <c r="EYM74" s="42"/>
      <c r="EYN74" s="42"/>
      <c r="EYO74" s="42"/>
      <c r="EYP74" s="42"/>
      <c r="EYQ74" s="42"/>
      <c r="EYR74" s="42"/>
      <c r="EYS74" s="42"/>
      <c r="EYT74" s="42"/>
      <c r="EYU74" s="42"/>
      <c r="EYV74" s="42"/>
      <c r="EYW74" s="42"/>
      <c r="EYX74" s="42"/>
      <c r="EYY74" s="42"/>
      <c r="EYZ74" s="42"/>
      <c r="EZA74" s="42"/>
      <c r="EZB74" s="42"/>
      <c r="EZC74" s="42"/>
      <c r="EZD74" s="42"/>
      <c r="EZE74" s="42"/>
      <c r="EZF74" s="42"/>
      <c r="EZG74" s="42"/>
      <c r="EZH74" s="42"/>
      <c r="EZI74" s="42"/>
      <c r="EZJ74" s="42"/>
      <c r="EZK74" s="42"/>
      <c r="EZL74" s="42"/>
      <c r="EZM74" s="42"/>
      <c r="EZN74" s="42"/>
      <c r="EZO74" s="42"/>
      <c r="EZP74" s="42"/>
      <c r="EZQ74" s="42"/>
      <c r="EZR74" s="42"/>
      <c r="EZS74" s="42"/>
      <c r="EZT74" s="42"/>
      <c r="EZU74" s="42"/>
      <c r="EZV74" s="42"/>
      <c r="EZW74" s="42"/>
      <c r="EZX74" s="42"/>
      <c r="EZY74" s="42"/>
      <c r="EZZ74" s="42"/>
      <c r="FAA74" s="42"/>
      <c r="FAB74" s="42"/>
      <c r="FAC74" s="42"/>
      <c r="FAD74" s="42"/>
      <c r="FAE74" s="42"/>
      <c r="FAF74" s="42"/>
      <c r="FAG74" s="42"/>
      <c r="FAH74" s="42"/>
      <c r="FAI74" s="42"/>
      <c r="FAJ74" s="42"/>
      <c r="FAK74" s="42"/>
      <c r="FAL74" s="42"/>
      <c r="FAM74" s="42"/>
      <c r="FAN74" s="42"/>
      <c r="FAO74" s="42"/>
      <c r="FAP74" s="42"/>
      <c r="FAQ74" s="42"/>
      <c r="FAR74" s="42"/>
      <c r="FAS74" s="42"/>
      <c r="FAT74" s="42"/>
      <c r="FAU74" s="42"/>
      <c r="FAV74" s="42"/>
      <c r="FAW74" s="42"/>
      <c r="FAX74" s="42"/>
      <c r="FAY74" s="42"/>
      <c r="FAZ74" s="42"/>
      <c r="FBA74" s="42"/>
      <c r="FBB74" s="42"/>
      <c r="FBC74" s="42"/>
      <c r="FBD74" s="42"/>
      <c r="FBE74" s="42"/>
      <c r="FBF74" s="42"/>
      <c r="FBG74" s="42"/>
      <c r="FBH74" s="42"/>
      <c r="FBI74" s="42"/>
      <c r="FBJ74" s="42"/>
      <c r="FBK74" s="42"/>
      <c r="FBL74" s="42"/>
      <c r="FBM74" s="42"/>
      <c r="FBN74" s="42"/>
      <c r="FBO74" s="42"/>
      <c r="FBP74" s="42"/>
      <c r="FBQ74" s="42"/>
      <c r="FBR74" s="42"/>
      <c r="FBS74" s="42"/>
      <c r="FBT74" s="42"/>
      <c r="FBU74" s="42"/>
      <c r="FBV74" s="42"/>
      <c r="FBW74" s="42"/>
      <c r="FBX74" s="42"/>
      <c r="FBY74" s="42"/>
      <c r="FBZ74" s="42"/>
      <c r="FCA74" s="42"/>
      <c r="FCB74" s="42"/>
      <c r="FCC74" s="42"/>
      <c r="FCD74" s="42"/>
      <c r="FCE74" s="42"/>
      <c r="FCF74" s="42"/>
      <c r="FCG74" s="42"/>
      <c r="FCH74" s="42"/>
      <c r="FCI74" s="42"/>
      <c r="FCJ74" s="42"/>
      <c r="FCK74" s="42"/>
      <c r="FCL74" s="42"/>
      <c r="FCM74" s="42"/>
      <c r="FCN74" s="42"/>
      <c r="FCO74" s="42"/>
      <c r="FCP74" s="42"/>
      <c r="FCQ74" s="42"/>
      <c r="FCR74" s="42"/>
      <c r="FCS74" s="42"/>
      <c r="FCT74" s="42"/>
      <c r="FCU74" s="42"/>
      <c r="FCV74" s="42"/>
      <c r="FCW74" s="42"/>
      <c r="FCX74" s="42"/>
      <c r="FCY74" s="42"/>
      <c r="FCZ74" s="42"/>
      <c r="FDA74" s="42"/>
      <c r="FDB74" s="42"/>
      <c r="FDC74" s="42"/>
      <c r="FDD74" s="42"/>
      <c r="FDE74" s="42"/>
      <c r="FDF74" s="42"/>
      <c r="FDG74" s="42"/>
      <c r="FDH74" s="42"/>
      <c r="FDI74" s="42"/>
      <c r="FDJ74" s="42"/>
      <c r="FDK74" s="42"/>
      <c r="FDL74" s="42"/>
      <c r="FDM74" s="42"/>
      <c r="FDN74" s="42"/>
      <c r="FDO74" s="42"/>
      <c r="FDP74" s="42"/>
      <c r="FDQ74" s="42"/>
      <c r="FDR74" s="42"/>
      <c r="FDS74" s="42"/>
      <c r="FDT74" s="42"/>
      <c r="FDU74" s="42"/>
      <c r="FDV74" s="42"/>
      <c r="FDW74" s="42"/>
      <c r="FDX74" s="42"/>
      <c r="FDY74" s="42"/>
      <c r="FDZ74" s="42"/>
      <c r="FEA74" s="42"/>
      <c r="FEB74" s="42"/>
      <c r="FEC74" s="42"/>
      <c r="FED74" s="42"/>
      <c r="FEE74" s="42"/>
      <c r="FEF74" s="42"/>
      <c r="FEG74" s="42"/>
      <c r="FEH74" s="42"/>
      <c r="FEI74" s="42"/>
      <c r="FEJ74" s="42"/>
      <c r="FEK74" s="42"/>
      <c r="FEL74" s="42"/>
      <c r="FEM74" s="42"/>
      <c r="FEN74" s="42"/>
      <c r="FEO74" s="42"/>
      <c r="FEP74" s="42"/>
      <c r="FEQ74" s="42"/>
      <c r="FER74" s="42"/>
      <c r="FES74" s="42"/>
      <c r="FET74" s="42"/>
      <c r="FEU74" s="42"/>
      <c r="FEV74" s="42"/>
      <c r="FEW74" s="42"/>
      <c r="FEX74" s="42"/>
      <c r="FEY74" s="42"/>
      <c r="FEZ74" s="42"/>
      <c r="FFA74" s="42"/>
      <c r="FFB74" s="42"/>
      <c r="FFC74" s="42"/>
      <c r="FFD74" s="42"/>
      <c r="FFE74" s="42"/>
      <c r="FFF74" s="42"/>
      <c r="FFG74" s="42"/>
      <c r="FFH74" s="42"/>
      <c r="FFI74" s="42"/>
      <c r="FFJ74" s="42"/>
      <c r="FFK74" s="42"/>
      <c r="FFL74" s="42"/>
      <c r="FFM74" s="42"/>
      <c r="FFN74" s="42"/>
      <c r="FFO74" s="42"/>
      <c r="FFP74" s="42"/>
      <c r="FFQ74" s="42"/>
      <c r="FFR74" s="42"/>
      <c r="FFS74" s="42"/>
      <c r="FFT74" s="42"/>
      <c r="FFU74" s="42"/>
      <c r="FFV74" s="42"/>
      <c r="FFW74" s="42"/>
      <c r="FFX74" s="42"/>
      <c r="FFY74" s="42"/>
      <c r="FFZ74" s="42"/>
      <c r="FGA74" s="42"/>
      <c r="FGB74" s="42"/>
      <c r="FGC74" s="42"/>
      <c r="FGD74" s="42"/>
      <c r="FGE74" s="42"/>
      <c r="FGF74" s="42"/>
      <c r="FGG74" s="42"/>
      <c r="FGH74" s="42"/>
      <c r="FGI74" s="42"/>
      <c r="FGJ74" s="42"/>
      <c r="FGK74" s="42"/>
      <c r="FGL74" s="42"/>
      <c r="FGM74" s="42"/>
      <c r="FGN74" s="42"/>
      <c r="FGO74" s="42"/>
      <c r="FGP74" s="42"/>
      <c r="FGQ74" s="42"/>
      <c r="FGR74" s="42"/>
      <c r="FGS74" s="42"/>
      <c r="FGT74" s="42"/>
      <c r="FGU74" s="42"/>
      <c r="FGV74" s="42"/>
      <c r="FGW74" s="42"/>
      <c r="FGX74" s="42"/>
      <c r="FGY74" s="42"/>
      <c r="FGZ74" s="42"/>
      <c r="FHA74" s="42"/>
      <c r="FHB74" s="42"/>
      <c r="FHC74" s="42"/>
      <c r="FHD74" s="42"/>
      <c r="FHE74" s="42"/>
      <c r="FHF74" s="42"/>
      <c r="FHG74" s="42"/>
      <c r="FHH74" s="42"/>
      <c r="FHI74" s="42"/>
      <c r="FHJ74" s="42"/>
      <c r="FHK74" s="42"/>
      <c r="FHL74" s="42"/>
      <c r="FHM74" s="42"/>
      <c r="FHN74" s="42"/>
      <c r="FHO74" s="42"/>
      <c r="FHP74" s="42"/>
      <c r="FHQ74" s="42"/>
      <c r="FHR74" s="42"/>
      <c r="FHS74" s="42"/>
      <c r="FHT74" s="42"/>
      <c r="FHU74" s="42"/>
      <c r="FHV74" s="42"/>
      <c r="FHW74" s="42"/>
      <c r="FHX74" s="42"/>
      <c r="FHY74" s="42"/>
      <c r="FHZ74" s="42"/>
      <c r="FIA74" s="42"/>
      <c r="FIB74" s="42"/>
      <c r="FIC74" s="42"/>
      <c r="FID74" s="42"/>
      <c r="FIE74" s="42"/>
      <c r="FIF74" s="42"/>
      <c r="FIG74" s="42"/>
      <c r="FIH74" s="42"/>
      <c r="FII74" s="42"/>
      <c r="FIJ74" s="42"/>
      <c r="FIK74" s="42"/>
      <c r="FIL74" s="42"/>
      <c r="FIM74" s="42"/>
      <c r="FIN74" s="42"/>
      <c r="FIO74" s="42"/>
      <c r="FIP74" s="42"/>
      <c r="FIQ74" s="42"/>
      <c r="FIR74" s="42"/>
      <c r="FIS74" s="42"/>
      <c r="FIT74" s="42"/>
      <c r="FIU74" s="42"/>
      <c r="FIV74" s="42"/>
      <c r="FIW74" s="42"/>
      <c r="FIX74" s="42"/>
      <c r="FIY74" s="42"/>
      <c r="FIZ74" s="42"/>
      <c r="FJA74" s="42"/>
      <c r="FJB74" s="42"/>
      <c r="FJC74" s="42"/>
      <c r="FJD74" s="42"/>
      <c r="FJE74" s="42"/>
      <c r="FJF74" s="42"/>
      <c r="FJG74" s="42"/>
      <c r="FJH74" s="42"/>
      <c r="FJI74" s="42"/>
      <c r="FJJ74" s="42"/>
      <c r="FJK74" s="42"/>
      <c r="FJL74" s="42"/>
      <c r="FJM74" s="42"/>
      <c r="FJN74" s="42"/>
      <c r="FJO74" s="42"/>
      <c r="FJP74" s="42"/>
      <c r="FJQ74" s="42"/>
      <c r="FJR74" s="42"/>
      <c r="FJS74" s="42"/>
      <c r="FJT74" s="42"/>
      <c r="FJU74" s="42"/>
      <c r="FJV74" s="42"/>
      <c r="FJW74" s="42"/>
      <c r="FJX74" s="42"/>
      <c r="FJY74" s="42"/>
      <c r="FJZ74" s="42"/>
      <c r="FKA74" s="42"/>
      <c r="FKB74" s="42"/>
      <c r="FKC74" s="42"/>
      <c r="FKD74" s="42"/>
      <c r="FKE74" s="42"/>
      <c r="FKF74" s="42"/>
      <c r="FKG74" s="42"/>
      <c r="FKH74" s="42"/>
      <c r="FKI74" s="42"/>
      <c r="FKJ74" s="42"/>
      <c r="FKK74" s="42"/>
      <c r="FKL74" s="42"/>
      <c r="FKM74" s="42"/>
      <c r="FKN74" s="42"/>
      <c r="FKO74" s="42"/>
      <c r="FKP74" s="42"/>
      <c r="FKQ74" s="42"/>
      <c r="FKR74" s="42"/>
      <c r="FKS74" s="42"/>
      <c r="FKT74" s="42"/>
      <c r="FKU74" s="42"/>
      <c r="FKV74" s="42"/>
      <c r="FKW74" s="42"/>
      <c r="FKX74" s="42"/>
      <c r="FKY74" s="42"/>
      <c r="FKZ74" s="42"/>
      <c r="FLA74" s="42"/>
      <c r="FLB74" s="42"/>
      <c r="FLC74" s="42"/>
      <c r="FLD74" s="42"/>
      <c r="FLE74" s="42"/>
      <c r="FLF74" s="42"/>
      <c r="FLG74" s="42"/>
      <c r="FLH74" s="42"/>
      <c r="FLI74" s="42"/>
      <c r="FLJ74" s="42"/>
      <c r="FLK74" s="42"/>
      <c r="FLL74" s="42"/>
      <c r="FLM74" s="42"/>
      <c r="FLN74" s="42"/>
      <c r="FLO74" s="42"/>
      <c r="FLP74" s="42"/>
      <c r="FLQ74" s="42"/>
      <c r="FLR74" s="42"/>
      <c r="FLS74" s="42"/>
      <c r="FLT74" s="42"/>
      <c r="FLU74" s="42"/>
      <c r="FLV74" s="42"/>
      <c r="FLW74" s="42"/>
      <c r="FLX74" s="42"/>
      <c r="FLY74" s="42"/>
      <c r="FLZ74" s="42"/>
      <c r="FMA74" s="42"/>
      <c r="FMB74" s="42"/>
      <c r="FMC74" s="42"/>
      <c r="FMD74" s="42"/>
      <c r="FME74" s="42"/>
      <c r="FMF74" s="42"/>
      <c r="FMG74" s="42"/>
      <c r="FMH74" s="42"/>
      <c r="FMI74" s="42"/>
      <c r="FMJ74" s="42"/>
      <c r="FMK74" s="42"/>
      <c r="FML74" s="42"/>
      <c r="FMM74" s="42"/>
      <c r="FMN74" s="42"/>
      <c r="FMO74" s="42"/>
      <c r="FMP74" s="42"/>
      <c r="FMQ74" s="42"/>
      <c r="FMR74" s="42"/>
      <c r="FMS74" s="42"/>
      <c r="FMT74" s="42"/>
      <c r="FMU74" s="42"/>
      <c r="FMV74" s="42"/>
      <c r="FMW74" s="42"/>
      <c r="FMX74" s="42"/>
      <c r="FMY74" s="42"/>
      <c r="FMZ74" s="42"/>
      <c r="FNA74" s="42"/>
      <c r="FNB74" s="42"/>
      <c r="FNC74" s="42"/>
      <c r="FND74" s="42"/>
      <c r="FNE74" s="42"/>
      <c r="FNF74" s="42"/>
      <c r="FNG74" s="42"/>
      <c r="FNH74" s="42"/>
      <c r="FNI74" s="42"/>
      <c r="FNJ74" s="42"/>
      <c r="FNK74" s="42"/>
      <c r="FNL74" s="42"/>
      <c r="FNM74" s="42"/>
      <c r="FNN74" s="42"/>
      <c r="FNO74" s="42"/>
      <c r="FNP74" s="42"/>
      <c r="FNQ74" s="42"/>
      <c r="FNR74" s="42"/>
      <c r="FNS74" s="42"/>
      <c r="FNT74" s="42"/>
      <c r="FNU74" s="42"/>
      <c r="FNV74" s="42"/>
      <c r="FNW74" s="42"/>
      <c r="FNX74" s="42"/>
      <c r="FNY74" s="42"/>
      <c r="FNZ74" s="42"/>
      <c r="FOA74" s="42"/>
      <c r="FOB74" s="42"/>
      <c r="FOC74" s="42"/>
      <c r="FOD74" s="42"/>
      <c r="FOE74" s="42"/>
      <c r="FOF74" s="42"/>
      <c r="FOG74" s="42"/>
      <c r="FOH74" s="42"/>
      <c r="FOI74" s="42"/>
      <c r="FOJ74" s="42"/>
      <c r="FOK74" s="42"/>
      <c r="FOL74" s="42"/>
      <c r="FOM74" s="42"/>
      <c r="FON74" s="42"/>
      <c r="FOO74" s="42"/>
      <c r="FOP74" s="42"/>
      <c r="FOQ74" s="42"/>
      <c r="FOR74" s="42"/>
      <c r="FOS74" s="42"/>
      <c r="FOT74" s="42"/>
      <c r="FOU74" s="42"/>
      <c r="FOV74" s="42"/>
      <c r="FOW74" s="42"/>
      <c r="FOX74" s="42"/>
      <c r="FOY74" s="42"/>
      <c r="FOZ74" s="42"/>
      <c r="FPA74" s="42"/>
      <c r="FPB74" s="42"/>
      <c r="FPC74" s="42"/>
      <c r="FPD74" s="42"/>
      <c r="FPE74" s="42"/>
      <c r="FPF74" s="42"/>
      <c r="FPG74" s="42"/>
      <c r="FPH74" s="42"/>
      <c r="FPI74" s="42"/>
      <c r="FPJ74" s="42"/>
      <c r="FPK74" s="42"/>
      <c r="FPL74" s="42"/>
      <c r="FPM74" s="42"/>
      <c r="FPN74" s="42"/>
      <c r="FPO74" s="42"/>
      <c r="FPP74" s="42"/>
      <c r="FPQ74" s="42"/>
      <c r="FPR74" s="42"/>
      <c r="FPS74" s="42"/>
      <c r="FPT74" s="42"/>
      <c r="FPU74" s="42"/>
      <c r="FPV74" s="42"/>
      <c r="FPW74" s="42"/>
      <c r="FPX74" s="42"/>
      <c r="FPY74" s="42"/>
      <c r="FPZ74" s="42"/>
      <c r="FQA74" s="42"/>
      <c r="FQB74" s="42"/>
      <c r="FQC74" s="42"/>
      <c r="FQD74" s="42"/>
      <c r="FQE74" s="42"/>
      <c r="FQF74" s="42"/>
      <c r="FQG74" s="42"/>
      <c r="FQH74" s="42"/>
      <c r="FQI74" s="42"/>
      <c r="FQJ74" s="42"/>
      <c r="FQK74" s="42"/>
      <c r="FQL74" s="42"/>
      <c r="FQM74" s="42"/>
      <c r="FQN74" s="42"/>
      <c r="FQO74" s="42"/>
      <c r="FQP74" s="42"/>
      <c r="FQQ74" s="42"/>
      <c r="FQR74" s="42"/>
      <c r="FQS74" s="42"/>
      <c r="FQT74" s="42"/>
      <c r="FQU74" s="42"/>
      <c r="FQV74" s="42"/>
      <c r="FQW74" s="42"/>
      <c r="FQX74" s="42"/>
      <c r="FQY74" s="42"/>
      <c r="FQZ74" s="42"/>
      <c r="FRA74" s="42"/>
      <c r="FRB74" s="42"/>
      <c r="FRC74" s="42"/>
      <c r="FRD74" s="42"/>
      <c r="FRE74" s="42"/>
      <c r="FRF74" s="42"/>
      <c r="FRG74" s="42"/>
      <c r="FRH74" s="42"/>
      <c r="FRI74" s="42"/>
      <c r="FRJ74" s="42"/>
      <c r="FRK74" s="42"/>
      <c r="FRL74" s="42"/>
      <c r="FRM74" s="42"/>
      <c r="FRN74" s="42"/>
      <c r="FRO74" s="42"/>
      <c r="FRP74" s="42"/>
      <c r="FRQ74" s="42"/>
      <c r="FRR74" s="42"/>
      <c r="FRS74" s="42"/>
      <c r="FRT74" s="42"/>
      <c r="FRU74" s="42"/>
      <c r="FRV74" s="42"/>
      <c r="FRW74" s="42"/>
      <c r="FRX74" s="42"/>
      <c r="FRY74" s="42"/>
      <c r="FRZ74" s="42"/>
      <c r="FSA74" s="42"/>
      <c r="FSB74" s="42"/>
      <c r="FSC74" s="42"/>
      <c r="FSD74" s="42"/>
      <c r="FSE74" s="42"/>
      <c r="FSF74" s="42"/>
      <c r="FSG74" s="42"/>
      <c r="FSH74" s="42"/>
      <c r="FSI74" s="42"/>
      <c r="FSJ74" s="42"/>
      <c r="FSK74" s="42"/>
      <c r="FSL74" s="42"/>
      <c r="FSM74" s="42"/>
      <c r="FSN74" s="42"/>
      <c r="FSO74" s="42"/>
      <c r="FSP74" s="42"/>
      <c r="FSQ74" s="42"/>
      <c r="FSR74" s="42"/>
      <c r="FSS74" s="42"/>
      <c r="FST74" s="42"/>
      <c r="FSU74" s="42"/>
      <c r="FSV74" s="42"/>
      <c r="FSW74" s="42"/>
      <c r="FSX74" s="42"/>
      <c r="FSY74" s="42"/>
      <c r="FSZ74" s="42"/>
      <c r="FTA74" s="42"/>
      <c r="FTB74" s="42"/>
      <c r="FTC74" s="42"/>
      <c r="FTD74" s="42"/>
      <c r="FTE74" s="42"/>
      <c r="FTF74" s="42"/>
      <c r="FTG74" s="42"/>
      <c r="FTH74" s="42"/>
      <c r="FTI74" s="42"/>
      <c r="FTJ74" s="42"/>
      <c r="FTK74" s="42"/>
      <c r="FTL74" s="42"/>
      <c r="FTM74" s="42"/>
      <c r="FTN74" s="42"/>
      <c r="FTO74" s="42"/>
      <c r="FTP74" s="42"/>
      <c r="FTQ74" s="42"/>
      <c r="FTR74" s="42"/>
      <c r="FTS74" s="42"/>
      <c r="FTT74" s="42"/>
      <c r="FTU74" s="42"/>
      <c r="FTV74" s="42"/>
      <c r="FTW74" s="42"/>
      <c r="FTX74" s="42"/>
      <c r="FTY74" s="42"/>
      <c r="FTZ74" s="42"/>
      <c r="FUA74" s="42"/>
      <c r="FUB74" s="42"/>
      <c r="FUC74" s="42"/>
      <c r="FUD74" s="42"/>
      <c r="FUE74" s="42"/>
      <c r="FUF74" s="42"/>
      <c r="FUG74" s="42"/>
      <c r="FUH74" s="42"/>
      <c r="FUI74" s="42"/>
      <c r="FUJ74" s="42"/>
      <c r="FUK74" s="42"/>
      <c r="FUL74" s="42"/>
      <c r="FUM74" s="42"/>
      <c r="FUN74" s="42"/>
      <c r="FUO74" s="42"/>
      <c r="FUP74" s="42"/>
      <c r="FUQ74" s="42"/>
      <c r="FUR74" s="42"/>
      <c r="FUS74" s="42"/>
      <c r="FUT74" s="42"/>
      <c r="FUU74" s="42"/>
      <c r="FUV74" s="42"/>
      <c r="FUW74" s="42"/>
      <c r="FUX74" s="42"/>
      <c r="FUY74" s="42"/>
      <c r="FUZ74" s="42"/>
      <c r="FVA74" s="42"/>
      <c r="FVB74" s="42"/>
      <c r="FVC74" s="42"/>
      <c r="FVD74" s="42"/>
      <c r="FVE74" s="42"/>
      <c r="FVF74" s="42"/>
      <c r="FVG74" s="42"/>
      <c r="FVH74" s="42"/>
      <c r="FVI74" s="42"/>
      <c r="FVJ74" s="42"/>
      <c r="FVK74" s="42"/>
      <c r="FVL74" s="42"/>
      <c r="FVM74" s="42"/>
      <c r="FVN74" s="42"/>
      <c r="FVO74" s="42"/>
      <c r="FVP74" s="42"/>
      <c r="FVQ74" s="42"/>
      <c r="FVR74" s="42"/>
      <c r="FVS74" s="42"/>
      <c r="FVT74" s="42"/>
      <c r="FVU74" s="42"/>
      <c r="FVV74" s="42"/>
      <c r="FVW74" s="42"/>
      <c r="FVX74" s="42"/>
      <c r="FVY74" s="42"/>
      <c r="FVZ74" s="42"/>
      <c r="FWA74" s="42"/>
      <c r="FWB74" s="42"/>
      <c r="FWC74" s="42"/>
      <c r="FWD74" s="42"/>
      <c r="FWE74" s="42"/>
      <c r="FWF74" s="42"/>
      <c r="FWG74" s="42"/>
      <c r="FWH74" s="42"/>
      <c r="FWI74" s="42"/>
      <c r="FWJ74" s="42"/>
      <c r="FWK74" s="42"/>
      <c r="FWL74" s="42"/>
      <c r="FWM74" s="42"/>
      <c r="FWN74" s="42"/>
      <c r="FWO74" s="42"/>
      <c r="FWP74" s="42"/>
      <c r="FWQ74" s="42"/>
      <c r="FWR74" s="42"/>
      <c r="FWS74" s="42"/>
      <c r="FWT74" s="42"/>
      <c r="FWU74" s="42"/>
      <c r="FWV74" s="42"/>
      <c r="FWW74" s="42"/>
      <c r="FWX74" s="42"/>
      <c r="FWY74" s="42"/>
      <c r="FWZ74" s="42"/>
      <c r="FXA74" s="42"/>
      <c r="FXB74" s="42"/>
      <c r="FXC74" s="42"/>
      <c r="FXD74" s="42"/>
      <c r="FXE74" s="42"/>
      <c r="FXF74" s="42"/>
      <c r="FXG74" s="42"/>
      <c r="FXH74" s="42"/>
      <c r="FXI74" s="42"/>
      <c r="FXJ74" s="42"/>
      <c r="FXK74" s="42"/>
      <c r="FXL74" s="42"/>
      <c r="FXM74" s="42"/>
      <c r="FXN74" s="42"/>
      <c r="FXO74" s="42"/>
      <c r="FXP74" s="42"/>
      <c r="FXQ74" s="42"/>
      <c r="FXR74" s="42"/>
      <c r="FXS74" s="42"/>
      <c r="FXT74" s="42"/>
      <c r="FXU74" s="42"/>
      <c r="FXV74" s="42"/>
      <c r="FXW74" s="42"/>
      <c r="FXX74" s="42"/>
      <c r="FXY74" s="42"/>
      <c r="FXZ74" s="42"/>
      <c r="FYA74" s="42"/>
      <c r="FYB74" s="42"/>
      <c r="FYC74" s="42"/>
      <c r="FYD74" s="42"/>
      <c r="FYE74" s="42"/>
      <c r="FYF74" s="42"/>
      <c r="FYG74" s="42"/>
      <c r="FYH74" s="42"/>
      <c r="FYI74" s="42"/>
      <c r="FYJ74" s="42"/>
      <c r="FYK74" s="42"/>
      <c r="FYL74" s="42"/>
      <c r="FYM74" s="42"/>
      <c r="FYN74" s="42"/>
      <c r="FYO74" s="42"/>
      <c r="FYP74" s="42"/>
      <c r="FYQ74" s="42"/>
      <c r="FYR74" s="42"/>
      <c r="FYS74" s="42"/>
      <c r="FYT74" s="42"/>
      <c r="FYU74" s="42"/>
      <c r="FYV74" s="42"/>
      <c r="FYW74" s="42"/>
      <c r="FYX74" s="42"/>
      <c r="FYY74" s="42"/>
      <c r="FYZ74" s="42"/>
      <c r="FZA74" s="42"/>
      <c r="FZB74" s="42"/>
      <c r="FZC74" s="42"/>
      <c r="FZD74" s="42"/>
      <c r="FZE74" s="42"/>
      <c r="FZF74" s="42"/>
      <c r="FZG74" s="42"/>
      <c r="FZH74" s="42"/>
      <c r="FZI74" s="42"/>
      <c r="FZJ74" s="42"/>
      <c r="FZK74" s="42"/>
      <c r="FZL74" s="42"/>
      <c r="FZM74" s="42"/>
      <c r="FZN74" s="42"/>
      <c r="FZO74" s="42"/>
      <c r="FZP74" s="42"/>
      <c r="FZQ74" s="42"/>
      <c r="FZR74" s="42"/>
      <c r="FZS74" s="42"/>
      <c r="FZT74" s="42"/>
      <c r="FZU74" s="42"/>
      <c r="FZV74" s="42"/>
      <c r="FZW74" s="42"/>
      <c r="FZX74" s="42"/>
      <c r="FZY74" s="42"/>
      <c r="FZZ74" s="42"/>
      <c r="GAA74" s="42"/>
      <c r="GAB74" s="42"/>
      <c r="GAC74" s="42"/>
      <c r="GAD74" s="42"/>
      <c r="GAE74" s="42"/>
      <c r="GAF74" s="42"/>
      <c r="GAG74" s="42"/>
      <c r="GAH74" s="42"/>
      <c r="GAI74" s="42"/>
      <c r="GAJ74" s="42"/>
      <c r="GAK74" s="42"/>
      <c r="GAL74" s="42"/>
      <c r="GAM74" s="42"/>
      <c r="GAN74" s="42"/>
      <c r="GAO74" s="42"/>
      <c r="GAP74" s="42"/>
      <c r="GAQ74" s="42"/>
      <c r="GAR74" s="42"/>
      <c r="GAS74" s="42"/>
      <c r="GAT74" s="42"/>
      <c r="GAU74" s="42"/>
      <c r="GAV74" s="42"/>
      <c r="GAW74" s="42"/>
      <c r="GAX74" s="42"/>
      <c r="GAY74" s="42"/>
      <c r="GAZ74" s="42"/>
      <c r="GBA74" s="42"/>
      <c r="GBB74" s="42"/>
      <c r="GBC74" s="42"/>
      <c r="GBD74" s="42"/>
      <c r="GBE74" s="42"/>
      <c r="GBF74" s="42"/>
      <c r="GBG74" s="42"/>
      <c r="GBH74" s="42"/>
      <c r="GBI74" s="42"/>
      <c r="GBJ74" s="42"/>
      <c r="GBK74" s="42"/>
      <c r="GBL74" s="42"/>
      <c r="GBM74" s="42"/>
      <c r="GBN74" s="42"/>
      <c r="GBO74" s="42"/>
      <c r="GBP74" s="42"/>
      <c r="GBQ74" s="42"/>
      <c r="GBR74" s="42"/>
      <c r="GBS74" s="42"/>
      <c r="GBT74" s="42"/>
      <c r="GBU74" s="42"/>
      <c r="GBV74" s="42"/>
      <c r="GBW74" s="42"/>
      <c r="GBX74" s="42"/>
      <c r="GBY74" s="42"/>
      <c r="GBZ74" s="42"/>
      <c r="GCA74" s="42"/>
      <c r="GCB74" s="42"/>
      <c r="GCC74" s="42"/>
      <c r="GCD74" s="42"/>
      <c r="GCE74" s="42"/>
      <c r="GCF74" s="42"/>
      <c r="GCG74" s="42"/>
      <c r="GCH74" s="42"/>
      <c r="GCI74" s="42"/>
      <c r="GCJ74" s="42"/>
      <c r="GCK74" s="42"/>
      <c r="GCL74" s="42"/>
      <c r="GCM74" s="42"/>
      <c r="GCN74" s="42"/>
      <c r="GCO74" s="42"/>
      <c r="GCP74" s="42"/>
      <c r="GCQ74" s="42"/>
      <c r="GCR74" s="42"/>
      <c r="GCS74" s="42"/>
      <c r="GCT74" s="42"/>
      <c r="GCU74" s="42"/>
      <c r="GCV74" s="42"/>
      <c r="GCW74" s="42"/>
      <c r="GCX74" s="42"/>
      <c r="GCY74" s="42"/>
      <c r="GCZ74" s="42"/>
      <c r="GDA74" s="42"/>
      <c r="GDB74" s="42"/>
      <c r="GDC74" s="42"/>
      <c r="GDD74" s="42"/>
      <c r="GDE74" s="42"/>
      <c r="GDF74" s="42"/>
      <c r="GDG74" s="42"/>
      <c r="GDH74" s="42"/>
      <c r="GDI74" s="42"/>
      <c r="GDJ74" s="42"/>
      <c r="GDK74" s="42"/>
      <c r="GDL74" s="42"/>
      <c r="GDM74" s="42"/>
      <c r="GDN74" s="42"/>
      <c r="GDO74" s="42"/>
      <c r="GDP74" s="42"/>
      <c r="GDQ74" s="42"/>
      <c r="GDR74" s="42"/>
      <c r="GDS74" s="42"/>
      <c r="GDT74" s="42"/>
      <c r="GDU74" s="42"/>
      <c r="GDV74" s="42"/>
      <c r="GDW74" s="42"/>
      <c r="GDX74" s="42"/>
      <c r="GDY74" s="42"/>
      <c r="GDZ74" s="42"/>
      <c r="GEA74" s="42"/>
      <c r="GEB74" s="42"/>
      <c r="GEC74" s="42"/>
      <c r="GED74" s="42"/>
      <c r="GEE74" s="42"/>
      <c r="GEF74" s="42"/>
      <c r="GEG74" s="42"/>
      <c r="GEH74" s="42"/>
      <c r="GEI74" s="42"/>
      <c r="GEJ74" s="42"/>
      <c r="GEK74" s="42"/>
      <c r="GEL74" s="42"/>
      <c r="GEM74" s="42"/>
      <c r="GEN74" s="42"/>
      <c r="GEO74" s="42"/>
      <c r="GEP74" s="42"/>
      <c r="GEQ74" s="42"/>
      <c r="GER74" s="42"/>
      <c r="GES74" s="42"/>
      <c r="GET74" s="42"/>
      <c r="GEU74" s="42"/>
      <c r="GEV74" s="42"/>
      <c r="GEW74" s="42"/>
      <c r="GEX74" s="42"/>
      <c r="GEY74" s="42"/>
      <c r="GEZ74" s="42"/>
      <c r="GFA74" s="42"/>
      <c r="GFB74" s="42"/>
      <c r="GFC74" s="42"/>
      <c r="GFD74" s="42"/>
      <c r="GFE74" s="42"/>
      <c r="GFF74" s="42"/>
      <c r="GFG74" s="42"/>
      <c r="GFH74" s="42"/>
      <c r="GFI74" s="42"/>
      <c r="GFJ74" s="42"/>
      <c r="GFK74" s="42"/>
      <c r="GFL74" s="42"/>
      <c r="GFM74" s="42"/>
      <c r="GFN74" s="42"/>
      <c r="GFO74" s="42"/>
      <c r="GFP74" s="42"/>
      <c r="GFQ74" s="42"/>
      <c r="GFR74" s="42"/>
      <c r="GFS74" s="42"/>
      <c r="GFT74" s="42"/>
      <c r="GFU74" s="42"/>
      <c r="GFV74" s="42"/>
      <c r="GFW74" s="42"/>
      <c r="GFX74" s="42"/>
      <c r="GFY74" s="42"/>
      <c r="GFZ74" s="42"/>
      <c r="GGA74" s="42"/>
      <c r="GGB74" s="42"/>
      <c r="GGC74" s="42"/>
      <c r="GGD74" s="42"/>
      <c r="GGE74" s="42"/>
      <c r="GGF74" s="42"/>
      <c r="GGG74" s="42"/>
      <c r="GGH74" s="42"/>
      <c r="GGI74" s="42"/>
      <c r="GGJ74" s="42"/>
      <c r="GGK74" s="42"/>
      <c r="GGL74" s="42"/>
      <c r="GGM74" s="42"/>
      <c r="GGN74" s="42"/>
      <c r="GGO74" s="42"/>
      <c r="GGP74" s="42"/>
      <c r="GGQ74" s="42"/>
      <c r="GGR74" s="42"/>
      <c r="GGS74" s="42"/>
      <c r="GGT74" s="42"/>
      <c r="GGU74" s="42"/>
      <c r="GGV74" s="42"/>
      <c r="GGW74" s="42"/>
      <c r="GGX74" s="42"/>
      <c r="GGY74" s="42"/>
      <c r="GGZ74" s="42"/>
      <c r="GHA74" s="42"/>
      <c r="GHB74" s="42"/>
      <c r="GHC74" s="42"/>
      <c r="GHD74" s="42"/>
      <c r="GHE74" s="42"/>
      <c r="GHF74" s="42"/>
      <c r="GHG74" s="42"/>
      <c r="GHH74" s="42"/>
      <c r="GHI74" s="42"/>
      <c r="GHJ74" s="42"/>
      <c r="GHK74" s="42"/>
      <c r="GHL74" s="42"/>
      <c r="GHM74" s="42"/>
      <c r="GHN74" s="42"/>
      <c r="GHO74" s="42"/>
      <c r="GHP74" s="42"/>
      <c r="GHQ74" s="42"/>
      <c r="GHR74" s="42"/>
      <c r="GHS74" s="42"/>
      <c r="GHT74" s="42"/>
      <c r="GHU74" s="42"/>
      <c r="GHV74" s="42"/>
      <c r="GHW74" s="42"/>
      <c r="GHX74" s="42"/>
      <c r="GHY74" s="42"/>
      <c r="GHZ74" s="42"/>
      <c r="GIA74" s="42"/>
      <c r="GIB74" s="42"/>
      <c r="GIC74" s="42"/>
      <c r="GID74" s="42"/>
      <c r="GIE74" s="42"/>
      <c r="GIF74" s="42"/>
      <c r="GIG74" s="42"/>
      <c r="GIH74" s="42"/>
      <c r="GII74" s="42"/>
      <c r="GIJ74" s="42"/>
      <c r="GIK74" s="42"/>
      <c r="GIL74" s="42"/>
      <c r="GIM74" s="42"/>
      <c r="GIN74" s="42"/>
      <c r="GIO74" s="42"/>
      <c r="GIP74" s="42"/>
      <c r="GIQ74" s="42"/>
      <c r="GIR74" s="42"/>
      <c r="GIS74" s="42"/>
      <c r="GIT74" s="42"/>
      <c r="GIU74" s="42"/>
      <c r="GIV74" s="42"/>
      <c r="GIW74" s="42"/>
      <c r="GIX74" s="42"/>
      <c r="GIY74" s="42"/>
      <c r="GIZ74" s="42"/>
      <c r="GJA74" s="42"/>
      <c r="GJB74" s="42"/>
      <c r="GJC74" s="42"/>
      <c r="GJD74" s="42"/>
      <c r="GJE74" s="42"/>
      <c r="GJF74" s="42"/>
      <c r="GJG74" s="42"/>
      <c r="GJH74" s="42"/>
      <c r="GJI74" s="42"/>
      <c r="GJJ74" s="42"/>
      <c r="GJK74" s="42"/>
      <c r="GJL74" s="42"/>
      <c r="GJM74" s="42"/>
      <c r="GJN74" s="42"/>
      <c r="GJO74" s="42"/>
      <c r="GJP74" s="42"/>
      <c r="GJQ74" s="42"/>
      <c r="GJR74" s="42"/>
      <c r="GJS74" s="42"/>
      <c r="GJT74" s="42"/>
      <c r="GJU74" s="42"/>
      <c r="GJV74" s="42"/>
      <c r="GJW74" s="42"/>
      <c r="GJX74" s="42"/>
      <c r="GJY74" s="42"/>
      <c r="GJZ74" s="42"/>
      <c r="GKA74" s="42"/>
      <c r="GKB74" s="42"/>
      <c r="GKC74" s="42"/>
      <c r="GKD74" s="42"/>
      <c r="GKE74" s="42"/>
      <c r="GKF74" s="42"/>
      <c r="GKG74" s="42"/>
      <c r="GKH74" s="42"/>
      <c r="GKI74" s="42"/>
      <c r="GKJ74" s="42"/>
      <c r="GKK74" s="42"/>
      <c r="GKL74" s="42"/>
      <c r="GKM74" s="42"/>
      <c r="GKN74" s="42"/>
      <c r="GKO74" s="42"/>
      <c r="GKP74" s="42"/>
      <c r="GKQ74" s="42"/>
      <c r="GKR74" s="42"/>
      <c r="GKS74" s="42"/>
      <c r="GKT74" s="42"/>
      <c r="GKU74" s="42"/>
      <c r="GKV74" s="42"/>
      <c r="GKW74" s="42"/>
      <c r="GKX74" s="42"/>
      <c r="GKY74" s="42"/>
      <c r="GKZ74" s="42"/>
      <c r="GLA74" s="42"/>
      <c r="GLB74" s="42"/>
      <c r="GLC74" s="42"/>
      <c r="GLD74" s="42"/>
      <c r="GLE74" s="42"/>
      <c r="GLF74" s="42"/>
      <c r="GLG74" s="42"/>
      <c r="GLH74" s="42"/>
      <c r="GLI74" s="42"/>
      <c r="GLJ74" s="42"/>
      <c r="GLK74" s="42"/>
      <c r="GLL74" s="42"/>
      <c r="GLM74" s="42"/>
      <c r="GLN74" s="42"/>
      <c r="GLO74" s="42"/>
      <c r="GLP74" s="42"/>
      <c r="GLQ74" s="42"/>
      <c r="GLR74" s="42"/>
      <c r="GLS74" s="42"/>
      <c r="GLT74" s="42"/>
      <c r="GLU74" s="42"/>
      <c r="GLV74" s="42"/>
      <c r="GLW74" s="42"/>
      <c r="GLX74" s="42"/>
      <c r="GLY74" s="42"/>
      <c r="GLZ74" s="42"/>
      <c r="GMA74" s="42"/>
      <c r="GMB74" s="42"/>
      <c r="GMC74" s="42"/>
      <c r="GMD74" s="42"/>
      <c r="GME74" s="42"/>
      <c r="GMF74" s="42"/>
      <c r="GMG74" s="42"/>
      <c r="GMH74" s="42"/>
      <c r="GMI74" s="42"/>
      <c r="GMJ74" s="42"/>
      <c r="GMK74" s="42"/>
      <c r="GML74" s="42"/>
      <c r="GMM74" s="42"/>
      <c r="GMN74" s="42"/>
      <c r="GMO74" s="42"/>
      <c r="GMP74" s="42"/>
      <c r="GMQ74" s="42"/>
      <c r="GMR74" s="42"/>
      <c r="GMS74" s="42"/>
      <c r="GMT74" s="42"/>
      <c r="GMU74" s="42"/>
      <c r="GMV74" s="42"/>
      <c r="GMW74" s="42"/>
      <c r="GMX74" s="42"/>
      <c r="GMY74" s="42"/>
      <c r="GMZ74" s="42"/>
      <c r="GNA74" s="42"/>
      <c r="GNB74" s="42"/>
      <c r="GNC74" s="42"/>
      <c r="GND74" s="42"/>
      <c r="GNE74" s="42"/>
      <c r="GNF74" s="42"/>
      <c r="GNG74" s="42"/>
      <c r="GNH74" s="42"/>
      <c r="GNI74" s="42"/>
      <c r="GNJ74" s="42"/>
      <c r="GNK74" s="42"/>
      <c r="GNL74" s="42"/>
      <c r="GNM74" s="42"/>
      <c r="GNN74" s="42"/>
      <c r="GNO74" s="42"/>
      <c r="GNP74" s="42"/>
      <c r="GNQ74" s="42"/>
      <c r="GNR74" s="42"/>
      <c r="GNS74" s="42"/>
      <c r="GNT74" s="42"/>
      <c r="GNU74" s="42"/>
      <c r="GNV74" s="42"/>
      <c r="GNW74" s="42"/>
      <c r="GNX74" s="42"/>
      <c r="GNY74" s="42"/>
      <c r="GNZ74" s="42"/>
      <c r="GOA74" s="42"/>
      <c r="GOB74" s="42"/>
      <c r="GOC74" s="42"/>
      <c r="GOD74" s="42"/>
      <c r="GOE74" s="42"/>
      <c r="GOF74" s="42"/>
      <c r="GOG74" s="42"/>
      <c r="GOH74" s="42"/>
      <c r="GOI74" s="42"/>
      <c r="GOJ74" s="42"/>
      <c r="GOK74" s="42"/>
      <c r="GOL74" s="42"/>
      <c r="GOM74" s="42"/>
      <c r="GON74" s="42"/>
      <c r="GOO74" s="42"/>
      <c r="GOP74" s="42"/>
      <c r="GOQ74" s="42"/>
      <c r="GOR74" s="42"/>
      <c r="GOS74" s="42"/>
      <c r="GOT74" s="42"/>
      <c r="GOU74" s="42"/>
      <c r="GOV74" s="42"/>
      <c r="GOW74" s="42"/>
      <c r="GOX74" s="42"/>
      <c r="GOY74" s="42"/>
      <c r="GOZ74" s="42"/>
      <c r="GPA74" s="42"/>
      <c r="GPB74" s="42"/>
      <c r="GPC74" s="42"/>
      <c r="GPD74" s="42"/>
      <c r="GPE74" s="42"/>
      <c r="GPF74" s="42"/>
      <c r="GPG74" s="42"/>
      <c r="GPH74" s="42"/>
      <c r="GPI74" s="42"/>
      <c r="GPJ74" s="42"/>
      <c r="GPK74" s="42"/>
      <c r="GPL74" s="42"/>
      <c r="GPM74" s="42"/>
      <c r="GPN74" s="42"/>
      <c r="GPO74" s="42"/>
      <c r="GPP74" s="42"/>
      <c r="GPQ74" s="42"/>
      <c r="GPR74" s="42"/>
      <c r="GPS74" s="42"/>
      <c r="GPT74" s="42"/>
      <c r="GPU74" s="42"/>
      <c r="GPV74" s="42"/>
      <c r="GPW74" s="42"/>
      <c r="GPX74" s="42"/>
      <c r="GPY74" s="42"/>
      <c r="GPZ74" s="42"/>
      <c r="GQA74" s="42"/>
      <c r="GQB74" s="42"/>
      <c r="GQC74" s="42"/>
      <c r="GQD74" s="42"/>
      <c r="GQE74" s="42"/>
      <c r="GQF74" s="42"/>
      <c r="GQG74" s="42"/>
      <c r="GQH74" s="42"/>
      <c r="GQI74" s="42"/>
      <c r="GQJ74" s="42"/>
      <c r="GQK74" s="42"/>
      <c r="GQL74" s="42"/>
      <c r="GQM74" s="42"/>
      <c r="GQN74" s="42"/>
      <c r="GQO74" s="42"/>
      <c r="GQP74" s="42"/>
      <c r="GQQ74" s="42"/>
      <c r="GQR74" s="42"/>
      <c r="GQS74" s="42"/>
      <c r="GQT74" s="42"/>
      <c r="GQU74" s="42"/>
      <c r="GQV74" s="42"/>
      <c r="GQW74" s="42"/>
      <c r="GQX74" s="42"/>
      <c r="GQY74" s="42"/>
      <c r="GQZ74" s="42"/>
      <c r="GRA74" s="42"/>
      <c r="GRB74" s="42"/>
      <c r="GRC74" s="42"/>
      <c r="GRD74" s="42"/>
      <c r="GRE74" s="42"/>
      <c r="GRF74" s="42"/>
      <c r="GRG74" s="42"/>
      <c r="GRH74" s="42"/>
      <c r="GRI74" s="42"/>
      <c r="GRJ74" s="42"/>
      <c r="GRK74" s="42"/>
      <c r="GRL74" s="42"/>
      <c r="GRM74" s="42"/>
      <c r="GRN74" s="42"/>
      <c r="GRO74" s="42"/>
      <c r="GRP74" s="42"/>
      <c r="GRQ74" s="42"/>
      <c r="GRR74" s="42"/>
      <c r="GRS74" s="42"/>
      <c r="GRT74" s="42"/>
      <c r="GRU74" s="42"/>
      <c r="GRV74" s="42"/>
      <c r="GRW74" s="42"/>
      <c r="GRX74" s="42"/>
      <c r="GRY74" s="42"/>
      <c r="GRZ74" s="42"/>
      <c r="GSA74" s="42"/>
      <c r="GSB74" s="42"/>
      <c r="GSC74" s="42"/>
      <c r="GSD74" s="42"/>
      <c r="GSE74" s="42"/>
      <c r="GSF74" s="42"/>
      <c r="GSG74" s="42"/>
      <c r="GSH74" s="42"/>
      <c r="GSI74" s="42"/>
      <c r="GSJ74" s="42"/>
      <c r="GSK74" s="42"/>
      <c r="GSL74" s="42"/>
      <c r="GSM74" s="42"/>
      <c r="GSN74" s="42"/>
      <c r="GSO74" s="42"/>
      <c r="GSP74" s="42"/>
      <c r="GSQ74" s="42"/>
      <c r="GSR74" s="42"/>
      <c r="GSS74" s="42"/>
      <c r="GST74" s="42"/>
      <c r="GSU74" s="42"/>
      <c r="GSV74" s="42"/>
      <c r="GSW74" s="42"/>
      <c r="GSX74" s="42"/>
      <c r="GSY74" s="42"/>
      <c r="GSZ74" s="42"/>
      <c r="GTA74" s="42"/>
      <c r="GTB74" s="42"/>
      <c r="GTC74" s="42"/>
      <c r="GTD74" s="42"/>
      <c r="GTE74" s="42"/>
      <c r="GTF74" s="42"/>
      <c r="GTG74" s="42"/>
      <c r="GTH74" s="42"/>
      <c r="GTI74" s="42"/>
      <c r="GTJ74" s="42"/>
      <c r="GTK74" s="42"/>
      <c r="GTL74" s="42"/>
      <c r="GTM74" s="42"/>
      <c r="GTN74" s="42"/>
      <c r="GTO74" s="42"/>
      <c r="GTP74" s="42"/>
      <c r="GTQ74" s="42"/>
      <c r="GTR74" s="42"/>
      <c r="GTS74" s="42"/>
      <c r="GTT74" s="42"/>
      <c r="GTU74" s="42"/>
      <c r="GTV74" s="42"/>
      <c r="GTW74" s="42"/>
      <c r="GTX74" s="42"/>
      <c r="GTY74" s="42"/>
      <c r="GTZ74" s="42"/>
      <c r="GUA74" s="42"/>
      <c r="GUB74" s="42"/>
      <c r="GUC74" s="42"/>
      <c r="GUD74" s="42"/>
      <c r="GUE74" s="42"/>
      <c r="GUF74" s="42"/>
      <c r="GUG74" s="42"/>
      <c r="GUH74" s="42"/>
      <c r="GUI74" s="42"/>
      <c r="GUJ74" s="42"/>
      <c r="GUK74" s="42"/>
      <c r="GUL74" s="42"/>
      <c r="GUM74" s="42"/>
      <c r="GUN74" s="42"/>
      <c r="GUO74" s="42"/>
      <c r="GUP74" s="42"/>
      <c r="GUQ74" s="42"/>
      <c r="GUR74" s="42"/>
      <c r="GUS74" s="42"/>
      <c r="GUT74" s="42"/>
      <c r="GUU74" s="42"/>
      <c r="GUV74" s="42"/>
      <c r="GUW74" s="42"/>
      <c r="GUX74" s="42"/>
      <c r="GUY74" s="42"/>
      <c r="GUZ74" s="42"/>
      <c r="GVA74" s="42"/>
      <c r="GVB74" s="42"/>
      <c r="GVC74" s="42"/>
      <c r="GVD74" s="42"/>
      <c r="GVE74" s="42"/>
      <c r="GVF74" s="42"/>
      <c r="GVG74" s="42"/>
      <c r="GVH74" s="42"/>
      <c r="GVI74" s="42"/>
      <c r="GVJ74" s="42"/>
      <c r="GVK74" s="42"/>
      <c r="GVL74" s="42"/>
      <c r="GVM74" s="42"/>
      <c r="GVN74" s="42"/>
      <c r="GVO74" s="42"/>
      <c r="GVP74" s="42"/>
      <c r="GVQ74" s="42"/>
      <c r="GVR74" s="42"/>
      <c r="GVS74" s="42"/>
      <c r="GVT74" s="42"/>
      <c r="GVU74" s="42"/>
      <c r="GVV74" s="42"/>
      <c r="GVW74" s="42"/>
      <c r="GVX74" s="42"/>
      <c r="GVY74" s="42"/>
      <c r="GVZ74" s="42"/>
      <c r="GWA74" s="42"/>
      <c r="GWB74" s="42"/>
      <c r="GWC74" s="42"/>
      <c r="GWD74" s="42"/>
      <c r="GWE74" s="42"/>
      <c r="GWF74" s="42"/>
      <c r="GWG74" s="42"/>
      <c r="GWH74" s="42"/>
      <c r="GWI74" s="42"/>
      <c r="GWJ74" s="42"/>
      <c r="GWK74" s="42"/>
      <c r="GWL74" s="42"/>
      <c r="GWM74" s="42"/>
      <c r="GWN74" s="42"/>
      <c r="GWO74" s="42"/>
      <c r="GWP74" s="42"/>
      <c r="GWQ74" s="42"/>
      <c r="GWR74" s="42"/>
      <c r="GWS74" s="42"/>
      <c r="GWT74" s="42"/>
      <c r="GWU74" s="42"/>
      <c r="GWV74" s="42"/>
      <c r="GWW74" s="42"/>
      <c r="GWX74" s="42"/>
      <c r="GWY74" s="42"/>
      <c r="GWZ74" s="42"/>
      <c r="GXA74" s="42"/>
      <c r="GXB74" s="42"/>
      <c r="GXC74" s="42"/>
      <c r="GXD74" s="42"/>
      <c r="GXE74" s="42"/>
      <c r="GXF74" s="42"/>
      <c r="GXG74" s="42"/>
      <c r="GXH74" s="42"/>
      <c r="GXI74" s="42"/>
      <c r="GXJ74" s="42"/>
      <c r="GXK74" s="42"/>
      <c r="GXL74" s="42"/>
      <c r="GXM74" s="42"/>
      <c r="GXN74" s="42"/>
      <c r="GXO74" s="42"/>
      <c r="GXP74" s="42"/>
      <c r="GXQ74" s="42"/>
      <c r="GXR74" s="42"/>
      <c r="GXS74" s="42"/>
      <c r="GXT74" s="42"/>
      <c r="GXU74" s="42"/>
      <c r="GXV74" s="42"/>
      <c r="GXW74" s="42"/>
      <c r="GXX74" s="42"/>
      <c r="GXY74" s="42"/>
      <c r="GXZ74" s="42"/>
      <c r="GYA74" s="42"/>
      <c r="GYB74" s="42"/>
      <c r="GYC74" s="42"/>
      <c r="GYD74" s="42"/>
      <c r="GYE74" s="42"/>
      <c r="GYF74" s="42"/>
      <c r="GYG74" s="42"/>
      <c r="GYH74" s="42"/>
      <c r="GYI74" s="42"/>
      <c r="GYJ74" s="42"/>
      <c r="GYK74" s="42"/>
      <c r="GYL74" s="42"/>
      <c r="GYM74" s="42"/>
      <c r="GYN74" s="42"/>
      <c r="GYO74" s="42"/>
      <c r="GYP74" s="42"/>
      <c r="GYQ74" s="42"/>
      <c r="GYR74" s="42"/>
      <c r="GYS74" s="42"/>
      <c r="GYT74" s="42"/>
      <c r="GYU74" s="42"/>
      <c r="GYV74" s="42"/>
      <c r="GYW74" s="42"/>
      <c r="GYX74" s="42"/>
      <c r="GYY74" s="42"/>
      <c r="GYZ74" s="42"/>
      <c r="GZA74" s="42"/>
      <c r="GZB74" s="42"/>
      <c r="GZC74" s="42"/>
      <c r="GZD74" s="42"/>
      <c r="GZE74" s="42"/>
      <c r="GZF74" s="42"/>
      <c r="GZG74" s="42"/>
      <c r="GZH74" s="42"/>
      <c r="GZI74" s="42"/>
      <c r="GZJ74" s="42"/>
      <c r="GZK74" s="42"/>
      <c r="GZL74" s="42"/>
      <c r="GZM74" s="42"/>
      <c r="GZN74" s="42"/>
      <c r="GZO74" s="42"/>
      <c r="GZP74" s="42"/>
      <c r="GZQ74" s="42"/>
      <c r="GZR74" s="42"/>
      <c r="GZS74" s="42"/>
      <c r="GZT74" s="42"/>
      <c r="GZU74" s="42"/>
      <c r="GZV74" s="42"/>
      <c r="GZW74" s="42"/>
      <c r="GZX74" s="42"/>
      <c r="GZY74" s="42"/>
      <c r="GZZ74" s="42"/>
      <c r="HAA74" s="42"/>
      <c r="HAB74" s="42"/>
      <c r="HAC74" s="42"/>
      <c r="HAD74" s="42"/>
      <c r="HAE74" s="42"/>
      <c r="HAF74" s="42"/>
      <c r="HAG74" s="42"/>
      <c r="HAH74" s="42"/>
      <c r="HAI74" s="42"/>
      <c r="HAJ74" s="42"/>
      <c r="HAK74" s="42"/>
      <c r="HAL74" s="42"/>
      <c r="HAM74" s="42"/>
      <c r="HAN74" s="42"/>
      <c r="HAO74" s="42"/>
      <c r="HAP74" s="42"/>
      <c r="HAQ74" s="42"/>
      <c r="HAR74" s="42"/>
      <c r="HAS74" s="42"/>
      <c r="HAT74" s="42"/>
      <c r="HAU74" s="42"/>
      <c r="HAV74" s="42"/>
      <c r="HAW74" s="42"/>
      <c r="HAX74" s="42"/>
      <c r="HAY74" s="42"/>
      <c r="HAZ74" s="42"/>
      <c r="HBA74" s="42"/>
      <c r="HBB74" s="42"/>
      <c r="HBC74" s="42"/>
      <c r="HBD74" s="42"/>
      <c r="HBE74" s="42"/>
      <c r="HBF74" s="42"/>
      <c r="HBG74" s="42"/>
      <c r="HBH74" s="42"/>
      <c r="HBI74" s="42"/>
      <c r="HBJ74" s="42"/>
      <c r="HBK74" s="42"/>
      <c r="HBL74" s="42"/>
      <c r="HBM74" s="42"/>
      <c r="HBN74" s="42"/>
      <c r="HBO74" s="42"/>
      <c r="HBP74" s="42"/>
      <c r="HBQ74" s="42"/>
      <c r="HBR74" s="42"/>
      <c r="HBS74" s="42"/>
      <c r="HBT74" s="42"/>
      <c r="HBU74" s="42"/>
      <c r="HBV74" s="42"/>
      <c r="HBW74" s="42"/>
      <c r="HBX74" s="42"/>
      <c r="HBY74" s="42"/>
      <c r="HBZ74" s="42"/>
      <c r="HCA74" s="42"/>
      <c r="HCB74" s="42"/>
      <c r="HCC74" s="42"/>
      <c r="HCD74" s="42"/>
      <c r="HCE74" s="42"/>
      <c r="HCF74" s="42"/>
      <c r="HCG74" s="42"/>
      <c r="HCH74" s="42"/>
      <c r="HCI74" s="42"/>
      <c r="HCJ74" s="42"/>
      <c r="HCK74" s="42"/>
      <c r="HCL74" s="42"/>
      <c r="HCM74" s="42"/>
      <c r="HCN74" s="42"/>
      <c r="HCO74" s="42"/>
      <c r="HCP74" s="42"/>
      <c r="HCQ74" s="42"/>
      <c r="HCR74" s="42"/>
      <c r="HCS74" s="42"/>
      <c r="HCT74" s="42"/>
      <c r="HCU74" s="42"/>
      <c r="HCV74" s="42"/>
      <c r="HCW74" s="42"/>
      <c r="HCX74" s="42"/>
      <c r="HCY74" s="42"/>
      <c r="HCZ74" s="42"/>
      <c r="HDA74" s="42"/>
      <c r="HDB74" s="42"/>
      <c r="HDC74" s="42"/>
      <c r="HDD74" s="42"/>
      <c r="HDE74" s="42"/>
      <c r="HDF74" s="42"/>
      <c r="HDG74" s="42"/>
      <c r="HDH74" s="42"/>
      <c r="HDI74" s="42"/>
      <c r="HDJ74" s="42"/>
      <c r="HDK74" s="42"/>
      <c r="HDL74" s="42"/>
      <c r="HDM74" s="42"/>
      <c r="HDN74" s="42"/>
      <c r="HDO74" s="42"/>
      <c r="HDP74" s="42"/>
      <c r="HDQ74" s="42"/>
      <c r="HDR74" s="42"/>
      <c r="HDS74" s="42"/>
      <c r="HDT74" s="42"/>
      <c r="HDU74" s="42"/>
      <c r="HDV74" s="42"/>
      <c r="HDW74" s="42"/>
      <c r="HDX74" s="42"/>
      <c r="HDY74" s="42"/>
      <c r="HDZ74" s="42"/>
      <c r="HEA74" s="42"/>
      <c r="HEB74" s="42"/>
      <c r="HEC74" s="42"/>
      <c r="HED74" s="42"/>
      <c r="HEE74" s="42"/>
      <c r="HEF74" s="42"/>
      <c r="HEG74" s="42"/>
      <c r="HEH74" s="42"/>
      <c r="HEI74" s="42"/>
      <c r="HEJ74" s="42"/>
      <c r="HEK74" s="42"/>
      <c r="HEL74" s="42"/>
      <c r="HEM74" s="42"/>
      <c r="HEN74" s="42"/>
      <c r="HEO74" s="42"/>
      <c r="HEP74" s="42"/>
      <c r="HEQ74" s="42"/>
      <c r="HER74" s="42"/>
      <c r="HES74" s="42"/>
      <c r="HET74" s="42"/>
      <c r="HEU74" s="42"/>
      <c r="HEV74" s="42"/>
      <c r="HEW74" s="42"/>
      <c r="HEX74" s="42"/>
      <c r="HEY74" s="42"/>
      <c r="HEZ74" s="42"/>
      <c r="HFA74" s="42"/>
      <c r="HFB74" s="42"/>
      <c r="HFC74" s="42"/>
      <c r="HFD74" s="42"/>
      <c r="HFE74" s="42"/>
      <c r="HFF74" s="42"/>
      <c r="HFG74" s="42"/>
      <c r="HFH74" s="42"/>
      <c r="HFI74" s="42"/>
      <c r="HFJ74" s="42"/>
      <c r="HFK74" s="42"/>
      <c r="HFL74" s="42"/>
      <c r="HFM74" s="42"/>
      <c r="HFN74" s="42"/>
      <c r="HFO74" s="42"/>
      <c r="HFP74" s="42"/>
      <c r="HFQ74" s="42"/>
      <c r="HFR74" s="42"/>
      <c r="HFS74" s="42"/>
      <c r="HFT74" s="42"/>
      <c r="HFU74" s="42"/>
      <c r="HFV74" s="42"/>
      <c r="HFW74" s="42"/>
      <c r="HFX74" s="42"/>
      <c r="HFY74" s="42"/>
      <c r="HFZ74" s="42"/>
      <c r="HGA74" s="42"/>
      <c r="HGB74" s="42"/>
      <c r="HGC74" s="42"/>
      <c r="HGD74" s="42"/>
      <c r="HGE74" s="42"/>
      <c r="HGF74" s="42"/>
      <c r="HGG74" s="42"/>
      <c r="HGH74" s="42"/>
      <c r="HGI74" s="42"/>
      <c r="HGJ74" s="42"/>
      <c r="HGK74" s="42"/>
      <c r="HGL74" s="42"/>
      <c r="HGM74" s="42"/>
      <c r="HGN74" s="42"/>
      <c r="HGO74" s="42"/>
      <c r="HGP74" s="42"/>
      <c r="HGQ74" s="42"/>
      <c r="HGR74" s="42"/>
      <c r="HGS74" s="42"/>
      <c r="HGT74" s="42"/>
      <c r="HGU74" s="42"/>
      <c r="HGV74" s="42"/>
      <c r="HGW74" s="42"/>
      <c r="HGX74" s="42"/>
      <c r="HGY74" s="42"/>
      <c r="HGZ74" s="42"/>
      <c r="HHA74" s="42"/>
      <c r="HHB74" s="42"/>
      <c r="HHC74" s="42"/>
      <c r="HHD74" s="42"/>
      <c r="HHE74" s="42"/>
      <c r="HHF74" s="42"/>
      <c r="HHG74" s="42"/>
      <c r="HHH74" s="42"/>
      <c r="HHI74" s="42"/>
      <c r="HHJ74" s="42"/>
      <c r="HHK74" s="42"/>
      <c r="HHL74" s="42"/>
      <c r="HHM74" s="42"/>
      <c r="HHN74" s="42"/>
      <c r="HHO74" s="42"/>
      <c r="HHP74" s="42"/>
      <c r="HHQ74" s="42"/>
      <c r="HHR74" s="42"/>
      <c r="HHS74" s="42"/>
      <c r="HHT74" s="42"/>
      <c r="HHU74" s="42"/>
      <c r="HHV74" s="42"/>
      <c r="HHW74" s="42"/>
      <c r="HHX74" s="42"/>
      <c r="HHY74" s="42"/>
      <c r="HHZ74" s="42"/>
      <c r="HIA74" s="42"/>
      <c r="HIB74" s="42"/>
      <c r="HIC74" s="42"/>
      <c r="HID74" s="42"/>
      <c r="HIE74" s="42"/>
      <c r="HIF74" s="42"/>
      <c r="HIG74" s="42"/>
      <c r="HIH74" s="42"/>
      <c r="HII74" s="42"/>
      <c r="HIJ74" s="42"/>
      <c r="HIK74" s="42"/>
      <c r="HIL74" s="42"/>
      <c r="HIM74" s="42"/>
      <c r="HIN74" s="42"/>
      <c r="HIO74" s="42"/>
      <c r="HIP74" s="42"/>
      <c r="HIQ74" s="42"/>
      <c r="HIR74" s="42"/>
      <c r="HIS74" s="42"/>
      <c r="HIT74" s="42"/>
      <c r="HIU74" s="42"/>
      <c r="HIV74" s="42"/>
      <c r="HIW74" s="42"/>
      <c r="HIX74" s="42"/>
      <c r="HIY74" s="42"/>
      <c r="HIZ74" s="42"/>
      <c r="HJA74" s="42"/>
      <c r="HJB74" s="42"/>
      <c r="HJC74" s="42"/>
      <c r="HJD74" s="42"/>
      <c r="HJE74" s="42"/>
      <c r="HJF74" s="42"/>
      <c r="HJG74" s="42"/>
      <c r="HJH74" s="42"/>
      <c r="HJI74" s="42"/>
      <c r="HJJ74" s="42"/>
      <c r="HJK74" s="42"/>
      <c r="HJL74" s="42"/>
      <c r="HJM74" s="42"/>
      <c r="HJN74" s="42"/>
      <c r="HJO74" s="42"/>
      <c r="HJP74" s="42"/>
      <c r="HJQ74" s="42"/>
      <c r="HJR74" s="42"/>
      <c r="HJS74" s="42"/>
      <c r="HJT74" s="42"/>
      <c r="HJU74" s="42"/>
      <c r="HJV74" s="42"/>
      <c r="HJW74" s="42"/>
      <c r="HJX74" s="42"/>
      <c r="HJY74" s="42"/>
      <c r="HJZ74" s="42"/>
      <c r="HKA74" s="42"/>
      <c r="HKB74" s="42"/>
      <c r="HKC74" s="42"/>
      <c r="HKD74" s="42"/>
      <c r="HKE74" s="42"/>
      <c r="HKF74" s="42"/>
      <c r="HKG74" s="42"/>
      <c r="HKH74" s="42"/>
      <c r="HKI74" s="42"/>
      <c r="HKJ74" s="42"/>
      <c r="HKK74" s="42"/>
      <c r="HKL74" s="42"/>
      <c r="HKM74" s="42"/>
      <c r="HKN74" s="42"/>
      <c r="HKO74" s="42"/>
      <c r="HKP74" s="42"/>
      <c r="HKQ74" s="42"/>
      <c r="HKR74" s="42"/>
      <c r="HKS74" s="42"/>
      <c r="HKT74" s="42"/>
      <c r="HKU74" s="42"/>
      <c r="HKV74" s="42"/>
      <c r="HKW74" s="42"/>
      <c r="HKX74" s="42"/>
      <c r="HKY74" s="42"/>
      <c r="HKZ74" s="42"/>
      <c r="HLA74" s="42"/>
      <c r="HLB74" s="42"/>
      <c r="HLC74" s="42"/>
      <c r="HLD74" s="42"/>
      <c r="HLE74" s="42"/>
      <c r="HLF74" s="42"/>
      <c r="HLG74" s="42"/>
      <c r="HLH74" s="42"/>
      <c r="HLI74" s="42"/>
      <c r="HLJ74" s="42"/>
      <c r="HLK74" s="42"/>
      <c r="HLL74" s="42"/>
      <c r="HLM74" s="42"/>
      <c r="HLN74" s="42"/>
      <c r="HLO74" s="42"/>
      <c r="HLP74" s="42"/>
      <c r="HLQ74" s="42"/>
      <c r="HLR74" s="42"/>
      <c r="HLS74" s="42"/>
      <c r="HLT74" s="42"/>
      <c r="HLU74" s="42"/>
      <c r="HLV74" s="42"/>
      <c r="HLW74" s="42"/>
      <c r="HLX74" s="42"/>
      <c r="HLY74" s="42"/>
      <c r="HLZ74" s="42"/>
      <c r="HMA74" s="42"/>
      <c r="HMB74" s="42"/>
      <c r="HMC74" s="42"/>
      <c r="HMD74" s="42"/>
      <c r="HME74" s="42"/>
      <c r="HMF74" s="42"/>
      <c r="HMG74" s="42"/>
      <c r="HMH74" s="42"/>
      <c r="HMI74" s="42"/>
      <c r="HMJ74" s="42"/>
      <c r="HMK74" s="42"/>
      <c r="HML74" s="42"/>
      <c r="HMM74" s="42"/>
      <c r="HMN74" s="42"/>
      <c r="HMO74" s="42"/>
      <c r="HMP74" s="42"/>
      <c r="HMQ74" s="42"/>
      <c r="HMR74" s="42"/>
      <c r="HMS74" s="42"/>
      <c r="HMT74" s="42"/>
      <c r="HMU74" s="42"/>
      <c r="HMV74" s="42"/>
      <c r="HMW74" s="42"/>
      <c r="HMX74" s="42"/>
      <c r="HMY74" s="42"/>
      <c r="HMZ74" s="42"/>
      <c r="HNA74" s="42"/>
      <c r="HNB74" s="42"/>
      <c r="HNC74" s="42"/>
      <c r="HND74" s="42"/>
      <c r="HNE74" s="42"/>
      <c r="HNF74" s="42"/>
      <c r="HNG74" s="42"/>
      <c r="HNH74" s="42"/>
      <c r="HNI74" s="42"/>
      <c r="HNJ74" s="42"/>
      <c r="HNK74" s="42"/>
      <c r="HNL74" s="42"/>
      <c r="HNM74" s="42"/>
      <c r="HNN74" s="42"/>
      <c r="HNO74" s="42"/>
      <c r="HNP74" s="42"/>
      <c r="HNQ74" s="42"/>
      <c r="HNR74" s="42"/>
      <c r="HNS74" s="42"/>
      <c r="HNT74" s="42"/>
      <c r="HNU74" s="42"/>
      <c r="HNV74" s="42"/>
      <c r="HNW74" s="42"/>
      <c r="HNX74" s="42"/>
      <c r="HNY74" s="42"/>
      <c r="HNZ74" s="42"/>
      <c r="HOA74" s="42"/>
      <c r="HOB74" s="42"/>
      <c r="HOC74" s="42"/>
      <c r="HOD74" s="42"/>
      <c r="HOE74" s="42"/>
      <c r="HOF74" s="42"/>
      <c r="HOG74" s="42"/>
      <c r="HOH74" s="42"/>
      <c r="HOI74" s="42"/>
      <c r="HOJ74" s="42"/>
      <c r="HOK74" s="42"/>
      <c r="HOL74" s="42"/>
      <c r="HOM74" s="42"/>
      <c r="HON74" s="42"/>
      <c r="HOO74" s="42"/>
      <c r="HOP74" s="42"/>
      <c r="HOQ74" s="42"/>
      <c r="HOR74" s="42"/>
      <c r="HOS74" s="42"/>
      <c r="HOT74" s="42"/>
      <c r="HOU74" s="42"/>
      <c r="HOV74" s="42"/>
      <c r="HOW74" s="42"/>
      <c r="HOX74" s="42"/>
      <c r="HOY74" s="42"/>
      <c r="HOZ74" s="42"/>
      <c r="HPA74" s="42"/>
      <c r="HPB74" s="42"/>
      <c r="HPC74" s="42"/>
      <c r="HPD74" s="42"/>
      <c r="HPE74" s="42"/>
      <c r="HPF74" s="42"/>
      <c r="HPG74" s="42"/>
      <c r="HPH74" s="42"/>
      <c r="HPI74" s="42"/>
      <c r="HPJ74" s="42"/>
      <c r="HPK74" s="42"/>
      <c r="HPL74" s="42"/>
      <c r="HPM74" s="42"/>
      <c r="HPN74" s="42"/>
      <c r="HPO74" s="42"/>
      <c r="HPP74" s="42"/>
      <c r="HPQ74" s="42"/>
      <c r="HPR74" s="42"/>
      <c r="HPS74" s="42"/>
      <c r="HPT74" s="42"/>
      <c r="HPU74" s="42"/>
      <c r="HPV74" s="42"/>
      <c r="HPW74" s="42"/>
      <c r="HPX74" s="42"/>
      <c r="HPY74" s="42"/>
      <c r="HPZ74" s="42"/>
      <c r="HQA74" s="42"/>
      <c r="HQB74" s="42"/>
      <c r="HQC74" s="42"/>
      <c r="HQD74" s="42"/>
      <c r="HQE74" s="42"/>
      <c r="HQF74" s="42"/>
      <c r="HQG74" s="42"/>
      <c r="HQH74" s="42"/>
      <c r="HQI74" s="42"/>
      <c r="HQJ74" s="42"/>
      <c r="HQK74" s="42"/>
      <c r="HQL74" s="42"/>
      <c r="HQM74" s="42"/>
      <c r="HQN74" s="42"/>
      <c r="HQO74" s="42"/>
      <c r="HQP74" s="42"/>
      <c r="HQQ74" s="42"/>
      <c r="HQR74" s="42"/>
      <c r="HQS74" s="42"/>
      <c r="HQT74" s="42"/>
      <c r="HQU74" s="42"/>
      <c r="HQV74" s="42"/>
      <c r="HQW74" s="42"/>
      <c r="HQX74" s="42"/>
      <c r="HQY74" s="42"/>
      <c r="HQZ74" s="42"/>
      <c r="HRA74" s="42"/>
      <c r="HRB74" s="42"/>
      <c r="HRC74" s="42"/>
      <c r="HRD74" s="42"/>
      <c r="HRE74" s="42"/>
      <c r="HRF74" s="42"/>
      <c r="HRG74" s="42"/>
      <c r="HRH74" s="42"/>
      <c r="HRI74" s="42"/>
      <c r="HRJ74" s="42"/>
      <c r="HRK74" s="42"/>
      <c r="HRL74" s="42"/>
      <c r="HRM74" s="42"/>
      <c r="HRN74" s="42"/>
      <c r="HRO74" s="42"/>
      <c r="HRP74" s="42"/>
      <c r="HRQ74" s="42"/>
      <c r="HRR74" s="42"/>
      <c r="HRS74" s="42"/>
      <c r="HRT74" s="42"/>
      <c r="HRU74" s="42"/>
      <c r="HRV74" s="42"/>
      <c r="HRW74" s="42"/>
      <c r="HRX74" s="42"/>
      <c r="HRY74" s="42"/>
      <c r="HRZ74" s="42"/>
      <c r="HSA74" s="42"/>
      <c r="HSB74" s="42"/>
      <c r="HSC74" s="42"/>
      <c r="HSD74" s="42"/>
      <c r="HSE74" s="42"/>
      <c r="HSF74" s="42"/>
      <c r="HSG74" s="42"/>
      <c r="HSH74" s="42"/>
      <c r="HSI74" s="42"/>
      <c r="HSJ74" s="42"/>
      <c r="HSK74" s="42"/>
      <c r="HSL74" s="42"/>
      <c r="HSM74" s="42"/>
      <c r="HSN74" s="42"/>
      <c r="HSO74" s="42"/>
      <c r="HSP74" s="42"/>
      <c r="HSQ74" s="42"/>
      <c r="HSR74" s="42"/>
      <c r="HSS74" s="42"/>
      <c r="HST74" s="42"/>
      <c r="HSU74" s="42"/>
      <c r="HSV74" s="42"/>
      <c r="HSW74" s="42"/>
      <c r="HSX74" s="42"/>
      <c r="HSY74" s="42"/>
      <c r="HSZ74" s="42"/>
      <c r="HTA74" s="42"/>
      <c r="HTB74" s="42"/>
      <c r="HTC74" s="42"/>
      <c r="HTD74" s="42"/>
      <c r="HTE74" s="42"/>
      <c r="HTF74" s="42"/>
      <c r="HTG74" s="42"/>
      <c r="HTH74" s="42"/>
      <c r="HTI74" s="42"/>
      <c r="HTJ74" s="42"/>
      <c r="HTK74" s="42"/>
      <c r="HTL74" s="42"/>
      <c r="HTM74" s="42"/>
      <c r="HTN74" s="42"/>
      <c r="HTO74" s="42"/>
      <c r="HTP74" s="42"/>
      <c r="HTQ74" s="42"/>
      <c r="HTR74" s="42"/>
      <c r="HTS74" s="42"/>
      <c r="HTT74" s="42"/>
      <c r="HTU74" s="42"/>
      <c r="HTV74" s="42"/>
      <c r="HTW74" s="42"/>
      <c r="HTX74" s="42"/>
      <c r="HTY74" s="42"/>
      <c r="HTZ74" s="42"/>
      <c r="HUA74" s="42"/>
      <c r="HUB74" s="42"/>
      <c r="HUC74" s="42"/>
      <c r="HUD74" s="42"/>
      <c r="HUE74" s="42"/>
      <c r="HUF74" s="42"/>
      <c r="HUG74" s="42"/>
      <c r="HUH74" s="42"/>
      <c r="HUI74" s="42"/>
      <c r="HUJ74" s="42"/>
      <c r="HUK74" s="42"/>
      <c r="HUL74" s="42"/>
      <c r="HUM74" s="42"/>
      <c r="HUN74" s="42"/>
      <c r="HUO74" s="42"/>
      <c r="HUP74" s="42"/>
      <c r="HUQ74" s="42"/>
      <c r="HUR74" s="42"/>
      <c r="HUS74" s="42"/>
      <c r="HUT74" s="42"/>
      <c r="HUU74" s="42"/>
      <c r="HUV74" s="42"/>
      <c r="HUW74" s="42"/>
      <c r="HUX74" s="42"/>
      <c r="HUY74" s="42"/>
      <c r="HUZ74" s="42"/>
      <c r="HVA74" s="42"/>
      <c r="HVB74" s="42"/>
      <c r="HVC74" s="42"/>
      <c r="HVD74" s="42"/>
      <c r="HVE74" s="42"/>
      <c r="HVF74" s="42"/>
      <c r="HVG74" s="42"/>
      <c r="HVH74" s="42"/>
      <c r="HVI74" s="42"/>
      <c r="HVJ74" s="42"/>
      <c r="HVK74" s="42"/>
      <c r="HVL74" s="42"/>
      <c r="HVM74" s="42"/>
      <c r="HVN74" s="42"/>
      <c r="HVO74" s="42"/>
      <c r="HVP74" s="42"/>
      <c r="HVQ74" s="42"/>
      <c r="HVR74" s="42"/>
      <c r="HVS74" s="42"/>
      <c r="HVT74" s="42"/>
      <c r="HVU74" s="42"/>
      <c r="HVV74" s="42"/>
      <c r="HVW74" s="42"/>
      <c r="HVX74" s="42"/>
      <c r="HVY74" s="42"/>
      <c r="HVZ74" s="42"/>
      <c r="HWA74" s="42"/>
      <c r="HWB74" s="42"/>
      <c r="HWC74" s="42"/>
      <c r="HWD74" s="42"/>
      <c r="HWE74" s="42"/>
      <c r="HWF74" s="42"/>
      <c r="HWG74" s="42"/>
      <c r="HWH74" s="42"/>
      <c r="HWI74" s="42"/>
      <c r="HWJ74" s="42"/>
      <c r="HWK74" s="42"/>
      <c r="HWL74" s="42"/>
      <c r="HWM74" s="42"/>
      <c r="HWN74" s="42"/>
      <c r="HWO74" s="42"/>
      <c r="HWP74" s="42"/>
      <c r="HWQ74" s="42"/>
      <c r="HWR74" s="42"/>
      <c r="HWS74" s="42"/>
      <c r="HWT74" s="42"/>
      <c r="HWU74" s="42"/>
      <c r="HWV74" s="42"/>
      <c r="HWW74" s="42"/>
      <c r="HWX74" s="42"/>
      <c r="HWY74" s="42"/>
      <c r="HWZ74" s="42"/>
      <c r="HXA74" s="42"/>
      <c r="HXB74" s="42"/>
      <c r="HXC74" s="42"/>
      <c r="HXD74" s="42"/>
      <c r="HXE74" s="42"/>
      <c r="HXF74" s="42"/>
      <c r="HXG74" s="42"/>
      <c r="HXH74" s="42"/>
      <c r="HXI74" s="42"/>
      <c r="HXJ74" s="42"/>
      <c r="HXK74" s="42"/>
      <c r="HXL74" s="42"/>
      <c r="HXM74" s="42"/>
      <c r="HXN74" s="42"/>
      <c r="HXO74" s="42"/>
      <c r="HXP74" s="42"/>
      <c r="HXQ74" s="42"/>
      <c r="HXR74" s="42"/>
      <c r="HXS74" s="42"/>
      <c r="HXT74" s="42"/>
      <c r="HXU74" s="42"/>
      <c r="HXV74" s="42"/>
      <c r="HXW74" s="42"/>
      <c r="HXX74" s="42"/>
      <c r="HXY74" s="42"/>
      <c r="HXZ74" s="42"/>
      <c r="HYA74" s="42"/>
      <c r="HYB74" s="42"/>
      <c r="HYC74" s="42"/>
      <c r="HYD74" s="42"/>
      <c r="HYE74" s="42"/>
      <c r="HYF74" s="42"/>
      <c r="HYG74" s="42"/>
      <c r="HYH74" s="42"/>
      <c r="HYI74" s="42"/>
      <c r="HYJ74" s="42"/>
      <c r="HYK74" s="42"/>
      <c r="HYL74" s="42"/>
      <c r="HYM74" s="42"/>
      <c r="HYN74" s="42"/>
      <c r="HYO74" s="42"/>
      <c r="HYP74" s="42"/>
      <c r="HYQ74" s="42"/>
      <c r="HYR74" s="42"/>
      <c r="HYS74" s="42"/>
      <c r="HYT74" s="42"/>
      <c r="HYU74" s="42"/>
      <c r="HYV74" s="42"/>
      <c r="HYW74" s="42"/>
      <c r="HYX74" s="42"/>
      <c r="HYY74" s="42"/>
      <c r="HYZ74" s="42"/>
      <c r="HZA74" s="42"/>
      <c r="HZB74" s="42"/>
      <c r="HZC74" s="42"/>
      <c r="HZD74" s="42"/>
      <c r="HZE74" s="42"/>
      <c r="HZF74" s="42"/>
      <c r="HZG74" s="42"/>
      <c r="HZH74" s="42"/>
      <c r="HZI74" s="42"/>
      <c r="HZJ74" s="42"/>
      <c r="HZK74" s="42"/>
      <c r="HZL74" s="42"/>
      <c r="HZM74" s="42"/>
      <c r="HZN74" s="42"/>
      <c r="HZO74" s="42"/>
      <c r="HZP74" s="42"/>
      <c r="HZQ74" s="42"/>
      <c r="HZR74" s="42"/>
      <c r="HZS74" s="42"/>
      <c r="HZT74" s="42"/>
      <c r="HZU74" s="42"/>
      <c r="HZV74" s="42"/>
      <c r="HZW74" s="42"/>
      <c r="HZX74" s="42"/>
      <c r="HZY74" s="42"/>
      <c r="HZZ74" s="42"/>
      <c r="IAA74" s="42"/>
      <c r="IAB74" s="42"/>
      <c r="IAC74" s="42"/>
      <c r="IAD74" s="42"/>
      <c r="IAE74" s="42"/>
      <c r="IAF74" s="42"/>
      <c r="IAG74" s="42"/>
      <c r="IAH74" s="42"/>
      <c r="IAI74" s="42"/>
      <c r="IAJ74" s="42"/>
      <c r="IAK74" s="42"/>
      <c r="IAL74" s="42"/>
      <c r="IAM74" s="42"/>
      <c r="IAN74" s="42"/>
      <c r="IAO74" s="42"/>
      <c r="IAP74" s="42"/>
      <c r="IAQ74" s="42"/>
      <c r="IAR74" s="42"/>
      <c r="IAS74" s="42"/>
      <c r="IAT74" s="42"/>
      <c r="IAU74" s="42"/>
      <c r="IAV74" s="42"/>
      <c r="IAW74" s="42"/>
      <c r="IAX74" s="42"/>
      <c r="IAY74" s="42"/>
      <c r="IAZ74" s="42"/>
      <c r="IBA74" s="42"/>
      <c r="IBB74" s="42"/>
      <c r="IBC74" s="42"/>
      <c r="IBD74" s="42"/>
      <c r="IBE74" s="42"/>
      <c r="IBF74" s="42"/>
      <c r="IBG74" s="42"/>
      <c r="IBH74" s="42"/>
      <c r="IBI74" s="42"/>
      <c r="IBJ74" s="42"/>
      <c r="IBK74" s="42"/>
      <c r="IBL74" s="42"/>
      <c r="IBM74" s="42"/>
      <c r="IBN74" s="42"/>
      <c r="IBO74" s="42"/>
      <c r="IBP74" s="42"/>
      <c r="IBQ74" s="42"/>
      <c r="IBR74" s="42"/>
      <c r="IBS74" s="42"/>
      <c r="IBT74" s="42"/>
      <c r="IBU74" s="42"/>
      <c r="IBV74" s="42"/>
      <c r="IBW74" s="42"/>
      <c r="IBX74" s="42"/>
      <c r="IBY74" s="42"/>
      <c r="IBZ74" s="42"/>
      <c r="ICA74" s="42"/>
      <c r="ICB74" s="42"/>
      <c r="ICC74" s="42"/>
      <c r="ICD74" s="42"/>
      <c r="ICE74" s="42"/>
      <c r="ICF74" s="42"/>
      <c r="ICG74" s="42"/>
      <c r="ICH74" s="42"/>
      <c r="ICI74" s="42"/>
      <c r="ICJ74" s="42"/>
      <c r="ICK74" s="42"/>
      <c r="ICL74" s="42"/>
      <c r="ICM74" s="42"/>
      <c r="ICN74" s="42"/>
      <c r="ICO74" s="42"/>
      <c r="ICP74" s="42"/>
      <c r="ICQ74" s="42"/>
      <c r="ICR74" s="42"/>
      <c r="ICS74" s="42"/>
      <c r="ICT74" s="42"/>
      <c r="ICU74" s="42"/>
      <c r="ICV74" s="42"/>
      <c r="ICW74" s="42"/>
      <c r="ICX74" s="42"/>
      <c r="ICY74" s="42"/>
      <c r="ICZ74" s="42"/>
      <c r="IDA74" s="42"/>
      <c r="IDB74" s="42"/>
      <c r="IDC74" s="42"/>
      <c r="IDD74" s="42"/>
      <c r="IDE74" s="42"/>
      <c r="IDF74" s="42"/>
      <c r="IDG74" s="42"/>
      <c r="IDH74" s="42"/>
      <c r="IDI74" s="42"/>
      <c r="IDJ74" s="42"/>
      <c r="IDK74" s="42"/>
      <c r="IDL74" s="42"/>
      <c r="IDM74" s="42"/>
      <c r="IDN74" s="42"/>
      <c r="IDO74" s="42"/>
      <c r="IDP74" s="42"/>
      <c r="IDQ74" s="42"/>
      <c r="IDR74" s="42"/>
      <c r="IDS74" s="42"/>
      <c r="IDT74" s="42"/>
      <c r="IDU74" s="42"/>
      <c r="IDV74" s="42"/>
      <c r="IDW74" s="42"/>
      <c r="IDX74" s="42"/>
      <c r="IDY74" s="42"/>
      <c r="IDZ74" s="42"/>
      <c r="IEA74" s="42"/>
      <c r="IEB74" s="42"/>
      <c r="IEC74" s="42"/>
      <c r="IED74" s="42"/>
      <c r="IEE74" s="42"/>
      <c r="IEF74" s="42"/>
      <c r="IEG74" s="42"/>
      <c r="IEH74" s="42"/>
      <c r="IEI74" s="42"/>
      <c r="IEJ74" s="42"/>
      <c r="IEK74" s="42"/>
      <c r="IEL74" s="42"/>
      <c r="IEM74" s="42"/>
      <c r="IEN74" s="42"/>
      <c r="IEO74" s="42"/>
      <c r="IEP74" s="42"/>
      <c r="IEQ74" s="42"/>
      <c r="IER74" s="42"/>
      <c r="IES74" s="42"/>
      <c r="IET74" s="42"/>
      <c r="IEU74" s="42"/>
      <c r="IEV74" s="42"/>
      <c r="IEW74" s="42"/>
      <c r="IEX74" s="42"/>
      <c r="IEY74" s="42"/>
      <c r="IEZ74" s="42"/>
      <c r="IFA74" s="42"/>
      <c r="IFB74" s="42"/>
      <c r="IFC74" s="42"/>
      <c r="IFD74" s="42"/>
      <c r="IFE74" s="42"/>
      <c r="IFF74" s="42"/>
      <c r="IFG74" s="42"/>
      <c r="IFH74" s="42"/>
      <c r="IFI74" s="42"/>
      <c r="IFJ74" s="42"/>
      <c r="IFK74" s="42"/>
      <c r="IFL74" s="42"/>
      <c r="IFM74" s="42"/>
      <c r="IFN74" s="42"/>
      <c r="IFO74" s="42"/>
      <c r="IFP74" s="42"/>
      <c r="IFQ74" s="42"/>
      <c r="IFR74" s="42"/>
      <c r="IFS74" s="42"/>
      <c r="IFT74" s="42"/>
      <c r="IFU74" s="42"/>
      <c r="IFV74" s="42"/>
      <c r="IFW74" s="42"/>
      <c r="IFX74" s="42"/>
      <c r="IFY74" s="42"/>
      <c r="IFZ74" s="42"/>
      <c r="IGA74" s="42"/>
      <c r="IGB74" s="42"/>
      <c r="IGC74" s="42"/>
      <c r="IGD74" s="42"/>
      <c r="IGE74" s="42"/>
      <c r="IGF74" s="42"/>
      <c r="IGG74" s="42"/>
      <c r="IGH74" s="42"/>
      <c r="IGI74" s="42"/>
      <c r="IGJ74" s="42"/>
      <c r="IGK74" s="42"/>
      <c r="IGL74" s="42"/>
      <c r="IGM74" s="42"/>
      <c r="IGN74" s="42"/>
      <c r="IGO74" s="42"/>
      <c r="IGP74" s="42"/>
      <c r="IGQ74" s="42"/>
      <c r="IGR74" s="42"/>
      <c r="IGS74" s="42"/>
      <c r="IGT74" s="42"/>
      <c r="IGU74" s="42"/>
      <c r="IGV74" s="42"/>
      <c r="IGW74" s="42"/>
      <c r="IGX74" s="42"/>
      <c r="IGY74" s="42"/>
      <c r="IGZ74" s="42"/>
      <c r="IHA74" s="42"/>
      <c r="IHB74" s="42"/>
      <c r="IHC74" s="42"/>
      <c r="IHD74" s="42"/>
      <c r="IHE74" s="42"/>
      <c r="IHF74" s="42"/>
      <c r="IHG74" s="42"/>
      <c r="IHH74" s="42"/>
      <c r="IHI74" s="42"/>
      <c r="IHJ74" s="42"/>
      <c r="IHK74" s="42"/>
      <c r="IHL74" s="42"/>
      <c r="IHM74" s="42"/>
      <c r="IHN74" s="42"/>
      <c r="IHO74" s="42"/>
      <c r="IHP74" s="42"/>
      <c r="IHQ74" s="42"/>
      <c r="IHR74" s="42"/>
      <c r="IHS74" s="42"/>
      <c r="IHT74" s="42"/>
      <c r="IHU74" s="42"/>
      <c r="IHV74" s="42"/>
      <c r="IHW74" s="42"/>
      <c r="IHX74" s="42"/>
      <c r="IHY74" s="42"/>
      <c r="IHZ74" s="42"/>
      <c r="IIA74" s="42"/>
      <c r="IIB74" s="42"/>
      <c r="IIC74" s="42"/>
      <c r="IID74" s="42"/>
      <c r="IIE74" s="42"/>
      <c r="IIF74" s="42"/>
      <c r="IIG74" s="42"/>
      <c r="IIH74" s="42"/>
      <c r="III74" s="42"/>
      <c r="IIJ74" s="42"/>
      <c r="IIK74" s="42"/>
      <c r="IIL74" s="42"/>
      <c r="IIM74" s="42"/>
      <c r="IIN74" s="42"/>
      <c r="IIO74" s="42"/>
      <c r="IIP74" s="42"/>
      <c r="IIQ74" s="42"/>
      <c r="IIR74" s="42"/>
      <c r="IIS74" s="42"/>
      <c r="IIT74" s="42"/>
      <c r="IIU74" s="42"/>
      <c r="IIV74" s="42"/>
      <c r="IIW74" s="42"/>
      <c r="IIX74" s="42"/>
      <c r="IIY74" s="42"/>
      <c r="IIZ74" s="42"/>
      <c r="IJA74" s="42"/>
      <c r="IJB74" s="42"/>
      <c r="IJC74" s="42"/>
      <c r="IJD74" s="42"/>
      <c r="IJE74" s="42"/>
      <c r="IJF74" s="42"/>
      <c r="IJG74" s="42"/>
      <c r="IJH74" s="42"/>
      <c r="IJI74" s="42"/>
      <c r="IJJ74" s="42"/>
      <c r="IJK74" s="42"/>
      <c r="IJL74" s="42"/>
      <c r="IJM74" s="42"/>
      <c r="IJN74" s="42"/>
      <c r="IJO74" s="42"/>
      <c r="IJP74" s="42"/>
      <c r="IJQ74" s="42"/>
      <c r="IJR74" s="42"/>
      <c r="IJS74" s="42"/>
      <c r="IJT74" s="42"/>
      <c r="IJU74" s="42"/>
      <c r="IJV74" s="42"/>
      <c r="IJW74" s="42"/>
      <c r="IJX74" s="42"/>
      <c r="IJY74" s="42"/>
      <c r="IJZ74" s="42"/>
      <c r="IKA74" s="42"/>
      <c r="IKB74" s="42"/>
      <c r="IKC74" s="42"/>
      <c r="IKD74" s="42"/>
      <c r="IKE74" s="42"/>
      <c r="IKF74" s="42"/>
      <c r="IKG74" s="42"/>
      <c r="IKH74" s="42"/>
      <c r="IKI74" s="42"/>
      <c r="IKJ74" s="42"/>
      <c r="IKK74" s="42"/>
      <c r="IKL74" s="42"/>
      <c r="IKM74" s="42"/>
      <c r="IKN74" s="42"/>
      <c r="IKO74" s="42"/>
      <c r="IKP74" s="42"/>
      <c r="IKQ74" s="42"/>
      <c r="IKR74" s="42"/>
      <c r="IKS74" s="42"/>
      <c r="IKT74" s="42"/>
      <c r="IKU74" s="42"/>
      <c r="IKV74" s="42"/>
      <c r="IKW74" s="42"/>
      <c r="IKX74" s="42"/>
      <c r="IKY74" s="42"/>
      <c r="IKZ74" s="42"/>
      <c r="ILA74" s="42"/>
      <c r="ILB74" s="42"/>
      <c r="ILC74" s="42"/>
      <c r="ILD74" s="42"/>
      <c r="ILE74" s="42"/>
      <c r="ILF74" s="42"/>
      <c r="ILG74" s="42"/>
      <c r="ILH74" s="42"/>
      <c r="ILI74" s="42"/>
      <c r="ILJ74" s="42"/>
      <c r="ILK74" s="42"/>
      <c r="ILL74" s="42"/>
      <c r="ILM74" s="42"/>
      <c r="ILN74" s="42"/>
      <c r="ILO74" s="42"/>
      <c r="ILP74" s="42"/>
      <c r="ILQ74" s="42"/>
      <c r="ILR74" s="42"/>
      <c r="ILS74" s="42"/>
      <c r="ILT74" s="42"/>
      <c r="ILU74" s="42"/>
      <c r="ILV74" s="42"/>
      <c r="ILW74" s="42"/>
      <c r="ILX74" s="42"/>
      <c r="ILY74" s="42"/>
      <c r="ILZ74" s="42"/>
      <c r="IMA74" s="42"/>
      <c r="IMB74" s="42"/>
      <c r="IMC74" s="42"/>
      <c r="IMD74" s="42"/>
      <c r="IME74" s="42"/>
      <c r="IMF74" s="42"/>
      <c r="IMG74" s="42"/>
      <c r="IMH74" s="42"/>
      <c r="IMI74" s="42"/>
      <c r="IMJ74" s="42"/>
      <c r="IMK74" s="42"/>
      <c r="IML74" s="42"/>
      <c r="IMM74" s="42"/>
      <c r="IMN74" s="42"/>
      <c r="IMO74" s="42"/>
      <c r="IMP74" s="42"/>
      <c r="IMQ74" s="42"/>
      <c r="IMR74" s="42"/>
      <c r="IMS74" s="42"/>
      <c r="IMT74" s="42"/>
      <c r="IMU74" s="42"/>
      <c r="IMV74" s="42"/>
      <c r="IMW74" s="42"/>
      <c r="IMX74" s="42"/>
      <c r="IMY74" s="42"/>
      <c r="IMZ74" s="42"/>
      <c r="INA74" s="42"/>
      <c r="INB74" s="42"/>
      <c r="INC74" s="42"/>
      <c r="IND74" s="42"/>
      <c r="INE74" s="42"/>
      <c r="INF74" s="42"/>
      <c r="ING74" s="42"/>
      <c r="INH74" s="42"/>
      <c r="INI74" s="42"/>
      <c r="INJ74" s="42"/>
      <c r="INK74" s="42"/>
      <c r="INL74" s="42"/>
      <c r="INM74" s="42"/>
      <c r="INN74" s="42"/>
      <c r="INO74" s="42"/>
      <c r="INP74" s="42"/>
      <c r="INQ74" s="42"/>
      <c r="INR74" s="42"/>
      <c r="INS74" s="42"/>
      <c r="INT74" s="42"/>
      <c r="INU74" s="42"/>
      <c r="INV74" s="42"/>
      <c r="INW74" s="42"/>
      <c r="INX74" s="42"/>
      <c r="INY74" s="42"/>
      <c r="INZ74" s="42"/>
      <c r="IOA74" s="42"/>
      <c r="IOB74" s="42"/>
      <c r="IOC74" s="42"/>
      <c r="IOD74" s="42"/>
      <c r="IOE74" s="42"/>
      <c r="IOF74" s="42"/>
      <c r="IOG74" s="42"/>
      <c r="IOH74" s="42"/>
      <c r="IOI74" s="42"/>
      <c r="IOJ74" s="42"/>
      <c r="IOK74" s="42"/>
      <c r="IOL74" s="42"/>
      <c r="IOM74" s="42"/>
      <c r="ION74" s="42"/>
      <c r="IOO74" s="42"/>
      <c r="IOP74" s="42"/>
      <c r="IOQ74" s="42"/>
      <c r="IOR74" s="42"/>
      <c r="IOS74" s="42"/>
      <c r="IOT74" s="42"/>
      <c r="IOU74" s="42"/>
      <c r="IOV74" s="42"/>
      <c r="IOW74" s="42"/>
      <c r="IOX74" s="42"/>
      <c r="IOY74" s="42"/>
      <c r="IOZ74" s="42"/>
      <c r="IPA74" s="42"/>
      <c r="IPB74" s="42"/>
      <c r="IPC74" s="42"/>
      <c r="IPD74" s="42"/>
      <c r="IPE74" s="42"/>
      <c r="IPF74" s="42"/>
      <c r="IPG74" s="42"/>
      <c r="IPH74" s="42"/>
      <c r="IPI74" s="42"/>
      <c r="IPJ74" s="42"/>
      <c r="IPK74" s="42"/>
      <c r="IPL74" s="42"/>
      <c r="IPM74" s="42"/>
      <c r="IPN74" s="42"/>
      <c r="IPO74" s="42"/>
      <c r="IPP74" s="42"/>
      <c r="IPQ74" s="42"/>
      <c r="IPR74" s="42"/>
      <c r="IPS74" s="42"/>
      <c r="IPT74" s="42"/>
      <c r="IPU74" s="42"/>
      <c r="IPV74" s="42"/>
      <c r="IPW74" s="42"/>
      <c r="IPX74" s="42"/>
      <c r="IPY74" s="42"/>
      <c r="IPZ74" s="42"/>
      <c r="IQA74" s="42"/>
      <c r="IQB74" s="42"/>
      <c r="IQC74" s="42"/>
      <c r="IQD74" s="42"/>
      <c r="IQE74" s="42"/>
      <c r="IQF74" s="42"/>
      <c r="IQG74" s="42"/>
      <c r="IQH74" s="42"/>
      <c r="IQI74" s="42"/>
      <c r="IQJ74" s="42"/>
      <c r="IQK74" s="42"/>
      <c r="IQL74" s="42"/>
      <c r="IQM74" s="42"/>
      <c r="IQN74" s="42"/>
      <c r="IQO74" s="42"/>
      <c r="IQP74" s="42"/>
      <c r="IQQ74" s="42"/>
      <c r="IQR74" s="42"/>
      <c r="IQS74" s="42"/>
      <c r="IQT74" s="42"/>
      <c r="IQU74" s="42"/>
      <c r="IQV74" s="42"/>
      <c r="IQW74" s="42"/>
      <c r="IQX74" s="42"/>
      <c r="IQY74" s="42"/>
      <c r="IQZ74" s="42"/>
      <c r="IRA74" s="42"/>
      <c r="IRB74" s="42"/>
      <c r="IRC74" s="42"/>
      <c r="IRD74" s="42"/>
      <c r="IRE74" s="42"/>
      <c r="IRF74" s="42"/>
      <c r="IRG74" s="42"/>
      <c r="IRH74" s="42"/>
      <c r="IRI74" s="42"/>
      <c r="IRJ74" s="42"/>
      <c r="IRK74" s="42"/>
      <c r="IRL74" s="42"/>
      <c r="IRM74" s="42"/>
      <c r="IRN74" s="42"/>
      <c r="IRO74" s="42"/>
      <c r="IRP74" s="42"/>
      <c r="IRQ74" s="42"/>
      <c r="IRR74" s="42"/>
      <c r="IRS74" s="42"/>
      <c r="IRT74" s="42"/>
      <c r="IRU74" s="42"/>
      <c r="IRV74" s="42"/>
      <c r="IRW74" s="42"/>
      <c r="IRX74" s="42"/>
      <c r="IRY74" s="42"/>
      <c r="IRZ74" s="42"/>
      <c r="ISA74" s="42"/>
      <c r="ISB74" s="42"/>
      <c r="ISC74" s="42"/>
      <c r="ISD74" s="42"/>
      <c r="ISE74" s="42"/>
      <c r="ISF74" s="42"/>
      <c r="ISG74" s="42"/>
      <c r="ISH74" s="42"/>
      <c r="ISI74" s="42"/>
      <c r="ISJ74" s="42"/>
      <c r="ISK74" s="42"/>
      <c r="ISL74" s="42"/>
      <c r="ISM74" s="42"/>
      <c r="ISN74" s="42"/>
      <c r="ISO74" s="42"/>
      <c r="ISP74" s="42"/>
      <c r="ISQ74" s="42"/>
      <c r="ISR74" s="42"/>
      <c r="ISS74" s="42"/>
      <c r="IST74" s="42"/>
      <c r="ISU74" s="42"/>
      <c r="ISV74" s="42"/>
      <c r="ISW74" s="42"/>
      <c r="ISX74" s="42"/>
      <c r="ISY74" s="42"/>
      <c r="ISZ74" s="42"/>
      <c r="ITA74" s="42"/>
      <c r="ITB74" s="42"/>
      <c r="ITC74" s="42"/>
      <c r="ITD74" s="42"/>
      <c r="ITE74" s="42"/>
      <c r="ITF74" s="42"/>
      <c r="ITG74" s="42"/>
      <c r="ITH74" s="42"/>
      <c r="ITI74" s="42"/>
      <c r="ITJ74" s="42"/>
      <c r="ITK74" s="42"/>
      <c r="ITL74" s="42"/>
      <c r="ITM74" s="42"/>
      <c r="ITN74" s="42"/>
      <c r="ITO74" s="42"/>
      <c r="ITP74" s="42"/>
      <c r="ITQ74" s="42"/>
      <c r="ITR74" s="42"/>
      <c r="ITS74" s="42"/>
      <c r="ITT74" s="42"/>
      <c r="ITU74" s="42"/>
      <c r="ITV74" s="42"/>
      <c r="ITW74" s="42"/>
      <c r="ITX74" s="42"/>
      <c r="ITY74" s="42"/>
      <c r="ITZ74" s="42"/>
      <c r="IUA74" s="42"/>
      <c r="IUB74" s="42"/>
      <c r="IUC74" s="42"/>
      <c r="IUD74" s="42"/>
      <c r="IUE74" s="42"/>
      <c r="IUF74" s="42"/>
      <c r="IUG74" s="42"/>
      <c r="IUH74" s="42"/>
      <c r="IUI74" s="42"/>
      <c r="IUJ74" s="42"/>
      <c r="IUK74" s="42"/>
      <c r="IUL74" s="42"/>
      <c r="IUM74" s="42"/>
      <c r="IUN74" s="42"/>
      <c r="IUO74" s="42"/>
      <c r="IUP74" s="42"/>
      <c r="IUQ74" s="42"/>
      <c r="IUR74" s="42"/>
      <c r="IUS74" s="42"/>
      <c r="IUT74" s="42"/>
      <c r="IUU74" s="42"/>
      <c r="IUV74" s="42"/>
      <c r="IUW74" s="42"/>
      <c r="IUX74" s="42"/>
      <c r="IUY74" s="42"/>
      <c r="IUZ74" s="42"/>
      <c r="IVA74" s="42"/>
      <c r="IVB74" s="42"/>
      <c r="IVC74" s="42"/>
      <c r="IVD74" s="42"/>
      <c r="IVE74" s="42"/>
      <c r="IVF74" s="42"/>
      <c r="IVG74" s="42"/>
      <c r="IVH74" s="42"/>
      <c r="IVI74" s="42"/>
      <c r="IVJ74" s="42"/>
      <c r="IVK74" s="42"/>
      <c r="IVL74" s="42"/>
      <c r="IVM74" s="42"/>
      <c r="IVN74" s="42"/>
      <c r="IVO74" s="42"/>
      <c r="IVP74" s="42"/>
      <c r="IVQ74" s="42"/>
      <c r="IVR74" s="42"/>
      <c r="IVS74" s="42"/>
      <c r="IVT74" s="42"/>
      <c r="IVU74" s="42"/>
      <c r="IVV74" s="42"/>
      <c r="IVW74" s="42"/>
      <c r="IVX74" s="42"/>
      <c r="IVY74" s="42"/>
      <c r="IVZ74" s="42"/>
      <c r="IWA74" s="42"/>
      <c r="IWB74" s="42"/>
      <c r="IWC74" s="42"/>
      <c r="IWD74" s="42"/>
      <c r="IWE74" s="42"/>
      <c r="IWF74" s="42"/>
      <c r="IWG74" s="42"/>
      <c r="IWH74" s="42"/>
      <c r="IWI74" s="42"/>
      <c r="IWJ74" s="42"/>
      <c r="IWK74" s="42"/>
      <c r="IWL74" s="42"/>
      <c r="IWM74" s="42"/>
      <c r="IWN74" s="42"/>
      <c r="IWO74" s="42"/>
      <c r="IWP74" s="42"/>
      <c r="IWQ74" s="42"/>
      <c r="IWR74" s="42"/>
      <c r="IWS74" s="42"/>
      <c r="IWT74" s="42"/>
      <c r="IWU74" s="42"/>
      <c r="IWV74" s="42"/>
      <c r="IWW74" s="42"/>
      <c r="IWX74" s="42"/>
      <c r="IWY74" s="42"/>
      <c r="IWZ74" s="42"/>
      <c r="IXA74" s="42"/>
      <c r="IXB74" s="42"/>
      <c r="IXC74" s="42"/>
      <c r="IXD74" s="42"/>
      <c r="IXE74" s="42"/>
      <c r="IXF74" s="42"/>
      <c r="IXG74" s="42"/>
      <c r="IXH74" s="42"/>
      <c r="IXI74" s="42"/>
      <c r="IXJ74" s="42"/>
      <c r="IXK74" s="42"/>
      <c r="IXL74" s="42"/>
      <c r="IXM74" s="42"/>
      <c r="IXN74" s="42"/>
      <c r="IXO74" s="42"/>
      <c r="IXP74" s="42"/>
      <c r="IXQ74" s="42"/>
      <c r="IXR74" s="42"/>
      <c r="IXS74" s="42"/>
      <c r="IXT74" s="42"/>
      <c r="IXU74" s="42"/>
      <c r="IXV74" s="42"/>
      <c r="IXW74" s="42"/>
      <c r="IXX74" s="42"/>
      <c r="IXY74" s="42"/>
      <c r="IXZ74" s="42"/>
      <c r="IYA74" s="42"/>
      <c r="IYB74" s="42"/>
      <c r="IYC74" s="42"/>
      <c r="IYD74" s="42"/>
      <c r="IYE74" s="42"/>
      <c r="IYF74" s="42"/>
      <c r="IYG74" s="42"/>
      <c r="IYH74" s="42"/>
      <c r="IYI74" s="42"/>
      <c r="IYJ74" s="42"/>
      <c r="IYK74" s="42"/>
      <c r="IYL74" s="42"/>
      <c r="IYM74" s="42"/>
      <c r="IYN74" s="42"/>
      <c r="IYO74" s="42"/>
      <c r="IYP74" s="42"/>
      <c r="IYQ74" s="42"/>
      <c r="IYR74" s="42"/>
      <c r="IYS74" s="42"/>
      <c r="IYT74" s="42"/>
      <c r="IYU74" s="42"/>
      <c r="IYV74" s="42"/>
      <c r="IYW74" s="42"/>
      <c r="IYX74" s="42"/>
      <c r="IYY74" s="42"/>
      <c r="IYZ74" s="42"/>
      <c r="IZA74" s="42"/>
      <c r="IZB74" s="42"/>
      <c r="IZC74" s="42"/>
      <c r="IZD74" s="42"/>
      <c r="IZE74" s="42"/>
      <c r="IZF74" s="42"/>
      <c r="IZG74" s="42"/>
      <c r="IZH74" s="42"/>
      <c r="IZI74" s="42"/>
      <c r="IZJ74" s="42"/>
      <c r="IZK74" s="42"/>
      <c r="IZL74" s="42"/>
      <c r="IZM74" s="42"/>
      <c r="IZN74" s="42"/>
      <c r="IZO74" s="42"/>
      <c r="IZP74" s="42"/>
      <c r="IZQ74" s="42"/>
      <c r="IZR74" s="42"/>
      <c r="IZS74" s="42"/>
      <c r="IZT74" s="42"/>
      <c r="IZU74" s="42"/>
      <c r="IZV74" s="42"/>
      <c r="IZW74" s="42"/>
      <c r="IZX74" s="42"/>
      <c r="IZY74" s="42"/>
      <c r="IZZ74" s="42"/>
      <c r="JAA74" s="42"/>
      <c r="JAB74" s="42"/>
      <c r="JAC74" s="42"/>
      <c r="JAD74" s="42"/>
      <c r="JAE74" s="42"/>
      <c r="JAF74" s="42"/>
      <c r="JAG74" s="42"/>
      <c r="JAH74" s="42"/>
      <c r="JAI74" s="42"/>
      <c r="JAJ74" s="42"/>
      <c r="JAK74" s="42"/>
      <c r="JAL74" s="42"/>
      <c r="JAM74" s="42"/>
      <c r="JAN74" s="42"/>
      <c r="JAO74" s="42"/>
      <c r="JAP74" s="42"/>
      <c r="JAQ74" s="42"/>
      <c r="JAR74" s="42"/>
      <c r="JAS74" s="42"/>
      <c r="JAT74" s="42"/>
      <c r="JAU74" s="42"/>
      <c r="JAV74" s="42"/>
      <c r="JAW74" s="42"/>
      <c r="JAX74" s="42"/>
      <c r="JAY74" s="42"/>
      <c r="JAZ74" s="42"/>
      <c r="JBA74" s="42"/>
      <c r="JBB74" s="42"/>
      <c r="JBC74" s="42"/>
      <c r="JBD74" s="42"/>
      <c r="JBE74" s="42"/>
      <c r="JBF74" s="42"/>
      <c r="JBG74" s="42"/>
      <c r="JBH74" s="42"/>
      <c r="JBI74" s="42"/>
      <c r="JBJ74" s="42"/>
      <c r="JBK74" s="42"/>
      <c r="JBL74" s="42"/>
      <c r="JBM74" s="42"/>
      <c r="JBN74" s="42"/>
      <c r="JBO74" s="42"/>
      <c r="JBP74" s="42"/>
      <c r="JBQ74" s="42"/>
      <c r="JBR74" s="42"/>
      <c r="JBS74" s="42"/>
      <c r="JBT74" s="42"/>
      <c r="JBU74" s="42"/>
      <c r="JBV74" s="42"/>
      <c r="JBW74" s="42"/>
      <c r="JBX74" s="42"/>
      <c r="JBY74" s="42"/>
      <c r="JBZ74" s="42"/>
      <c r="JCA74" s="42"/>
      <c r="JCB74" s="42"/>
      <c r="JCC74" s="42"/>
      <c r="JCD74" s="42"/>
      <c r="JCE74" s="42"/>
      <c r="JCF74" s="42"/>
      <c r="JCG74" s="42"/>
      <c r="JCH74" s="42"/>
      <c r="JCI74" s="42"/>
      <c r="JCJ74" s="42"/>
      <c r="JCK74" s="42"/>
      <c r="JCL74" s="42"/>
      <c r="JCM74" s="42"/>
      <c r="JCN74" s="42"/>
      <c r="JCO74" s="42"/>
      <c r="JCP74" s="42"/>
      <c r="JCQ74" s="42"/>
      <c r="JCR74" s="42"/>
      <c r="JCS74" s="42"/>
      <c r="JCT74" s="42"/>
      <c r="JCU74" s="42"/>
      <c r="JCV74" s="42"/>
      <c r="JCW74" s="42"/>
      <c r="JCX74" s="42"/>
      <c r="JCY74" s="42"/>
      <c r="JCZ74" s="42"/>
      <c r="JDA74" s="42"/>
      <c r="JDB74" s="42"/>
      <c r="JDC74" s="42"/>
      <c r="JDD74" s="42"/>
      <c r="JDE74" s="42"/>
      <c r="JDF74" s="42"/>
      <c r="JDG74" s="42"/>
      <c r="JDH74" s="42"/>
      <c r="JDI74" s="42"/>
      <c r="JDJ74" s="42"/>
      <c r="JDK74" s="42"/>
      <c r="JDL74" s="42"/>
      <c r="JDM74" s="42"/>
      <c r="JDN74" s="42"/>
      <c r="JDO74" s="42"/>
      <c r="JDP74" s="42"/>
      <c r="JDQ74" s="42"/>
      <c r="JDR74" s="42"/>
      <c r="JDS74" s="42"/>
      <c r="JDT74" s="42"/>
      <c r="JDU74" s="42"/>
      <c r="JDV74" s="42"/>
      <c r="JDW74" s="42"/>
      <c r="JDX74" s="42"/>
      <c r="JDY74" s="42"/>
      <c r="JDZ74" s="42"/>
      <c r="JEA74" s="42"/>
      <c r="JEB74" s="42"/>
      <c r="JEC74" s="42"/>
      <c r="JED74" s="42"/>
      <c r="JEE74" s="42"/>
      <c r="JEF74" s="42"/>
      <c r="JEG74" s="42"/>
      <c r="JEH74" s="42"/>
      <c r="JEI74" s="42"/>
      <c r="JEJ74" s="42"/>
      <c r="JEK74" s="42"/>
      <c r="JEL74" s="42"/>
      <c r="JEM74" s="42"/>
      <c r="JEN74" s="42"/>
      <c r="JEO74" s="42"/>
      <c r="JEP74" s="42"/>
      <c r="JEQ74" s="42"/>
      <c r="JER74" s="42"/>
      <c r="JES74" s="42"/>
      <c r="JET74" s="42"/>
      <c r="JEU74" s="42"/>
      <c r="JEV74" s="42"/>
      <c r="JEW74" s="42"/>
      <c r="JEX74" s="42"/>
      <c r="JEY74" s="42"/>
      <c r="JEZ74" s="42"/>
      <c r="JFA74" s="42"/>
      <c r="JFB74" s="42"/>
      <c r="JFC74" s="42"/>
      <c r="JFD74" s="42"/>
      <c r="JFE74" s="42"/>
      <c r="JFF74" s="42"/>
      <c r="JFG74" s="42"/>
      <c r="JFH74" s="42"/>
      <c r="JFI74" s="42"/>
      <c r="JFJ74" s="42"/>
      <c r="JFK74" s="42"/>
      <c r="JFL74" s="42"/>
      <c r="JFM74" s="42"/>
      <c r="JFN74" s="42"/>
      <c r="JFO74" s="42"/>
      <c r="JFP74" s="42"/>
      <c r="JFQ74" s="42"/>
      <c r="JFR74" s="42"/>
      <c r="JFS74" s="42"/>
      <c r="JFT74" s="42"/>
      <c r="JFU74" s="42"/>
      <c r="JFV74" s="42"/>
      <c r="JFW74" s="42"/>
      <c r="JFX74" s="42"/>
      <c r="JFY74" s="42"/>
      <c r="JFZ74" s="42"/>
      <c r="JGA74" s="42"/>
      <c r="JGB74" s="42"/>
      <c r="JGC74" s="42"/>
      <c r="JGD74" s="42"/>
      <c r="JGE74" s="42"/>
      <c r="JGF74" s="42"/>
      <c r="JGG74" s="42"/>
      <c r="JGH74" s="42"/>
      <c r="JGI74" s="42"/>
      <c r="JGJ74" s="42"/>
      <c r="JGK74" s="42"/>
      <c r="JGL74" s="42"/>
      <c r="JGM74" s="42"/>
      <c r="JGN74" s="42"/>
      <c r="JGO74" s="42"/>
      <c r="JGP74" s="42"/>
      <c r="JGQ74" s="42"/>
      <c r="JGR74" s="42"/>
      <c r="JGS74" s="42"/>
      <c r="JGT74" s="42"/>
      <c r="JGU74" s="42"/>
      <c r="JGV74" s="42"/>
      <c r="JGW74" s="42"/>
      <c r="JGX74" s="42"/>
      <c r="JGY74" s="42"/>
      <c r="JGZ74" s="42"/>
      <c r="JHA74" s="42"/>
      <c r="JHB74" s="42"/>
      <c r="JHC74" s="42"/>
      <c r="JHD74" s="42"/>
      <c r="JHE74" s="42"/>
      <c r="JHF74" s="42"/>
      <c r="JHG74" s="42"/>
      <c r="JHH74" s="42"/>
      <c r="JHI74" s="42"/>
      <c r="JHJ74" s="42"/>
      <c r="JHK74" s="42"/>
      <c r="JHL74" s="42"/>
      <c r="JHM74" s="42"/>
      <c r="JHN74" s="42"/>
      <c r="JHO74" s="42"/>
      <c r="JHP74" s="42"/>
      <c r="JHQ74" s="42"/>
      <c r="JHR74" s="42"/>
      <c r="JHS74" s="42"/>
      <c r="JHT74" s="42"/>
      <c r="JHU74" s="42"/>
      <c r="JHV74" s="42"/>
      <c r="JHW74" s="42"/>
      <c r="JHX74" s="42"/>
      <c r="JHY74" s="42"/>
      <c r="JHZ74" s="42"/>
      <c r="JIA74" s="42"/>
      <c r="JIB74" s="42"/>
      <c r="JIC74" s="42"/>
      <c r="JID74" s="42"/>
      <c r="JIE74" s="42"/>
      <c r="JIF74" s="42"/>
      <c r="JIG74" s="42"/>
      <c r="JIH74" s="42"/>
      <c r="JII74" s="42"/>
      <c r="JIJ74" s="42"/>
      <c r="JIK74" s="42"/>
      <c r="JIL74" s="42"/>
      <c r="JIM74" s="42"/>
      <c r="JIN74" s="42"/>
      <c r="JIO74" s="42"/>
      <c r="JIP74" s="42"/>
      <c r="JIQ74" s="42"/>
      <c r="JIR74" s="42"/>
      <c r="JIS74" s="42"/>
      <c r="JIT74" s="42"/>
      <c r="JIU74" s="42"/>
      <c r="JIV74" s="42"/>
      <c r="JIW74" s="42"/>
      <c r="JIX74" s="42"/>
      <c r="JIY74" s="42"/>
      <c r="JIZ74" s="42"/>
      <c r="JJA74" s="42"/>
      <c r="JJB74" s="42"/>
      <c r="JJC74" s="42"/>
      <c r="JJD74" s="42"/>
      <c r="JJE74" s="42"/>
      <c r="JJF74" s="42"/>
      <c r="JJG74" s="42"/>
      <c r="JJH74" s="42"/>
      <c r="JJI74" s="42"/>
      <c r="JJJ74" s="42"/>
      <c r="JJK74" s="42"/>
      <c r="JJL74" s="42"/>
      <c r="JJM74" s="42"/>
      <c r="JJN74" s="42"/>
      <c r="JJO74" s="42"/>
      <c r="JJP74" s="42"/>
      <c r="JJQ74" s="42"/>
      <c r="JJR74" s="42"/>
      <c r="JJS74" s="42"/>
      <c r="JJT74" s="42"/>
      <c r="JJU74" s="42"/>
      <c r="JJV74" s="42"/>
      <c r="JJW74" s="42"/>
      <c r="JJX74" s="42"/>
      <c r="JJY74" s="42"/>
      <c r="JJZ74" s="42"/>
      <c r="JKA74" s="42"/>
      <c r="JKB74" s="42"/>
      <c r="JKC74" s="42"/>
      <c r="JKD74" s="42"/>
      <c r="JKE74" s="42"/>
      <c r="JKF74" s="42"/>
      <c r="JKG74" s="42"/>
      <c r="JKH74" s="42"/>
      <c r="JKI74" s="42"/>
      <c r="JKJ74" s="42"/>
      <c r="JKK74" s="42"/>
      <c r="JKL74" s="42"/>
      <c r="JKM74" s="42"/>
      <c r="JKN74" s="42"/>
      <c r="JKO74" s="42"/>
      <c r="JKP74" s="42"/>
      <c r="JKQ74" s="42"/>
      <c r="JKR74" s="42"/>
      <c r="JKS74" s="42"/>
      <c r="JKT74" s="42"/>
      <c r="JKU74" s="42"/>
      <c r="JKV74" s="42"/>
      <c r="JKW74" s="42"/>
      <c r="JKX74" s="42"/>
      <c r="JKY74" s="42"/>
      <c r="JKZ74" s="42"/>
      <c r="JLA74" s="42"/>
      <c r="JLB74" s="42"/>
      <c r="JLC74" s="42"/>
      <c r="JLD74" s="42"/>
      <c r="JLE74" s="42"/>
      <c r="JLF74" s="42"/>
      <c r="JLG74" s="42"/>
      <c r="JLH74" s="42"/>
      <c r="JLI74" s="42"/>
      <c r="JLJ74" s="42"/>
      <c r="JLK74" s="42"/>
      <c r="JLL74" s="42"/>
      <c r="JLM74" s="42"/>
      <c r="JLN74" s="42"/>
      <c r="JLO74" s="42"/>
      <c r="JLP74" s="42"/>
      <c r="JLQ74" s="42"/>
      <c r="JLR74" s="42"/>
      <c r="JLS74" s="42"/>
      <c r="JLT74" s="42"/>
      <c r="JLU74" s="42"/>
      <c r="JLV74" s="42"/>
      <c r="JLW74" s="42"/>
      <c r="JLX74" s="42"/>
      <c r="JLY74" s="42"/>
      <c r="JLZ74" s="42"/>
      <c r="JMA74" s="42"/>
      <c r="JMB74" s="42"/>
      <c r="JMC74" s="42"/>
      <c r="JMD74" s="42"/>
      <c r="JME74" s="42"/>
      <c r="JMF74" s="42"/>
      <c r="JMG74" s="42"/>
      <c r="JMH74" s="42"/>
      <c r="JMI74" s="42"/>
      <c r="JMJ74" s="42"/>
      <c r="JMK74" s="42"/>
      <c r="JML74" s="42"/>
      <c r="JMM74" s="42"/>
      <c r="JMN74" s="42"/>
      <c r="JMO74" s="42"/>
      <c r="JMP74" s="42"/>
      <c r="JMQ74" s="42"/>
      <c r="JMR74" s="42"/>
      <c r="JMS74" s="42"/>
      <c r="JMT74" s="42"/>
      <c r="JMU74" s="42"/>
      <c r="JMV74" s="42"/>
      <c r="JMW74" s="42"/>
      <c r="JMX74" s="42"/>
      <c r="JMY74" s="42"/>
      <c r="JMZ74" s="42"/>
      <c r="JNA74" s="42"/>
      <c r="JNB74" s="42"/>
      <c r="JNC74" s="42"/>
      <c r="JND74" s="42"/>
      <c r="JNE74" s="42"/>
      <c r="JNF74" s="42"/>
      <c r="JNG74" s="42"/>
      <c r="JNH74" s="42"/>
      <c r="JNI74" s="42"/>
      <c r="JNJ74" s="42"/>
      <c r="JNK74" s="42"/>
      <c r="JNL74" s="42"/>
      <c r="JNM74" s="42"/>
      <c r="JNN74" s="42"/>
      <c r="JNO74" s="42"/>
      <c r="JNP74" s="42"/>
      <c r="JNQ74" s="42"/>
      <c r="JNR74" s="42"/>
      <c r="JNS74" s="42"/>
      <c r="JNT74" s="42"/>
      <c r="JNU74" s="42"/>
      <c r="JNV74" s="42"/>
      <c r="JNW74" s="42"/>
      <c r="JNX74" s="42"/>
      <c r="JNY74" s="42"/>
      <c r="JNZ74" s="42"/>
      <c r="JOA74" s="42"/>
      <c r="JOB74" s="42"/>
      <c r="JOC74" s="42"/>
      <c r="JOD74" s="42"/>
      <c r="JOE74" s="42"/>
      <c r="JOF74" s="42"/>
      <c r="JOG74" s="42"/>
      <c r="JOH74" s="42"/>
      <c r="JOI74" s="42"/>
      <c r="JOJ74" s="42"/>
      <c r="JOK74" s="42"/>
      <c r="JOL74" s="42"/>
      <c r="JOM74" s="42"/>
      <c r="JON74" s="42"/>
      <c r="JOO74" s="42"/>
      <c r="JOP74" s="42"/>
      <c r="JOQ74" s="42"/>
      <c r="JOR74" s="42"/>
      <c r="JOS74" s="42"/>
      <c r="JOT74" s="42"/>
      <c r="JOU74" s="42"/>
      <c r="JOV74" s="42"/>
      <c r="JOW74" s="42"/>
      <c r="JOX74" s="42"/>
      <c r="JOY74" s="42"/>
      <c r="JOZ74" s="42"/>
      <c r="JPA74" s="42"/>
      <c r="JPB74" s="42"/>
      <c r="JPC74" s="42"/>
      <c r="JPD74" s="42"/>
      <c r="JPE74" s="42"/>
      <c r="JPF74" s="42"/>
      <c r="JPG74" s="42"/>
      <c r="JPH74" s="42"/>
      <c r="JPI74" s="42"/>
      <c r="JPJ74" s="42"/>
      <c r="JPK74" s="42"/>
      <c r="JPL74" s="42"/>
      <c r="JPM74" s="42"/>
      <c r="JPN74" s="42"/>
      <c r="JPO74" s="42"/>
      <c r="JPP74" s="42"/>
      <c r="JPQ74" s="42"/>
      <c r="JPR74" s="42"/>
      <c r="JPS74" s="42"/>
      <c r="JPT74" s="42"/>
      <c r="JPU74" s="42"/>
      <c r="JPV74" s="42"/>
      <c r="JPW74" s="42"/>
      <c r="JPX74" s="42"/>
      <c r="JPY74" s="42"/>
      <c r="JPZ74" s="42"/>
      <c r="JQA74" s="42"/>
      <c r="JQB74" s="42"/>
      <c r="JQC74" s="42"/>
      <c r="JQD74" s="42"/>
      <c r="JQE74" s="42"/>
      <c r="JQF74" s="42"/>
      <c r="JQG74" s="42"/>
      <c r="JQH74" s="42"/>
      <c r="JQI74" s="42"/>
      <c r="JQJ74" s="42"/>
      <c r="JQK74" s="42"/>
      <c r="JQL74" s="42"/>
      <c r="JQM74" s="42"/>
      <c r="JQN74" s="42"/>
      <c r="JQO74" s="42"/>
      <c r="JQP74" s="42"/>
      <c r="JQQ74" s="42"/>
      <c r="JQR74" s="42"/>
      <c r="JQS74" s="42"/>
      <c r="JQT74" s="42"/>
      <c r="JQU74" s="42"/>
      <c r="JQV74" s="42"/>
      <c r="JQW74" s="42"/>
      <c r="JQX74" s="42"/>
      <c r="JQY74" s="42"/>
      <c r="JQZ74" s="42"/>
      <c r="JRA74" s="42"/>
      <c r="JRB74" s="42"/>
      <c r="JRC74" s="42"/>
      <c r="JRD74" s="42"/>
      <c r="JRE74" s="42"/>
      <c r="JRF74" s="42"/>
      <c r="JRG74" s="42"/>
      <c r="JRH74" s="42"/>
      <c r="JRI74" s="42"/>
      <c r="JRJ74" s="42"/>
      <c r="JRK74" s="42"/>
      <c r="JRL74" s="42"/>
      <c r="JRM74" s="42"/>
      <c r="JRN74" s="42"/>
      <c r="JRO74" s="42"/>
      <c r="JRP74" s="42"/>
      <c r="JRQ74" s="42"/>
      <c r="JRR74" s="42"/>
      <c r="JRS74" s="42"/>
      <c r="JRT74" s="42"/>
      <c r="JRU74" s="42"/>
      <c r="JRV74" s="42"/>
      <c r="JRW74" s="42"/>
      <c r="JRX74" s="42"/>
      <c r="JRY74" s="42"/>
      <c r="JRZ74" s="42"/>
      <c r="JSA74" s="42"/>
      <c r="JSB74" s="42"/>
      <c r="JSC74" s="42"/>
      <c r="JSD74" s="42"/>
      <c r="JSE74" s="42"/>
      <c r="JSF74" s="42"/>
      <c r="JSG74" s="42"/>
      <c r="JSH74" s="42"/>
      <c r="JSI74" s="42"/>
      <c r="JSJ74" s="42"/>
      <c r="JSK74" s="42"/>
      <c r="JSL74" s="42"/>
      <c r="JSM74" s="42"/>
      <c r="JSN74" s="42"/>
      <c r="JSO74" s="42"/>
      <c r="JSP74" s="42"/>
      <c r="JSQ74" s="42"/>
      <c r="JSR74" s="42"/>
      <c r="JSS74" s="42"/>
      <c r="JST74" s="42"/>
      <c r="JSU74" s="42"/>
      <c r="JSV74" s="42"/>
      <c r="JSW74" s="42"/>
      <c r="JSX74" s="42"/>
      <c r="JSY74" s="42"/>
      <c r="JSZ74" s="42"/>
      <c r="JTA74" s="42"/>
      <c r="JTB74" s="42"/>
      <c r="JTC74" s="42"/>
      <c r="JTD74" s="42"/>
      <c r="JTE74" s="42"/>
      <c r="JTF74" s="42"/>
      <c r="JTG74" s="42"/>
      <c r="JTH74" s="42"/>
      <c r="JTI74" s="42"/>
      <c r="JTJ74" s="42"/>
      <c r="JTK74" s="42"/>
      <c r="JTL74" s="42"/>
      <c r="JTM74" s="42"/>
      <c r="JTN74" s="42"/>
      <c r="JTO74" s="42"/>
      <c r="JTP74" s="42"/>
      <c r="JTQ74" s="42"/>
      <c r="JTR74" s="42"/>
      <c r="JTS74" s="42"/>
      <c r="JTT74" s="42"/>
      <c r="JTU74" s="42"/>
      <c r="JTV74" s="42"/>
      <c r="JTW74" s="42"/>
      <c r="JTX74" s="42"/>
      <c r="JTY74" s="42"/>
      <c r="JTZ74" s="42"/>
      <c r="JUA74" s="42"/>
      <c r="JUB74" s="42"/>
      <c r="JUC74" s="42"/>
      <c r="JUD74" s="42"/>
      <c r="JUE74" s="42"/>
      <c r="JUF74" s="42"/>
      <c r="JUG74" s="42"/>
      <c r="JUH74" s="42"/>
      <c r="JUI74" s="42"/>
      <c r="JUJ74" s="42"/>
      <c r="JUK74" s="42"/>
      <c r="JUL74" s="42"/>
      <c r="JUM74" s="42"/>
      <c r="JUN74" s="42"/>
      <c r="JUO74" s="42"/>
      <c r="JUP74" s="42"/>
      <c r="JUQ74" s="42"/>
      <c r="JUR74" s="42"/>
      <c r="JUS74" s="42"/>
      <c r="JUT74" s="42"/>
      <c r="JUU74" s="42"/>
      <c r="JUV74" s="42"/>
      <c r="JUW74" s="42"/>
      <c r="JUX74" s="42"/>
      <c r="JUY74" s="42"/>
      <c r="JUZ74" s="42"/>
      <c r="JVA74" s="42"/>
      <c r="JVB74" s="42"/>
      <c r="JVC74" s="42"/>
      <c r="JVD74" s="42"/>
      <c r="JVE74" s="42"/>
      <c r="JVF74" s="42"/>
      <c r="JVG74" s="42"/>
      <c r="JVH74" s="42"/>
      <c r="JVI74" s="42"/>
      <c r="JVJ74" s="42"/>
      <c r="JVK74" s="42"/>
      <c r="JVL74" s="42"/>
      <c r="JVM74" s="42"/>
      <c r="JVN74" s="42"/>
      <c r="JVO74" s="42"/>
      <c r="JVP74" s="42"/>
      <c r="JVQ74" s="42"/>
      <c r="JVR74" s="42"/>
      <c r="JVS74" s="42"/>
      <c r="JVT74" s="42"/>
      <c r="JVU74" s="42"/>
      <c r="JVV74" s="42"/>
      <c r="JVW74" s="42"/>
      <c r="JVX74" s="42"/>
      <c r="JVY74" s="42"/>
      <c r="JVZ74" s="42"/>
      <c r="JWA74" s="42"/>
      <c r="JWB74" s="42"/>
      <c r="JWC74" s="42"/>
      <c r="JWD74" s="42"/>
      <c r="JWE74" s="42"/>
      <c r="JWF74" s="42"/>
      <c r="JWG74" s="42"/>
      <c r="JWH74" s="42"/>
      <c r="JWI74" s="42"/>
      <c r="JWJ74" s="42"/>
      <c r="JWK74" s="42"/>
      <c r="JWL74" s="42"/>
      <c r="JWM74" s="42"/>
      <c r="JWN74" s="42"/>
      <c r="JWO74" s="42"/>
      <c r="JWP74" s="42"/>
      <c r="JWQ74" s="42"/>
      <c r="JWR74" s="42"/>
      <c r="JWS74" s="42"/>
      <c r="JWT74" s="42"/>
      <c r="JWU74" s="42"/>
      <c r="JWV74" s="42"/>
      <c r="JWW74" s="42"/>
      <c r="JWX74" s="42"/>
      <c r="JWY74" s="42"/>
      <c r="JWZ74" s="42"/>
      <c r="JXA74" s="42"/>
      <c r="JXB74" s="42"/>
      <c r="JXC74" s="42"/>
      <c r="JXD74" s="42"/>
      <c r="JXE74" s="42"/>
      <c r="JXF74" s="42"/>
      <c r="JXG74" s="42"/>
      <c r="JXH74" s="42"/>
      <c r="JXI74" s="42"/>
      <c r="JXJ74" s="42"/>
      <c r="JXK74" s="42"/>
      <c r="JXL74" s="42"/>
      <c r="JXM74" s="42"/>
      <c r="JXN74" s="42"/>
      <c r="JXO74" s="42"/>
      <c r="JXP74" s="42"/>
      <c r="JXQ74" s="42"/>
      <c r="JXR74" s="42"/>
      <c r="JXS74" s="42"/>
      <c r="JXT74" s="42"/>
      <c r="JXU74" s="42"/>
      <c r="JXV74" s="42"/>
      <c r="JXW74" s="42"/>
      <c r="JXX74" s="42"/>
      <c r="JXY74" s="42"/>
      <c r="JXZ74" s="42"/>
      <c r="JYA74" s="42"/>
      <c r="JYB74" s="42"/>
      <c r="JYC74" s="42"/>
      <c r="JYD74" s="42"/>
      <c r="JYE74" s="42"/>
      <c r="JYF74" s="42"/>
      <c r="JYG74" s="42"/>
      <c r="JYH74" s="42"/>
      <c r="JYI74" s="42"/>
      <c r="JYJ74" s="42"/>
      <c r="JYK74" s="42"/>
      <c r="JYL74" s="42"/>
      <c r="JYM74" s="42"/>
      <c r="JYN74" s="42"/>
      <c r="JYO74" s="42"/>
      <c r="JYP74" s="42"/>
      <c r="JYQ74" s="42"/>
      <c r="JYR74" s="42"/>
      <c r="JYS74" s="42"/>
      <c r="JYT74" s="42"/>
      <c r="JYU74" s="42"/>
      <c r="JYV74" s="42"/>
      <c r="JYW74" s="42"/>
      <c r="JYX74" s="42"/>
      <c r="JYY74" s="42"/>
      <c r="JYZ74" s="42"/>
      <c r="JZA74" s="42"/>
      <c r="JZB74" s="42"/>
      <c r="JZC74" s="42"/>
      <c r="JZD74" s="42"/>
      <c r="JZE74" s="42"/>
      <c r="JZF74" s="42"/>
      <c r="JZG74" s="42"/>
      <c r="JZH74" s="42"/>
      <c r="JZI74" s="42"/>
      <c r="JZJ74" s="42"/>
      <c r="JZK74" s="42"/>
      <c r="JZL74" s="42"/>
      <c r="JZM74" s="42"/>
      <c r="JZN74" s="42"/>
      <c r="JZO74" s="42"/>
      <c r="JZP74" s="42"/>
      <c r="JZQ74" s="42"/>
      <c r="JZR74" s="42"/>
      <c r="JZS74" s="42"/>
      <c r="JZT74" s="42"/>
      <c r="JZU74" s="42"/>
      <c r="JZV74" s="42"/>
      <c r="JZW74" s="42"/>
      <c r="JZX74" s="42"/>
      <c r="JZY74" s="42"/>
      <c r="JZZ74" s="42"/>
      <c r="KAA74" s="42"/>
      <c r="KAB74" s="42"/>
      <c r="KAC74" s="42"/>
      <c r="KAD74" s="42"/>
      <c r="KAE74" s="42"/>
      <c r="KAF74" s="42"/>
      <c r="KAG74" s="42"/>
      <c r="KAH74" s="42"/>
      <c r="KAI74" s="42"/>
      <c r="KAJ74" s="42"/>
      <c r="KAK74" s="42"/>
      <c r="KAL74" s="42"/>
      <c r="KAM74" s="42"/>
      <c r="KAN74" s="42"/>
      <c r="KAO74" s="42"/>
      <c r="KAP74" s="42"/>
      <c r="KAQ74" s="42"/>
      <c r="KAR74" s="42"/>
      <c r="KAS74" s="42"/>
      <c r="KAT74" s="42"/>
      <c r="KAU74" s="42"/>
      <c r="KAV74" s="42"/>
      <c r="KAW74" s="42"/>
      <c r="KAX74" s="42"/>
      <c r="KAY74" s="42"/>
      <c r="KAZ74" s="42"/>
      <c r="KBA74" s="42"/>
      <c r="KBB74" s="42"/>
      <c r="KBC74" s="42"/>
      <c r="KBD74" s="42"/>
      <c r="KBE74" s="42"/>
      <c r="KBF74" s="42"/>
      <c r="KBG74" s="42"/>
      <c r="KBH74" s="42"/>
      <c r="KBI74" s="42"/>
      <c r="KBJ74" s="42"/>
      <c r="KBK74" s="42"/>
      <c r="KBL74" s="42"/>
      <c r="KBM74" s="42"/>
      <c r="KBN74" s="42"/>
      <c r="KBO74" s="42"/>
      <c r="KBP74" s="42"/>
      <c r="KBQ74" s="42"/>
      <c r="KBR74" s="42"/>
      <c r="KBS74" s="42"/>
      <c r="KBT74" s="42"/>
      <c r="KBU74" s="42"/>
      <c r="KBV74" s="42"/>
      <c r="KBW74" s="42"/>
      <c r="KBX74" s="42"/>
      <c r="KBY74" s="42"/>
      <c r="KBZ74" s="42"/>
      <c r="KCA74" s="42"/>
      <c r="KCB74" s="42"/>
      <c r="KCC74" s="42"/>
      <c r="KCD74" s="42"/>
      <c r="KCE74" s="42"/>
      <c r="KCF74" s="42"/>
      <c r="KCG74" s="42"/>
      <c r="KCH74" s="42"/>
      <c r="KCI74" s="42"/>
      <c r="KCJ74" s="42"/>
      <c r="KCK74" s="42"/>
      <c r="KCL74" s="42"/>
      <c r="KCM74" s="42"/>
      <c r="KCN74" s="42"/>
      <c r="KCO74" s="42"/>
      <c r="KCP74" s="42"/>
      <c r="KCQ74" s="42"/>
      <c r="KCR74" s="42"/>
      <c r="KCS74" s="42"/>
      <c r="KCT74" s="42"/>
      <c r="KCU74" s="42"/>
      <c r="KCV74" s="42"/>
      <c r="KCW74" s="42"/>
      <c r="KCX74" s="42"/>
      <c r="KCY74" s="42"/>
      <c r="KCZ74" s="42"/>
      <c r="KDA74" s="42"/>
      <c r="KDB74" s="42"/>
      <c r="KDC74" s="42"/>
      <c r="KDD74" s="42"/>
      <c r="KDE74" s="42"/>
      <c r="KDF74" s="42"/>
      <c r="KDG74" s="42"/>
      <c r="KDH74" s="42"/>
      <c r="KDI74" s="42"/>
      <c r="KDJ74" s="42"/>
      <c r="KDK74" s="42"/>
      <c r="KDL74" s="42"/>
      <c r="KDM74" s="42"/>
      <c r="KDN74" s="42"/>
      <c r="KDO74" s="42"/>
      <c r="KDP74" s="42"/>
      <c r="KDQ74" s="42"/>
      <c r="KDR74" s="42"/>
      <c r="KDS74" s="42"/>
      <c r="KDT74" s="42"/>
      <c r="KDU74" s="42"/>
      <c r="KDV74" s="42"/>
      <c r="KDW74" s="42"/>
      <c r="KDX74" s="42"/>
      <c r="KDY74" s="42"/>
      <c r="KDZ74" s="42"/>
      <c r="KEA74" s="42"/>
      <c r="KEB74" s="42"/>
      <c r="KEC74" s="42"/>
      <c r="KED74" s="42"/>
      <c r="KEE74" s="42"/>
      <c r="KEF74" s="42"/>
      <c r="KEG74" s="42"/>
      <c r="KEH74" s="42"/>
      <c r="KEI74" s="42"/>
      <c r="KEJ74" s="42"/>
      <c r="KEK74" s="42"/>
      <c r="KEL74" s="42"/>
      <c r="KEM74" s="42"/>
      <c r="KEN74" s="42"/>
      <c r="KEO74" s="42"/>
      <c r="KEP74" s="42"/>
      <c r="KEQ74" s="42"/>
      <c r="KER74" s="42"/>
      <c r="KES74" s="42"/>
      <c r="KET74" s="42"/>
      <c r="KEU74" s="42"/>
      <c r="KEV74" s="42"/>
      <c r="KEW74" s="42"/>
      <c r="KEX74" s="42"/>
      <c r="KEY74" s="42"/>
      <c r="KEZ74" s="42"/>
      <c r="KFA74" s="42"/>
      <c r="KFB74" s="42"/>
      <c r="KFC74" s="42"/>
      <c r="KFD74" s="42"/>
      <c r="KFE74" s="42"/>
      <c r="KFF74" s="42"/>
      <c r="KFG74" s="42"/>
      <c r="KFH74" s="42"/>
      <c r="KFI74" s="42"/>
      <c r="KFJ74" s="42"/>
      <c r="KFK74" s="42"/>
      <c r="KFL74" s="42"/>
      <c r="KFM74" s="42"/>
      <c r="KFN74" s="42"/>
      <c r="KFO74" s="42"/>
      <c r="KFP74" s="42"/>
      <c r="KFQ74" s="42"/>
      <c r="KFR74" s="42"/>
      <c r="KFS74" s="42"/>
      <c r="KFT74" s="42"/>
      <c r="KFU74" s="42"/>
      <c r="KFV74" s="42"/>
      <c r="KFW74" s="42"/>
      <c r="KFX74" s="42"/>
      <c r="KFY74" s="42"/>
      <c r="KFZ74" s="42"/>
      <c r="KGA74" s="42"/>
      <c r="KGB74" s="42"/>
      <c r="KGC74" s="42"/>
      <c r="KGD74" s="42"/>
      <c r="KGE74" s="42"/>
      <c r="KGF74" s="42"/>
      <c r="KGG74" s="42"/>
      <c r="KGH74" s="42"/>
      <c r="KGI74" s="42"/>
      <c r="KGJ74" s="42"/>
      <c r="KGK74" s="42"/>
      <c r="KGL74" s="42"/>
      <c r="KGM74" s="42"/>
      <c r="KGN74" s="42"/>
      <c r="KGO74" s="42"/>
      <c r="KGP74" s="42"/>
      <c r="KGQ74" s="42"/>
      <c r="KGR74" s="42"/>
      <c r="KGS74" s="42"/>
      <c r="KGT74" s="42"/>
      <c r="KGU74" s="42"/>
      <c r="KGV74" s="42"/>
      <c r="KGW74" s="42"/>
      <c r="KGX74" s="42"/>
      <c r="KGY74" s="42"/>
      <c r="KGZ74" s="42"/>
      <c r="KHA74" s="42"/>
      <c r="KHB74" s="42"/>
      <c r="KHC74" s="42"/>
      <c r="KHD74" s="42"/>
      <c r="KHE74" s="42"/>
      <c r="KHF74" s="42"/>
      <c r="KHG74" s="42"/>
      <c r="KHH74" s="42"/>
      <c r="KHI74" s="42"/>
      <c r="KHJ74" s="42"/>
      <c r="KHK74" s="42"/>
      <c r="KHL74" s="42"/>
      <c r="KHM74" s="42"/>
      <c r="KHN74" s="42"/>
      <c r="KHO74" s="42"/>
      <c r="KHP74" s="42"/>
      <c r="KHQ74" s="42"/>
      <c r="KHR74" s="42"/>
      <c r="KHS74" s="42"/>
      <c r="KHT74" s="42"/>
      <c r="KHU74" s="42"/>
      <c r="KHV74" s="42"/>
      <c r="KHW74" s="42"/>
      <c r="KHX74" s="42"/>
      <c r="KHY74" s="42"/>
      <c r="KHZ74" s="42"/>
      <c r="KIA74" s="42"/>
      <c r="KIB74" s="42"/>
      <c r="KIC74" s="42"/>
      <c r="KID74" s="42"/>
      <c r="KIE74" s="42"/>
      <c r="KIF74" s="42"/>
      <c r="KIG74" s="42"/>
      <c r="KIH74" s="42"/>
      <c r="KII74" s="42"/>
      <c r="KIJ74" s="42"/>
      <c r="KIK74" s="42"/>
      <c r="KIL74" s="42"/>
      <c r="KIM74" s="42"/>
      <c r="KIN74" s="42"/>
      <c r="KIO74" s="42"/>
      <c r="KIP74" s="42"/>
      <c r="KIQ74" s="42"/>
      <c r="KIR74" s="42"/>
      <c r="KIS74" s="42"/>
      <c r="KIT74" s="42"/>
      <c r="KIU74" s="42"/>
      <c r="KIV74" s="42"/>
      <c r="KIW74" s="42"/>
      <c r="KIX74" s="42"/>
      <c r="KIY74" s="42"/>
      <c r="KIZ74" s="42"/>
      <c r="KJA74" s="42"/>
      <c r="KJB74" s="42"/>
      <c r="KJC74" s="42"/>
      <c r="KJD74" s="42"/>
      <c r="KJE74" s="42"/>
      <c r="KJF74" s="42"/>
      <c r="KJG74" s="42"/>
      <c r="KJH74" s="42"/>
      <c r="KJI74" s="42"/>
      <c r="KJJ74" s="42"/>
      <c r="KJK74" s="42"/>
      <c r="KJL74" s="42"/>
      <c r="KJM74" s="42"/>
      <c r="KJN74" s="42"/>
      <c r="KJO74" s="42"/>
      <c r="KJP74" s="42"/>
      <c r="KJQ74" s="42"/>
      <c r="KJR74" s="42"/>
      <c r="KJS74" s="42"/>
      <c r="KJT74" s="42"/>
      <c r="KJU74" s="42"/>
      <c r="KJV74" s="42"/>
      <c r="KJW74" s="42"/>
      <c r="KJX74" s="42"/>
      <c r="KJY74" s="42"/>
      <c r="KJZ74" s="42"/>
      <c r="KKA74" s="42"/>
      <c r="KKB74" s="42"/>
      <c r="KKC74" s="42"/>
      <c r="KKD74" s="42"/>
      <c r="KKE74" s="42"/>
      <c r="KKF74" s="42"/>
      <c r="KKG74" s="42"/>
      <c r="KKH74" s="42"/>
      <c r="KKI74" s="42"/>
      <c r="KKJ74" s="42"/>
      <c r="KKK74" s="42"/>
      <c r="KKL74" s="42"/>
      <c r="KKM74" s="42"/>
      <c r="KKN74" s="42"/>
      <c r="KKO74" s="42"/>
      <c r="KKP74" s="42"/>
      <c r="KKQ74" s="42"/>
      <c r="KKR74" s="42"/>
      <c r="KKS74" s="42"/>
      <c r="KKT74" s="42"/>
      <c r="KKU74" s="42"/>
      <c r="KKV74" s="42"/>
      <c r="KKW74" s="42"/>
      <c r="KKX74" s="42"/>
      <c r="KKY74" s="42"/>
      <c r="KKZ74" s="42"/>
      <c r="KLA74" s="42"/>
      <c r="KLB74" s="42"/>
      <c r="KLC74" s="42"/>
      <c r="KLD74" s="42"/>
      <c r="KLE74" s="42"/>
      <c r="KLF74" s="42"/>
      <c r="KLG74" s="42"/>
      <c r="KLH74" s="42"/>
      <c r="KLI74" s="42"/>
      <c r="KLJ74" s="42"/>
      <c r="KLK74" s="42"/>
      <c r="KLL74" s="42"/>
      <c r="KLM74" s="42"/>
      <c r="KLN74" s="42"/>
      <c r="KLO74" s="42"/>
      <c r="KLP74" s="42"/>
      <c r="KLQ74" s="42"/>
      <c r="KLR74" s="42"/>
      <c r="KLS74" s="42"/>
      <c r="KLT74" s="42"/>
      <c r="KLU74" s="42"/>
      <c r="KLV74" s="42"/>
      <c r="KLW74" s="42"/>
      <c r="KLX74" s="42"/>
      <c r="KLY74" s="42"/>
      <c r="KLZ74" s="42"/>
      <c r="KMA74" s="42"/>
      <c r="KMB74" s="42"/>
      <c r="KMC74" s="42"/>
      <c r="KMD74" s="42"/>
      <c r="KME74" s="42"/>
      <c r="KMF74" s="42"/>
      <c r="KMG74" s="42"/>
      <c r="KMH74" s="42"/>
      <c r="KMI74" s="42"/>
      <c r="KMJ74" s="42"/>
      <c r="KMK74" s="42"/>
      <c r="KML74" s="42"/>
      <c r="KMM74" s="42"/>
      <c r="KMN74" s="42"/>
      <c r="KMO74" s="42"/>
      <c r="KMP74" s="42"/>
      <c r="KMQ74" s="42"/>
      <c r="KMR74" s="42"/>
      <c r="KMS74" s="42"/>
      <c r="KMT74" s="42"/>
      <c r="KMU74" s="42"/>
      <c r="KMV74" s="42"/>
      <c r="KMW74" s="42"/>
      <c r="KMX74" s="42"/>
      <c r="KMY74" s="42"/>
      <c r="KMZ74" s="42"/>
      <c r="KNA74" s="42"/>
      <c r="KNB74" s="42"/>
      <c r="KNC74" s="42"/>
      <c r="KND74" s="42"/>
      <c r="KNE74" s="42"/>
      <c r="KNF74" s="42"/>
      <c r="KNG74" s="42"/>
      <c r="KNH74" s="42"/>
      <c r="KNI74" s="42"/>
      <c r="KNJ74" s="42"/>
      <c r="KNK74" s="42"/>
      <c r="KNL74" s="42"/>
      <c r="KNM74" s="42"/>
      <c r="KNN74" s="42"/>
      <c r="KNO74" s="42"/>
      <c r="KNP74" s="42"/>
      <c r="KNQ74" s="42"/>
      <c r="KNR74" s="42"/>
      <c r="KNS74" s="42"/>
      <c r="KNT74" s="42"/>
      <c r="KNU74" s="42"/>
      <c r="KNV74" s="42"/>
      <c r="KNW74" s="42"/>
      <c r="KNX74" s="42"/>
      <c r="KNY74" s="42"/>
      <c r="KNZ74" s="42"/>
      <c r="KOA74" s="42"/>
      <c r="KOB74" s="42"/>
      <c r="KOC74" s="42"/>
      <c r="KOD74" s="42"/>
      <c r="KOE74" s="42"/>
      <c r="KOF74" s="42"/>
      <c r="KOG74" s="42"/>
      <c r="KOH74" s="42"/>
      <c r="KOI74" s="42"/>
      <c r="KOJ74" s="42"/>
      <c r="KOK74" s="42"/>
      <c r="KOL74" s="42"/>
      <c r="KOM74" s="42"/>
      <c r="KON74" s="42"/>
      <c r="KOO74" s="42"/>
      <c r="KOP74" s="42"/>
      <c r="KOQ74" s="42"/>
      <c r="KOR74" s="42"/>
      <c r="KOS74" s="42"/>
      <c r="KOT74" s="42"/>
      <c r="KOU74" s="42"/>
      <c r="KOV74" s="42"/>
      <c r="KOW74" s="42"/>
      <c r="KOX74" s="42"/>
      <c r="KOY74" s="42"/>
      <c r="KOZ74" s="42"/>
      <c r="KPA74" s="42"/>
      <c r="KPB74" s="42"/>
      <c r="KPC74" s="42"/>
      <c r="KPD74" s="42"/>
      <c r="KPE74" s="42"/>
      <c r="KPF74" s="42"/>
      <c r="KPG74" s="42"/>
      <c r="KPH74" s="42"/>
      <c r="KPI74" s="42"/>
      <c r="KPJ74" s="42"/>
      <c r="KPK74" s="42"/>
      <c r="KPL74" s="42"/>
      <c r="KPM74" s="42"/>
      <c r="KPN74" s="42"/>
      <c r="KPO74" s="42"/>
      <c r="KPP74" s="42"/>
      <c r="KPQ74" s="42"/>
      <c r="KPR74" s="42"/>
      <c r="KPS74" s="42"/>
      <c r="KPT74" s="42"/>
      <c r="KPU74" s="42"/>
      <c r="KPV74" s="42"/>
      <c r="KPW74" s="42"/>
      <c r="KPX74" s="42"/>
      <c r="KPY74" s="42"/>
      <c r="KPZ74" s="42"/>
      <c r="KQA74" s="42"/>
      <c r="KQB74" s="42"/>
      <c r="KQC74" s="42"/>
      <c r="KQD74" s="42"/>
      <c r="KQE74" s="42"/>
      <c r="KQF74" s="42"/>
      <c r="KQG74" s="42"/>
      <c r="KQH74" s="42"/>
      <c r="KQI74" s="42"/>
      <c r="KQJ74" s="42"/>
      <c r="KQK74" s="42"/>
      <c r="KQL74" s="42"/>
      <c r="KQM74" s="42"/>
      <c r="KQN74" s="42"/>
      <c r="KQO74" s="42"/>
      <c r="KQP74" s="42"/>
      <c r="KQQ74" s="42"/>
      <c r="KQR74" s="42"/>
      <c r="KQS74" s="42"/>
      <c r="KQT74" s="42"/>
      <c r="KQU74" s="42"/>
      <c r="KQV74" s="42"/>
      <c r="KQW74" s="42"/>
      <c r="KQX74" s="42"/>
      <c r="KQY74" s="42"/>
      <c r="KQZ74" s="42"/>
      <c r="KRA74" s="42"/>
      <c r="KRB74" s="42"/>
      <c r="KRC74" s="42"/>
      <c r="KRD74" s="42"/>
      <c r="KRE74" s="42"/>
      <c r="KRF74" s="42"/>
      <c r="KRG74" s="42"/>
      <c r="KRH74" s="42"/>
      <c r="KRI74" s="42"/>
      <c r="KRJ74" s="42"/>
      <c r="KRK74" s="42"/>
      <c r="KRL74" s="42"/>
      <c r="KRM74" s="42"/>
      <c r="KRN74" s="42"/>
      <c r="KRO74" s="42"/>
      <c r="KRP74" s="42"/>
      <c r="KRQ74" s="42"/>
      <c r="KRR74" s="42"/>
      <c r="KRS74" s="42"/>
      <c r="KRT74" s="42"/>
      <c r="KRU74" s="42"/>
      <c r="KRV74" s="42"/>
      <c r="KRW74" s="42"/>
      <c r="KRX74" s="42"/>
      <c r="KRY74" s="42"/>
      <c r="KRZ74" s="42"/>
      <c r="KSA74" s="42"/>
      <c r="KSB74" s="42"/>
      <c r="KSC74" s="42"/>
      <c r="KSD74" s="42"/>
      <c r="KSE74" s="42"/>
      <c r="KSF74" s="42"/>
      <c r="KSG74" s="42"/>
      <c r="KSH74" s="42"/>
      <c r="KSI74" s="42"/>
      <c r="KSJ74" s="42"/>
      <c r="KSK74" s="42"/>
      <c r="KSL74" s="42"/>
      <c r="KSM74" s="42"/>
      <c r="KSN74" s="42"/>
      <c r="KSO74" s="42"/>
      <c r="KSP74" s="42"/>
      <c r="KSQ74" s="42"/>
      <c r="KSR74" s="42"/>
      <c r="KSS74" s="42"/>
      <c r="KST74" s="42"/>
      <c r="KSU74" s="42"/>
      <c r="KSV74" s="42"/>
      <c r="KSW74" s="42"/>
      <c r="KSX74" s="42"/>
      <c r="KSY74" s="42"/>
      <c r="KSZ74" s="42"/>
      <c r="KTA74" s="42"/>
      <c r="KTB74" s="42"/>
      <c r="KTC74" s="42"/>
      <c r="KTD74" s="42"/>
      <c r="KTE74" s="42"/>
      <c r="KTF74" s="42"/>
      <c r="KTG74" s="42"/>
      <c r="KTH74" s="42"/>
      <c r="KTI74" s="42"/>
      <c r="KTJ74" s="42"/>
      <c r="KTK74" s="42"/>
      <c r="KTL74" s="42"/>
      <c r="KTM74" s="42"/>
      <c r="KTN74" s="42"/>
      <c r="KTO74" s="42"/>
      <c r="KTP74" s="42"/>
      <c r="KTQ74" s="42"/>
      <c r="KTR74" s="42"/>
      <c r="KTS74" s="42"/>
      <c r="KTT74" s="42"/>
      <c r="KTU74" s="42"/>
      <c r="KTV74" s="42"/>
      <c r="KTW74" s="42"/>
      <c r="KTX74" s="42"/>
      <c r="KTY74" s="42"/>
      <c r="KTZ74" s="42"/>
      <c r="KUA74" s="42"/>
      <c r="KUB74" s="42"/>
      <c r="KUC74" s="42"/>
      <c r="KUD74" s="42"/>
      <c r="KUE74" s="42"/>
      <c r="KUF74" s="42"/>
      <c r="KUG74" s="42"/>
      <c r="KUH74" s="42"/>
      <c r="KUI74" s="42"/>
      <c r="KUJ74" s="42"/>
      <c r="KUK74" s="42"/>
      <c r="KUL74" s="42"/>
      <c r="KUM74" s="42"/>
      <c r="KUN74" s="42"/>
      <c r="KUO74" s="42"/>
      <c r="KUP74" s="42"/>
      <c r="KUQ74" s="42"/>
      <c r="KUR74" s="42"/>
      <c r="KUS74" s="42"/>
      <c r="KUT74" s="42"/>
      <c r="KUU74" s="42"/>
      <c r="KUV74" s="42"/>
      <c r="KUW74" s="42"/>
      <c r="KUX74" s="42"/>
      <c r="KUY74" s="42"/>
      <c r="KUZ74" s="42"/>
      <c r="KVA74" s="42"/>
      <c r="KVB74" s="42"/>
      <c r="KVC74" s="42"/>
      <c r="KVD74" s="42"/>
      <c r="KVE74" s="42"/>
      <c r="KVF74" s="42"/>
      <c r="KVG74" s="42"/>
      <c r="KVH74" s="42"/>
      <c r="KVI74" s="42"/>
      <c r="KVJ74" s="42"/>
      <c r="KVK74" s="42"/>
      <c r="KVL74" s="42"/>
      <c r="KVM74" s="42"/>
      <c r="KVN74" s="42"/>
      <c r="KVO74" s="42"/>
      <c r="KVP74" s="42"/>
      <c r="KVQ74" s="42"/>
      <c r="KVR74" s="42"/>
      <c r="KVS74" s="42"/>
      <c r="KVT74" s="42"/>
      <c r="KVU74" s="42"/>
      <c r="KVV74" s="42"/>
      <c r="KVW74" s="42"/>
      <c r="KVX74" s="42"/>
      <c r="KVY74" s="42"/>
      <c r="KVZ74" s="42"/>
      <c r="KWA74" s="42"/>
      <c r="KWB74" s="42"/>
      <c r="KWC74" s="42"/>
      <c r="KWD74" s="42"/>
      <c r="KWE74" s="42"/>
      <c r="KWF74" s="42"/>
      <c r="KWG74" s="42"/>
      <c r="KWH74" s="42"/>
      <c r="KWI74" s="42"/>
      <c r="KWJ74" s="42"/>
      <c r="KWK74" s="42"/>
      <c r="KWL74" s="42"/>
      <c r="KWM74" s="42"/>
      <c r="KWN74" s="42"/>
      <c r="KWO74" s="42"/>
      <c r="KWP74" s="42"/>
      <c r="KWQ74" s="42"/>
      <c r="KWR74" s="42"/>
      <c r="KWS74" s="42"/>
      <c r="KWT74" s="42"/>
      <c r="KWU74" s="42"/>
      <c r="KWV74" s="42"/>
      <c r="KWW74" s="42"/>
      <c r="KWX74" s="42"/>
      <c r="KWY74" s="42"/>
      <c r="KWZ74" s="42"/>
      <c r="KXA74" s="42"/>
      <c r="KXB74" s="42"/>
      <c r="KXC74" s="42"/>
      <c r="KXD74" s="42"/>
      <c r="KXE74" s="42"/>
      <c r="KXF74" s="42"/>
      <c r="KXG74" s="42"/>
      <c r="KXH74" s="42"/>
      <c r="KXI74" s="42"/>
      <c r="KXJ74" s="42"/>
      <c r="KXK74" s="42"/>
      <c r="KXL74" s="42"/>
      <c r="KXM74" s="42"/>
      <c r="KXN74" s="42"/>
      <c r="KXO74" s="42"/>
      <c r="KXP74" s="42"/>
      <c r="KXQ74" s="42"/>
      <c r="KXR74" s="42"/>
      <c r="KXS74" s="42"/>
      <c r="KXT74" s="42"/>
      <c r="KXU74" s="42"/>
      <c r="KXV74" s="42"/>
      <c r="KXW74" s="42"/>
      <c r="KXX74" s="42"/>
      <c r="KXY74" s="42"/>
      <c r="KXZ74" s="42"/>
      <c r="KYA74" s="42"/>
      <c r="KYB74" s="42"/>
      <c r="KYC74" s="42"/>
      <c r="KYD74" s="42"/>
      <c r="KYE74" s="42"/>
      <c r="KYF74" s="42"/>
      <c r="KYG74" s="42"/>
      <c r="KYH74" s="42"/>
      <c r="KYI74" s="42"/>
      <c r="KYJ74" s="42"/>
      <c r="KYK74" s="42"/>
      <c r="KYL74" s="42"/>
      <c r="KYM74" s="42"/>
      <c r="KYN74" s="42"/>
      <c r="KYO74" s="42"/>
      <c r="KYP74" s="42"/>
      <c r="KYQ74" s="42"/>
      <c r="KYR74" s="42"/>
      <c r="KYS74" s="42"/>
      <c r="KYT74" s="42"/>
      <c r="KYU74" s="42"/>
      <c r="KYV74" s="42"/>
      <c r="KYW74" s="42"/>
      <c r="KYX74" s="42"/>
      <c r="KYY74" s="42"/>
      <c r="KYZ74" s="42"/>
      <c r="KZA74" s="42"/>
      <c r="KZB74" s="42"/>
      <c r="KZC74" s="42"/>
      <c r="KZD74" s="42"/>
      <c r="KZE74" s="42"/>
      <c r="KZF74" s="42"/>
      <c r="KZG74" s="42"/>
      <c r="KZH74" s="42"/>
      <c r="KZI74" s="42"/>
      <c r="KZJ74" s="42"/>
      <c r="KZK74" s="42"/>
      <c r="KZL74" s="42"/>
      <c r="KZM74" s="42"/>
      <c r="KZN74" s="42"/>
      <c r="KZO74" s="42"/>
      <c r="KZP74" s="42"/>
      <c r="KZQ74" s="42"/>
      <c r="KZR74" s="42"/>
      <c r="KZS74" s="42"/>
      <c r="KZT74" s="42"/>
      <c r="KZU74" s="42"/>
      <c r="KZV74" s="42"/>
      <c r="KZW74" s="42"/>
      <c r="KZX74" s="42"/>
      <c r="KZY74" s="42"/>
      <c r="KZZ74" s="42"/>
      <c r="LAA74" s="42"/>
      <c r="LAB74" s="42"/>
      <c r="LAC74" s="42"/>
      <c r="LAD74" s="42"/>
      <c r="LAE74" s="42"/>
      <c r="LAF74" s="42"/>
      <c r="LAG74" s="42"/>
      <c r="LAH74" s="42"/>
      <c r="LAI74" s="42"/>
      <c r="LAJ74" s="42"/>
      <c r="LAK74" s="42"/>
      <c r="LAL74" s="42"/>
      <c r="LAM74" s="42"/>
      <c r="LAN74" s="42"/>
      <c r="LAO74" s="42"/>
      <c r="LAP74" s="42"/>
      <c r="LAQ74" s="42"/>
      <c r="LAR74" s="42"/>
      <c r="LAS74" s="42"/>
      <c r="LAT74" s="42"/>
      <c r="LAU74" s="42"/>
      <c r="LAV74" s="42"/>
      <c r="LAW74" s="42"/>
      <c r="LAX74" s="42"/>
      <c r="LAY74" s="42"/>
      <c r="LAZ74" s="42"/>
      <c r="LBA74" s="42"/>
      <c r="LBB74" s="42"/>
      <c r="LBC74" s="42"/>
      <c r="LBD74" s="42"/>
      <c r="LBE74" s="42"/>
      <c r="LBF74" s="42"/>
      <c r="LBG74" s="42"/>
      <c r="LBH74" s="42"/>
      <c r="LBI74" s="42"/>
      <c r="LBJ74" s="42"/>
      <c r="LBK74" s="42"/>
      <c r="LBL74" s="42"/>
      <c r="LBM74" s="42"/>
      <c r="LBN74" s="42"/>
      <c r="LBO74" s="42"/>
      <c r="LBP74" s="42"/>
      <c r="LBQ74" s="42"/>
      <c r="LBR74" s="42"/>
      <c r="LBS74" s="42"/>
      <c r="LBT74" s="42"/>
      <c r="LBU74" s="42"/>
      <c r="LBV74" s="42"/>
      <c r="LBW74" s="42"/>
      <c r="LBX74" s="42"/>
      <c r="LBY74" s="42"/>
      <c r="LBZ74" s="42"/>
      <c r="LCA74" s="42"/>
      <c r="LCB74" s="42"/>
      <c r="LCC74" s="42"/>
      <c r="LCD74" s="42"/>
      <c r="LCE74" s="42"/>
      <c r="LCF74" s="42"/>
      <c r="LCG74" s="42"/>
      <c r="LCH74" s="42"/>
      <c r="LCI74" s="42"/>
      <c r="LCJ74" s="42"/>
      <c r="LCK74" s="42"/>
      <c r="LCL74" s="42"/>
      <c r="LCM74" s="42"/>
      <c r="LCN74" s="42"/>
      <c r="LCO74" s="42"/>
      <c r="LCP74" s="42"/>
      <c r="LCQ74" s="42"/>
      <c r="LCR74" s="42"/>
      <c r="LCS74" s="42"/>
      <c r="LCT74" s="42"/>
      <c r="LCU74" s="42"/>
      <c r="LCV74" s="42"/>
      <c r="LCW74" s="42"/>
      <c r="LCX74" s="42"/>
      <c r="LCY74" s="42"/>
      <c r="LCZ74" s="42"/>
      <c r="LDA74" s="42"/>
      <c r="LDB74" s="42"/>
      <c r="LDC74" s="42"/>
      <c r="LDD74" s="42"/>
      <c r="LDE74" s="42"/>
      <c r="LDF74" s="42"/>
      <c r="LDG74" s="42"/>
      <c r="LDH74" s="42"/>
      <c r="LDI74" s="42"/>
      <c r="LDJ74" s="42"/>
      <c r="LDK74" s="42"/>
      <c r="LDL74" s="42"/>
      <c r="LDM74" s="42"/>
      <c r="LDN74" s="42"/>
      <c r="LDO74" s="42"/>
      <c r="LDP74" s="42"/>
      <c r="LDQ74" s="42"/>
      <c r="LDR74" s="42"/>
      <c r="LDS74" s="42"/>
      <c r="LDT74" s="42"/>
      <c r="LDU74" s="42"/>
      <c r="LDV74" s="42"/>
      <c r="LDW74" s="42"/>
      <c r="LDX74" s="42"/>
      <c r="LDY74" s="42"/>
      <c r="LDZ74" s="42"/>
      <c r="LEA74" s="42"/>
      <c r="LEB74" s="42"/>
      <c r="LEC74" s="42"/>
      <c r="LED74" s="42"/>
      <c r="LEE74" s="42"/>
      <c r="LEF74" s="42"/>
      <c r="LEG74" s="42"/>
      <c r="LEH74" s="42"/>
      <c r="LEI74" s="42"/>
      <c r="LEJ74" s="42"/>
      <c r="LEK74" s="42"/>
      <c r="LEL74" s="42"/>
      <c r="LEM74" s="42"/>
      <c r="LEN74" s="42"/>
      <c r="LEO74" s="42"/>
      <c r="LEP74" s="42"/>
      <c r="LEQ74" s="42"/>
      <c r="LER74" s="42"/>
      <c r="LES74" s="42"/>
      <c r="LET74" s="42"/>
      <c r="LEU74" s="42"/>
      <c r="LEV74" s="42"/>
      <c r="LEW74" s="42"/>
      <c r="LEX74" s="42"/>
      <c r="LEY74" s="42"/>
      <c r="LEZ74" s="42"/>
      <c r="LFA74" s="42"/>
      <c r="LFB74" s="42"/>
      <c r="LFC74" s="42"/>
      <c r="LFD74" s="42"/>
      <c r="LFE74" s="42"/>
      <c r="LFF74" s="42"/>
      <c r="LFG74" s="42"/>
      <c r="LFH74" s="42"/>
      <c r="LFI74" s="42"/>
      <c r="LFJ74" s="42"/>
      <c r="LFK74" s="42"/>
      <c r="LFL74" s="42"/>
      <c r="LFM74" s="42"/>
      <c r="LFN74" s="42"/>
      <c r="LFO74" s="42"/>
      <c r="LFP74" s="42"/>
      <c r="LFQ74" s="42"/>
      <c r="LFR74" s="42"/>
      <c r="LFS74" s="42"/>
      <c r="LFT74" s="42"/>
      <c r="LFU74" s="42"/>
      <c r="LFV74" s="42"/>
      <c r="LFW74" s="42"/>
      <c r="LFX74" s="42"/>
      <c r="LFY74" s="42"/>
      <c r="LFZ74" s="42"/>
      <c r="LGA74" s="42"/>
      <c r="LGB74" s="42"/>
      <c r="LGC74" s="42"/>
      <c r="LGD74" s="42"/>
      <c r="LGE74" s="42"/>
      <c r="LGF74" s="42"/>
      <c r="LGG74" s="42"/>
      <c r="LGH74" s="42"/>
      <c r="LGI74" s="42"/>
      <c r="LGJ74" s="42"/>
      <c r="LGK74" s="42"/>
      <c r="LGL74" s="42"/>
      <c r="LGM74" s="42"/>
      <c r="LGN74" s="42"/>
      <c r="LGO74" s="42"/>
      <c r="LGP74" s="42"/>
      <c r="LGQ74" s="42"/>
      <c r="LGR74" s="42"/>
      <c r="LGS74" s="42"/>
      <c r="LGT74" s="42"/>
      <c r="LGU74" s="42"/>
      <c r="LGV74" s="42"/>
      <c r="LGW74" s="42"/>
      <c r="LGX74" s="42"/>
      <c r="LGY74" s="42"/>
      <c r="LGZ74" s="42"/>
      <c r="LHA74" s="42"/>
      <c r="LHB74" s="42"/>
      <c r="LHC74" s="42"/>
      <c r="LHD74" s="42"/>
      <c r="LHE74" s="42"/>
      <c r="LHF74" s="42"/>
      <c r="LHG74" s="42"/>
      <c r="LHH74" s="42"/>
      <c r="LHI74" s="42"/>
      <c r="LHJ74" s="42"/>
      <c r="LHK74" s="42"/>
      <c r="LHL74" s="42"/>
      <c r="LHM74" s="42"/>
      <c r="LHN74" s="42"/>
      <c r="LHO74" s="42"/>
      <c r="LHP74" s="42"/>
      <c r="LHQ74" s="42"/>
      <c r="LHR74" s="42"/>
      <c r="LHS74" s="42"/>
      <c r="LHT74" s="42"/>
      <c r="LHU74" s="42"/>
      <c r="LHV74" s="42"/>
      <c r="LHW74" s="42"/>
      <c r="LHX74" s="42"/>
      <c r="LHY74" s="42"/>
      <c r="LHZ74" s="42"/>
      <c r="LIA74" s="42"/>
      <c r="LIB74" s="42"/>
      <c r="LIC74" s="42"/>
      <c r="LID74" s="42"/>
      <c r="LIE74" s="42"/>
      <c r="LIF74" s="42"/>
      <c r="LIG74" s="42"/>
      <c r="LIH74" s="42"/>
      <c r="LII74" s="42"/>
      <c r="LIJ74" s="42"/>
      <c r="LIK74" s="42"/>
      <c r="LIL74" s="42"/>
      <c r="LIM74" s="42"/>
      <c r="LIN74" s="42"/>
      <c r="LIO74" s="42"/>
      <c r="LIP74" s="42"/>
      <c r="LIQ74" s="42"/>
      <c r="LIR74" s="42"/>
      <c r="LIS74" s="42"/>
      <c r="LIT74" s="42"/>
      <c r="LIU74" s="42"/>
      <c r="LIV74" s="42"/>
      <c r="LIW74" s="42"/>
      <c r="LIX74" s="42"/>
      <c r="LIY74" s="42"/>
      <c r="LIZ74" s="42"/>
      <c r="LJA74" s="42"/>
      <c r="LJB74" s="42"/>
      <c r="LJC74" s="42"/>
      <c r="LJD74" s="42"/>
      <c r="LJE74" s="42"/>
      <c r="LJF74" s="42"/>
      <c r="LJG74" s="42"/>
      <c r="LJH74" s="42"/>
      <c r="LJI74" s="42"/>
      <c r="LJJ74" s="42"/>
      <c r="LJK74" s="42"/>
      <c r="LJL74" s="42"/>
      <c r="LJM74" s="42"/>
      <c r="LJN74" s="42"/>
      <c r="LJO74" s="42"/>
      <c r="LJP74" s="42"/>
      <c r="LJQ74" s="42"/>
      <c r="LJR74" s="42"/>
      <c r="LJS74" s="42"/>
      <c r="LJT74" s="42"/>
      <c r="LJU74" s="42"/>
      <c r="LJV74" s="42"/>
      <c r="LJW74" s="42"/>
      <c r="LJX74" s="42"/>
      <c r="LJY74" s="42"/>
      <c r="LJZ74" s="42"/>
      <c r="LKA74" s="42"/>
      <c r="LKB74" s="42"/>
      <c r="LKC74" s="42"/>
      <c r="LKD74" s="42"/>
      <c r="LKE74" s="42"/>
      <c r="LKF74" s="42"/>
      <c r="LKG74" s="42"/>
      <c r="LKH74" s="42"/>
      <c r="LKI74" s="42"/>
      <c r="LKJ74" s="42"/>
      <c r="LKK74" s="42"/>
      <c r="LKL74" s="42"/>
      <c r="LKM74" s="42"/>
      <c r="LKN74" s="42"/>
      <c r="LKO74" s="42"/>
      <c r="LKP74" s="42"/>
      <c r="LKQ74" s="42"/>
      <c r="LKR74" s="42"/>
      <c r="LKS74" s="42"/>
      <c r="LKT74" s="42"/>
      <c r="LKU74" s="42"/>
      <c r="LKV74" s="42"/>
      <c r="LKW74" s="42"/>
      <c r="LKX74" s="42"/>
      <c r="LKY74" s="42"/>
      <c r="LKZ74" s="42"/>
      <c r="LLA74" s="42"/>
      <c r="LLB74" s="42"/>
      <c r="LLC74" s="42"/>
      <c r="LLD74" s="42"/>
      <c r="LLE74" s="42"/>
      <c r="LLF74" s="42"/>
      <c r="LLG74" s="42"/>
      <c r="LLH74" s="42"/>
      <c r="LLI74" s="42"/>
      <c r="LLJ74" s="42"/>
      <c r="LLK74" s="42"/>
      <c r="LLL74" s="42"/>
      <c r="LLM74" s="42"/>
      <c r="LLN74" s="42"/>
      <c r="LLO74" s="42"/>
      <c r="LLP74" s="42"/>
      <c r="LLQ74" s="42"/>
      <c r="LLR74" s="42"/>
      <c r="LLS74" s="42"/>
      <c r="LLT74" s="42"/>
      <c r="LLU74" s="42"/>
      <c r="LLV74" s="42"/>
      <c r="LLW74" s="42"/>
      <c r="LLX74" s="42"/>
      <c r="LLY74" s="42"/>
      <c r="LLZ74" s="42"/>
      <c r="LMA74" s="42"/>
      <c r="LMB74" s="42"/>
      <c r="LMC74" s="42"/>
      <c r="LMD74" s="42"/>
      <c r="LME74" s="42"/>
      <c r="LMF74" s="42"/>
      <c r="LMG74" s="42"/>
      <c r="LMH74" s="42"/>
      <c r="LMI74" s="42"/>
      <c r="LMJ74" s="42"/>
      <c r="LMK74" s="42"/>
      <c r="LML74" s="42"/>
      <c r="LMM74" s="42"/>
      <c r="LMN74" s="42"/>
      <c r="LMO74" s="42"/>
      <c r="LMP74" s="42"/>
      <c r="LMQ74" s="42"/>
      <c r="LMR74" s="42"/>
      <c r="LMS74" s="42"/>
      <c r="LMT74" s="42"/>
      <c r="LMU74" s="42"/>
      <c r="LMV74" s="42"/>
      <c r="LMW74" s="42"/>
      <c r="LMX74" s="42"/>
      <c r="LMY74" s="42"/>
      <c r="LMZ74" s="42"/>
      <c r="LNA74" s="42"/>
      <c r="LNB74" s="42"/>
      <c r="LNC74" s="42"/>
      <c r="LND74" s="42"/>
      <c r="LNE74" s="42"/>
      <c r="LNF74" s="42"/>
      <c r="LNG74" s="42"/>
      <c r="LNH74" s="42"/>
      <c r="LNI74" s="42"/>
      <c r="LNJ74" s="42"/>
      <c r="LNK74" s="42"/>
      <c r="LNL74" s="42"/>
      <c r="LNM74" s="42"/>
      <c r="LNN74" s="42"/>
      <c r="LNO74" s="42"/>
      <c r="LNP74" s="42"/>
      <c r="LNQ74" s="42"/>
      <c r="LNR74" s="42"/>
      <c r="LNS74" s="42"/>
      <c r="LNT74" s="42"/>
      <c r="LNU74" s="42"/>
      <c r="LNV74" s="42"/>
      <c r="LNW74" s="42"/>
      <c r="LNX74" s="42"/>
      <c r="LNY74" s="42"/>
      <c r="LNZ74" s="42"/>
      <c r="LOA74" s="42"/>
      <c r="LOB74" s="42"/>
      <c r="LOC74" s="42"/>
      <c r="LOD74" s="42"/>
      <c r="LOE74" s="42"/>
      <c r="LOF74" s="42"/>
      <c r="LOG74" s="42"/>
      <c r="LOH74" s="42"/>
      <c r="LOI74" s="42"/>
      <c r="LOJ74" s="42"/>
      <c r="LOK74" s="42"/>
      <c r="LOL74" s="42"/>
      <c r="LOM74" s="42"/>
      <c r="LON74" s="42"/>
      <c r="LOO74" s="42"/>
      <c r="LOP74" s="42"/>
      <c r="LOQ74" s="42"/>
      <c r="LOR74" s="42"/>
      <c r="LOS74" s="42"/>
      <c r="LOT74" s="42"/>
      <c r="LOU74" s="42"/>
      <c r="LOV74" s="42"/>
      <c r="LOW74" s="42"/>
      <c r="LOX74" s="42"/>
      <c r="LOY74" s="42"/>
      <c r="LOZ74" s="42"/>
      <c r="LPA74" s="42"/>
      <c r="LPB74" s="42"/>
      <c r="LPC74" s="42"/>
      <c r="LPD74" s="42"/>
      <c r="LPE74" s="42"/>
      <c r="LPF74" s="42"/>
      <c r="LPG74" s="42"/>
      <c r="LPH74" s="42"/>
      <c r="LPI74" s="42"/>
      <c r="LPJ74" s="42"/>
      <c r="LPK74" s="42"/>
      <c r="LPL74" s="42"/>
      <c r="LPM74" s="42"/>
      <c r="LPN74" s="42"/>
      <c r="LPO74" s="42"/>
      <c r="LPP74" s="42"/>
      <c r="LPQ74" s="42"/>
      <c r="LPR74" s="42"/>
      <c r="LPS74" s="42"/>
      <c r="LPT74" s="42"/>
      <c r="LPU74" s="42"/>
      <c r="LPV74" s="42"/>
      <c r="LPW74" s="42"/>
      <c r="LPX74" s="42"/>
      <c r="LPY74" s="42"/>
      <c r="LPZ74" s="42"/>
      <c r="LQA74" s="42"/>
      <c r="LQB74" s="42"/>
      <c r="LQC74" s="42"/>
      <c r="LQD74" s="42"/>
      <c r="LQE74" s="42"/>
      <c r="LQF74" s="42"/>
      <c r="LQG74" s="42"/>
      <c r="LQH74" s="42"/>
      <c r="LQI74" s="42"/>
      <c r="LQJ74" s="42"/>
      <c r="LQK74" s="42"/>
      <c r="LQL74" s="42"/>
      <c r="LQM74" s="42"/>
      <c r="LQN74" s="42"/>
      <c r="LQO74" s="42"/>
      <c r="LQP74" s="42"/>
      <c r="LQQ74" s="42"/>
      <c r="LQR74" s="42"/>
      <c r="LQS74" s="42"/>
      <c r="LQT74" s="42"/>
      <c r="LQU74" s="42"/>
      <c r="LQV74" s="42"/>
      <c r="LQW74" s="42"/>
      <c r="LQX74" s="42"/>
      <c r="LQY74" s="42"/>
      <c r="LQZ74" s="42"/>
      <c r="LRA74" s="42"/>
      <c r="LRB74" s="42"/>
      <c r="LRC74" s="42"/>
      <c r="LRD74" s="42"/>
      <c r="LRE74" s="42"/>
      <c r="LRF74" s="42"/>
      <c r="LRG74" s="42"/>
      <c r="LRH74" s="42"/>
      <c r="LRI74" s="42"/>
      <c r="LRJ74" s="42"/>
      <c r="LRK74" s="42"/>
      <c r="LRL74" s="42"/>
      <c r="LRM74" s="42"/>
      <c r="LRN74" s="42"/>
      <c r="LRO74" s="42"/>
      <c r="LRP74" s="42"/>
      <c r="LRQ74" s="42"/>
      <c r="LRR74" s="42"/>
      <c r="LRS74" s="42"/>
      <c r="LRT74" s="42"/>
      <c r="LRU74" s="42"/>
      <c r="LRV74" s="42"/>
      <c r="LRW74" s="42"/>
      <c r="LRX74" s="42"/>
      <c r="LRY74" s="42"/>
      <c r="LRZ74" s="42"/>
      <c r="LSA74" s="42"/>
      <c r="LSB74" s="42"/>
      <c r="LSC74" s="42"/>
      <c r="LSD74" s="42"/>
      <c r="LSE74" s="42"/>
      <c r="LSF74" s="42"/>
      <c r="LSG74" s="42"/>
      <c r="LSH74" s="42"/>
      <c r="LSI74" s="42"/>
      <c r="LSJ74" s="42"/>
      <c r="LSK74" s="42"/>
      <c r="LSL74" s="42"/>
      <c r="LSM74" s="42"/>
      <c r="LSN74" s="42"/>
      <c r="LSO74" s="42"/>
      <c r="LSP74" s="42"/>
      <c r="LSQ74" s="42"/>
      <c r="LSR74" s="42"/>
      <c r="LSS74" s="42"/>
      <c r="LST74" s="42"/>
      <c r="LSU74" s="42"/>
      <c r="LSV74" s="42"/>
      <c r="LSW74" s="42"/>
      <c r="LSX74" s="42"/>
      <c r="LSY74" s="42"/>
      <c r="LSZ74" s="42"/>
      <c r="LTA74" s="42"/>
      <c r="LTB74" s="42"/>
      <c r="LTC74" s="42"/>
      <c r="LTD74" s="42"/>
      <c r="LTE74" s="42"/>
      <c r="LTF74" s="42"/>
      <c r="LTG74" s="42"/>
      <c r="LTH74" s="42"/>
      <c r="LTI74" s="42"/>
      <c r="LTJ74" s="42"/>
      <c r="LTK74" s="42"/>
      <c r="LTL74" s="42"/>
      <c r="LTM74" s="42"/>
      <c r="LTN74" s="42"/>
      <c r="LTO74" s="42"/>
      <c r="LTP74" s="42"/>
      <c r="LTQ74" s="42"/>
      <c r="LTR74" s="42"/>
      <c r="LTS74" s="42"/>
      <c r="LTT74" s="42"/>
      <c r="LTU74" s="42"/>
      <c r="LTV74" s="42"/>
      <c r="LTW74" s="42"/>
      <c r="LTX74" s="42"/>
      <c r="LTY74" s="42"/>
      <c r="LTZ74" s="42"/>
      <c r="LUA74" s="42"/>
      <c r="LUB74" s="42"/>
      <c r="LUC74" s="42"/>
      <c r="LUD74" s="42"/>
      <c r="LUE74" s="42"/>
      <c r="LUF74" s="42"/>
      <c r="LUG74" s="42"/>
      <c r="LUH74" s="42"/>
      <c r="LUI74" s="42"/>
      <c r="LUJ74" s="42"/>
      <c r="LUK74" s="42"/>
      <c r="LUL74" s="42"/>
      <c r="LUM74" s="42"/>
      <c r="LUN74" s="42"/>
      <c r="LUO74" s="42"/>
      <c r="LUP74" s="42"/>
      <c r="LUQ74" s="42"/>
      <c r="LUR74" s="42"/>
      <c r="LUS74" s="42"/>
      <c r="LUT74" s="42"/>
      <c r="LUU74" s="42"/>
      <c r="LUV74" s="42"/>
      <c r="LUW74" s="42"/>
      <c r="LUX74" s="42"/>
      <c r="LUY74" s="42"/>
      <c r="LUZ74" s="42"/>
      <c r="LVA74" s="42"/>
      <c r="LVB74" s="42"/>
      <c r="LVC74" s="42"/>
      <c r="LVD74" s="42"/>
      <c r="LVE74" s="42"/>
      <c r="LVF74" s="42"/>
      <c r="LVG74" s="42"/>
      <c r="LVH74" s="42"/>
      <c r="LVI74" s="42"/>
      <c r="LVJ74" s="42"/>
      <c r="LVK74" s="42"/>
      <c r="LVL74" s="42"/>
      <c r="LVM74" s="42"/>
      <c r="LVN74" s="42"/>
      <c r="LVO74" s="42"/>
      <c r="LVP74" s="42"/>
      <c r="LVQ74" s="42"/>
      <c r="LVR74" s="42"/>
      <c r="LVS74" s="42"/>
      <c r="LVT74" s="42"/>
      <c r="LVU74" s="42"/>
      <c r="LVV74" s="42"/>
      <c r="LVW74" s="42"/>
      <c r="LVX74" s="42"/>
      <c r="LVY74" s="42"/>
      <c r="LVZ74" s="42"/>
      <c r="LWA74" s="42"/>
      <c r="LWB74" s="42"/>
      <c r="LWC74" s="42"/>
      <c r="LWD74" s="42"/>
      <c r="LWE74" s="42"/>
      <c r="LWF74" s="42"/>
      <c r="LWG74" s="42"/>
      <c r="LWH74" s="42"/>
      <c r="LWI74" s="42"/>
      <c r="LWJ74" s="42"/>
      <c r="LWK74" s="42"/>
      <c r="LWL74" s="42"/>
      <c r="LWM74" s="42"/>
      <c r="LWN74" s="42"/>
      <c r="LWO74" s="42"/>
      <c r="LWP74" s="42"/>
      <c r="LWQ74" s="42"/>
      <c r="LWR74" s="42"/>
      <c r="LWS74" s="42"/>
      <c r="LWT74" s="42"/>
      <c r="LWU74" s="42"/>
      <c r="LWV74" s="42"/>
      <c r="LWW74" s="42"/>
      <c r="LWX74" s="42"/>
      <c r="LWY74" s="42"/>
      <c r="LWZ74" s="42"/>
      <c r="LXA74" s="42"/>
      <c r="LXB74" s="42"/>
      <c r="LXC74" s="42"/>
      <c r="LXD74" s="42"/>
      <c r="LXE74" s="42"/>
      <c r="LXF74" s="42"/>
      <c r="LXG74" s="42"/>
      <c r="LXH74" s="42"/>
      <c r="LXI74" s="42"/>
      <c r="LXJ74" s="42"/>
      <c r="LXK74" s="42"/>
      <c r="LXL74" s="42"/>
      <c r="LXM74" s="42"/>
      <c r="LXN74" s="42"/>
      <c r="LXO74" s="42"/>
      <c r="LXP74" s="42"/>
      <c r="LXQ74" s="42"/>
      <c r="LXR74" s="42"/>
      <c r="LXS74" s="42"/>
      <c r="LXT74" s="42"/>
      <c r="LXU74" s="42"/>
      <c r="LXV74" s="42"/>
      <c r="LXW74" s="42"/>
      <c r="LXX74" s="42"/>
      <c r="LXY74" s="42"/>
      <c r="LXZ74" s="42"/>
      <c r="LYA74" s="42"/>
      <c r="LYB74" s="42"/>
      <c r="LYC74" s="42"/>
      <c r="LYD74" s="42"/>
      <c r="LYE74" s="42"/>
      <c r="LYF74" s="42"/>
      <c r="LYG74" s="42"/>
      <c r="LYH74" s="42"/>
      <c r="LYI74" s="42"/>
      <c r="LYJ74" s="42"/>
      <c r="LYK74" s="42"/>
      <c r="LYL74" s="42"/>
      <c r="LYM74" s="42"/>
      <c r="LYN74" s="42"/>
      <c r="LYO74" s="42"/>
      <c r="LYP74" s="42"/>
      <c r="LYQ74" s="42"/>
      <c r="LYR74" s="42"/>
      <c r="LYS74" s="42"/>
      <c r="LYT74" s="42"/>
      <c r="LYU74" s="42"/>
      <c r="LYV74" s="42"/>
      <c r="LYW74" s="42"/>
      <c r="LYX74" s="42"/>
      <c r="LYY74" s="42"/>
      <c r="LYZ74" s="42"/>
      <c r="LZA74" s="42"/>
      <c r="LZB74" s="42"/>
      <c r="LZC74" s="42"/>
      <c r="LZD74" s="42"/>
      <c r="LZE74" s="42"/>
      <c r="LZF74" s="42"/>
      <c r="LZG74" s="42"/>
      <c r="LZH74" s="42"/>
      <c r="LZI74" s="42"/>
      <c r="LZJ74" s="42"/>
      <c r="LZK74" s="42"/>
      <c r="LZL74" s="42"/>
      <c r="LZM74" s="42"/>
      <c r="LZN74" s="42"/>
      <c r="LZO74" s="42"/>
      <c r="LZP74" s="42"/>
      <c r="LZQ74" s="42"/>
      <c r="LZR74" s="42"/>
      <c r="LZS74" s="42"/>
      <c r="LZT74" s="42"/>
      <c r="LZU74" s="42"/>
      <c r="LZV74" s="42"/>
      <c r="LZW74" s="42"/>
      <c r="LZX74" s="42"/>
      <c r="LZY74" s="42"/>
      <c r="LZZ74" s="42"/>
      <c r="MAA74" s="42"/>
      <c r="MAB74" s="42"/>
      <c r="MAC74" s="42"/>
      <c r="MAD74" s="42"/>
      <c r="MAE74" s="42"/>
      <c r="MAF74" s="42"/>
      <c r="MAG74" s="42"/>
      <c r="MAH74" s="42"/>
      <c r="MAI74" s="42"/>
      <c r="MAJ74" s="42"/>
      <c r="MAK74" s="42"/>
      <c r="MAL74" s="42"/>
      <c r="MAM74" s="42"/>
      <c r="MAN74" s="42"/>
      <c r="MAO74" s="42"/>
      <c r="MAP74" s="42"/>
      <c r="MAQ74" s="42"/>
      <c r="MAR74" s="42"/>
      <c r="MAS74" s="42"/>
      <c r="MAT74" s="42"/>
      <c r="MAU74" s="42"/>
      <c r="MAV74" s="42"/>
      <c r="MAW74" s="42"/>
      <c r="MAX74" s="42"/>
      <c r="MAY74" s="42"/>
      <c r="MAZ74" s="42"/>
      <c r="MBA74" s="42"/>
      <c r="MBB74" s="42"/>
      <c r="MBC74" s="42"/>
      <c r="MBD74" s="42"/>
      <c r="MBE74" s="42"/>
      <c r="MBF74" s="42"/>
      <c r="MBG74" s="42"/>
      <c r="MBH74" s="42"/>
      <c r="MBI74" s="42"/>
      <c r="MBJ74" s="42"/>
      <c r="MBK74" s="42"/>
      <c r="MBL74" s="42"/>
      <c r="MBM74" s="42"/>
      <c r="MBN74" s="42"/>
      <c r="MBO74" s="42"/>
      <c r="MBP74" s="42"/>
      <c r="MBQ74" s="42"/>
      <c r="MBR74" s="42"/>
      <c r="MBS74" s="42"/>
      <c r="MBT74" s="42"/>
      <c r="MBU74" s="42"/>
      <c r="MBV74" s="42"/>
      <c r="MBW74" s="42"/>
      <c r="MBX74" s="42"/>
      <c r="MBY74" s="42"/>
      <c r="MBZ74" s="42"/>
      <c r="MCA74" s="42"/>
      <c r="MCB74" s="42"/>
      <c r="MCC74" s="42"/>
      <c r="MCD74" s="42"/>
      <c r="MCE74" s="42"/>
      <c r="MCF74" s="42"/>
      <c r="MCG74" s="42"/>
      <c r="MCH74" s="42"/>
      <c r="MCI74" s="42"/>
      <c r="MCJ74" s="42"/>
      <c r="MCK74" s="42"/>
      <c r="MCL74" s="42"/>
      <c r="MCM74" s="42"/>
      <c r="MCN74" s="42"/>
      <c r="MCO74" s="42"/>
      <c r="MCP74" s="42"/>
      <c r="MCQ74" s="42"/>
      <c r="MCR74" s="42"/>
      <c r="MCS74" s="42"/>
      <c r="MCT74" s="42"/>
      <c r="MCU74" s="42"/>
      <c r="MCV74" s="42"/>
      <c r="MCW74" s="42"/>
      <c r="MCX74" s="42"/>
      <c r="MCY74" s="42"/>
      <c r="MCZ74" s="42"/>
      <c r="MDA74" s="42"/>
      <c r="MDB74" s="42"/>
      <c r="MDC74" s="42"/>
      <c r="MDD74" s="42"/>
      <c r="MDE74" s="42"/>
      <c r="MDF74" s="42"/>
      <c r="MDG74" s="42"/>
      <c r="MDH74" s="42"/>
      <c r="MDI74" s="42"/>
      <c r="MDJ74" s="42"/>
      <c r="MDK74" s="42"/>
      <c r="MDL74" s="42"/>
      <c r="MDM74" s="42"/>
      <c r="MDN74" s="42"/>
      <c r="MDO74" s="42"/>
      <c r="MDP74" s="42"/>
      <c r="MDQ74" s="42"/>
      <c r="MDR74" s="42"/>
      <c r="MDS74" s="42"/>
      <c r="MDT74" s="42"/>
      <c r="MDU74" s="42"/>
      <c r="MDV74" s="42"/>
      <c r="MDW74" s="42"/>
      <c r="MDX74" s="42"/>
      <c r="MDY74" s="42"/>
      <c r="MDZ74" s="42"/>
      <c r="MEA74" s="42"/>
      <c r="MEB74" s="42"/>
      <c r="MEC74" s="42"/>
      <c r="MED74" s="42"/>
      <c r="MEE74" s="42"/>
      <c r="MEF74" s="42"/>
      <c r="MEG74" s="42"/>
      <c r="MEH74" s="42"/>
      <c r="MEI74" s="42"/>
      <c r="MEJ74" s="42"/>
      <c r="MEK74" s="42"/>
      <c r="MEL74" s="42"/>
      <c r="MEM74" s="42"/>
      <c r="MEN74" s="42"/>
      <c r="MEO74" s="42"/>
      <c r="MEP74" s="42"/>
      <c r="MEQ74" s="42"/>
      <c r="MER74" s="42"/>
      <c r="MES74" s="42"/>
      <c r="MET74" s="42"/>
      <c r="MEU74" s="42"/>
      <c r="MEV74" s="42"/>
      <c r="MEW74" s="42"/>
      <c r="MEX74" s="42"/>
      <c r="MEY74" s="42"/>
      <c r="MEZ74" s="42"/>
      <c r="MFA74" s="42"/>
      <c r="MFB74" s="42"/>
      <c r="MFC74" s="42"/>
      <c r="MFD74" s="42"/>
      <c r="MFE74" s="42"/>
      <c r="MFF74" s="42"/>
      <c r="MFG74" s="42"/>
      <c r="MFH74" s="42"/>
      <c r="MFI74" s="42"/>
      <c r="MFJ74" s="42"/>
      <c r="MFK74" s="42"/>
      <c r="MFL74" s="42"/>
      <c r="MFM74" s="42"/>
      <c r="MFN74" s="42"/>
      <c r="MFO74" s="42"/>
      <c r="MFP74" s="42"/>
      <c r="MFQ74" s="42"/>
      <c r="MFR74" s="42"/>
      <c r="MFS74" s="42"/>
      <c r="MFT74" s="42"/>
      <c r="MFU74" s="42"/>
      <c r="MFV74" s="42"/>
      <c r="MFW74" s="42"/>
      <c r="MFX74" s="42"/>
      <c r="MFY74" s="42"/>
      <c r="MFZ74" s="42"/>
      <c r="MGA74" s="42"/>
      <c r="MGB74" s="42"/>
      <c r="MGC74" s="42"/>
      <c r="MGD74" s="42"/>
      <c r="MGE74" s="42"/>
      <c r="MGF74" s="42"/>
      <c r="MGG74" s="42"/>
      <c r="MGH74" s="42"/>
      <c r="MGI74" s="42"/>
      <c r="MGJ74" s="42"/>
      <c r="MGK74" s="42"/>
      <c r="MGL74" s="42"/>
      <c r="MGM74" s="42"/>
      <c r="MGN74" s="42"/>
      <c r="MGO74" s="42"/>
      <c r="MGP74" s="42"/>
      <c r="MGQ74" s="42"/>
      <c r="MGR74" s="42"/>
      <c r="MGS74" s="42"/>
      <c r="MGT74" s="42"/>
      <c r="MGU74" s="42"/>
      <c r="MGV74" s="42"/>
      <c r="MGW74" s="42"/>
      <c r="MGX74" s="42"/>
      <c r="MGY74" s="42"/>
      <c r="MGZ74" s="42"/>
      <c r="MHA74" s="42"/>
      <c r="MHB74" s="42"/>
      <c r="MHC74" s="42"/>
      <c r="MHD74" s="42"/>
      <c r="MHE74" s="42"/>
      <c r="MHF74" s="42"/>
      <c r="MHG74" s="42"/>
      <c r="MHH74" s="42"/>
      <c r="MHI74" s="42"/>
      <c r="MHJ74" s="42"/>
      <c r="MHK74" s="42"/>
      <c r="MHL74" s="42"/>
      <c r="MHM74" s="42"/>
      <c r="MHN74" s="42"/>
      <c r="MHO74" s="42"/>
      <c r="MHP74" s="42"/>
      <c r="MHQ74" s="42"/>
      <c r="MHR74" s="42"/>
      <c r="MHS74" s="42"/>
      <c r="MHT74" s="42"/>
      <c r="MHU74" s="42"/>
      <c r="MHV74" s="42"/>
      <c r="MHW74" s="42"/>
      <c r="MHX74" s="42"/>
      <c r="MHY74" s="42"/>
      <c r="MHZ74" s="42"/>
      <c r="MIA74" s="42"/>
      <c r="MIB74" s="42"/>
      <c r="MIC74" s="42"/>
      <c r="MID74" s="42"/>
      <c r="MIE74" s="42"/>
      <c r="MIF74" s="42"/>
      <c r="MIG74" s="42"/>
      <c r="MIH74" s="42"/>
      <c r="MII74" s="42"/>
      <c r="MIJ74" s="42"/>
      <c r="MIK74" s="42"/>
      <c r="MIL74" s="42"/>
      <c r="MIM74" s="42"/>
      <c r="MIN74" s="42"/>
      <c r="MIO74" s="42"/>
      <c r="MIP74" s="42"/>
      <c r="MIQ74" s="42"/>
      <c r="MIR74" s="42"/>
      <c r="MIS74" s="42"/>
      <c r="MIT74" s="42"/>
      <c r="MIU74" s="42"/>
      <c r="MIV74" s="42"/>
      <c r="MIW74" s="42"/>
      <c r="MIX74" s="42"/>
      <c r="MIY74" s="42"/>
      <c r="MIZ74" s="42"/>
      <c r="MJA74" s="42"/>
      <c r="MJB74" s="42"/>
      <c r="MJC74" s="42"/>
      <c r="MJD74" s="42"/>
      <c r="MJE74" s="42"/>
      <c r="MJF74" s="42"/>
      <c r="MJG74" s="42"/>
      <c r="MJH74" s="42"/>
      <c r="MJI74" s="42"/>
      <c r="MJJ74" s="42"/>
      <c r="MJK74" s="42"/>
      <c r="MJL74" s="42"/>
      <c r="MJM74" s="42"/>
      <c r="MJN74" s="42"/>
      <c r="MJO74" s="42"/>
      <c r="MJP74" s="42"/>
      <c r="MJQ74" s="42"/>
      <c r="MJR74" s="42"/>
      <c r="MJS74" s="42"/>
      <c r="MJT74" s="42"/>
      <c r="MJU74" s="42"/>
      <c r="MJV74" s="42"/>
      <c r="MJW74" s="42"/>
      <c r="MJX74" s="42"/>
      <c r="MJY74" s="42"/>
      <c r="MJZ74" s="42"/>
      <c r="MKA74" s="42"/>
      <c r="MKB74" s="42"/>
      <c r="MKC74" s="42"/>
      <c r="MKD74" s="42"/>
      <c r="MKE74" s="42"/>
      <c r="MKF74" s="42"/>
      <c r="MKG74" s="42"/>
      <c r="MKH74" s="42"/>
      <c r="MKI74" s="42"/>
      <c r="MKJ74" s="42"/>
      <c r="MKK74" s="42"/>
      <c r="MKL74" s="42"/>
      <c r="MKM74" s="42"/>
      <c r="MKN74" s="42"/>
      <c r="MKO74" s="42"/>
      <c r="MKP74" s="42"/>
      <c r="MKQ74" s="42"/>
      <c r="MKR74" s="42"/>
      <c r="MKS74" s="42"/>
      <c r="MKT74" s="42"/>
      <c r="MKU74" s="42"/>
      <c r="MKV74" s="42"/>
      <c r="MKW74" s="42"/>
      <c r="MKX74" s="42"/>
      <c r="MKY74" s="42"/>
      <c r="MKZ74" s="42"/>
      <c r="MLA74" s="42"/>
      <c r="MLB74" s="42"/>
      <c r="MLC74" s="42"/>
      <c r="MLD74" s="42"/>
      <c r="MLE74" s="42"/>
      <c r="MLF74" s="42"/>
      <c r="MLG74" s="42"/>
      <c r="MLH74" s="42"/>
      <c r="MLI74" s="42"/>
      <c r="MLJ74" s="42"/>
      <c r="MLK74" s="42"/>
      <c r="MLL74" s="42"/>
      <c r="MLM74" s="42"/>
      <c r="MLN74" s="42"/>
      <c r="MLO74" s="42"/>
      <c r="MLP74" s="42"/>
      <c r="MLQ74" s="42"/>
      <c r="MLR74" s="42"/>
      <c r="MLS74" s="42"/>
      <c r="MLT74" s="42"/>
      <c r="MLU74" s="42"/>
      <c r="MLV74" s="42"/>
      <c r="MLW74" s="42"/>
      <c r="MLX74" s="42"/>
      <c r="MLY74" s="42"/>
      <c r="MLZ74" s="42"/>
      <c r="MMA74" s="42"/>
      <c r="MMB74" s="42"/>
      <c r="MMC74" s="42"/>
      <c r="MMD74" s="42"/>
      <c r="MME74" s="42"/>
      <c r="MMF74" s="42"/>
      <c r="MMG74" s="42"/>
      <c r="MMH74" s="42"/>
      <c r="MMI74" s="42"/>
      <c r="MMJ74" s="42"/>
      <c r="MMK74" s="42"/>
      <c r="MML74" s="42"/>
      <c r="MMM74" s="42"/>
      <c r="MMN74" s="42"/>
      <c r="MMO74" s="42"/>
      <c r="MMP74" s="42"/>
      <c r="MMQ74" s="42"/>
      <c r="MMR74" s="42"/>
      <c r="MMS74" s="42"/>
      <c r="MMT74" s="42"/>
      <c r="MMU74" s="42"/>
      <c r="MMV74" s="42"/>
      <c r="MMW74" s="42"/>
      <c r="MMX74" s="42"/>
      <c r="MMY74" s="42"/>
      <c r="MMZ74" s="42"/>
      <c r="MNA74" s="42"/>
      <c r="MNB74" s="42"/>
      <c r="MNC74" s="42"/>
      <c r="MND74" s="42"/>
      <c r="MNE74" s="42"/>
      <c r="MNF74" s="42"/>
      <c r="MNG74" s="42"/>
      <c r="MNH74" s="42"/>
      <c r="MNI74" s="42"/>
      <c r="MNJ74" s="42"/>
      <c r="MNK74" s="42"/>
      <c r="MNL74" s="42"/>
      <c r="MNM74" s="42"/>
      <c r="MNN74" s="42"/>
      <c r="MNO74" s="42"/>
      <c r="MNP74" s="42"/>
      <c r="MNQ74" s="42"/>
      <c r="MNR74" s="42"/>
      <c r="MNS74" s="42"/>
      <c r="MNT74" s="42"/>
      <c r="MNU74" s="42"/>
      <c r="MNV74" s="42"/>
      <c r="MNW74" s="42"/>
      <c r="MNX74" s="42"/>
      <c r="MNY74" s="42"/>
      <c r="MNZ74" s="42"/>
      <c r="MOA74" s="42"/>
      <c r="MOB74" s="42"/>
      <c r="MOC74" s="42"/>
      <c r="MOD74" s="42"/>
      <c r="MOE74" s="42"/>
      <c r="MOF74" s="42"/>
      <c r="MOG74" s="42"/>
      <c r="MOH74" s="42"/>
      <c r="MOI74" s="42"/>
      <c r="MOJ74" s="42"/>
      <c r="MOK74" s="42"/>
      <c r="MOL74" s="42"/>
      <c r="MOM74" s="42"/>
      <c r="MON74" s="42"/>
      <c r="MOO74" s="42"/>
      <c r="MOP74" s="42"/>
      <c r="MOQ74" s="42"/>
      <c r="MOR74" s="42"/>
      <c r="MOS74" s="42"/>
      <c r="MOT74" s="42"/>
      <c r="MOU74" s="42"/>
      <c r="MOV74" s="42"/>
      <c r="MOW74" s="42"/>
      <c r="MOX74" s="42"/>
      <c r="MOY74" s="42"/>
      <c r="MOZ74" s="42"/>
      <c r="MPA74" s="42"/>
      <c r="MPB74" s="42"/>
      <c r="MPC74" s="42"/>
      <c r="MPD74" s="42"/>
      <c r="MPE74" s="42"/>
      <c r="MPF74" s="42"/>
      <c r="MPG74" s="42"/>
      <c r="MPH74" s="42"/>
      <c r="MPI74" s="42"/>
      <c r="MPJ74" s="42"/>
      <c r="MPK74" s="42"/>
      <c r="MPL74" s="42"/>
      <c r="MPM74" s="42"/>
      <c r="MPN74" s="42"/>
      <c r="MPO74" s="42"/>
      <c r="MPP74" s="42"/>
      <c r="MPQ74" s="42"/>
      <c r="MPR74" s="42"/>
      <c r="MPS74" s="42"/>
      <c r="MPT74" s="42"/>
      <c r="MPU74" s="42"/>
      <c r="MPV74" s="42"/>
      <c r="MPW74" s="42"/>
      <c r="MPX74" s="42"/>
      <c r="MPY74" s="42"/>
      <c r="MPZ74" s="42"/>
      <c r="MQA74" s="42"/>
      <c r="MQB74" s="42"/>
      <c r="MQC74" s="42"/>
      <c r="MQD74" s="42"/>
      <c r="MQE74" s="42"/>
      <c r="MQF74" s="42"/>
      <c r="MQG74" s="42"/>
      <c r="MQH74" s="42"/>
      <c r="MQI74" s="42"/>
      <c r="MQJ74" s="42"/>
      <c r="MQK74" s="42"/>
      <c r="MQL74" s="42"/>
      <c r="MQM74" s="42"/>
      <c r="MQN74" s="42"/>
      <c r="MQO74" s="42"/>
      <c r="MQP74" s="42"/>
      <c r="MQQ74" s="42"/>
      <c r="MQR74" s="42"/>
      <c r="MQS74" s="42"/>
      <c r="MQT74" s="42"/>
      <c r="MQU74" s="42"/>
      <c r="MQV74" s="42"/>
      <c r="MQW74" s="42"/>
      <c r="MQX74" s="42"/>
      <c r="MQY74" s="42"/>
      <c r="MQZ74" s="42"/>
      <c r="MRA74" s="42"/>
      <c r="MRB74" s="42"/>
      <c r="MRC74" s="42"/>
      <c r="MRD74" s="42"/>
      <c r="MRE74" s="42"/>
      <c r="MRF74" s="42"/>
      <c r="MRG74" s="42"/>
      <c r="MRH74" s="42"/>
      <c r="MRI74" s="42"/>
      <c r="MRJ74" s="42"/>
      <c r="MRK74" s="42"/>
      <c r="MRL74" s="42"/>
      <c r="MRM74" s="42"/>
      <c r="MRN74" s="42"/>
      <c r="MRO74" s="42"/>
      <c r="MRP74" s="42"/>
      <c r="MRQ74" s="42"/>
      <c r="MRR74" s="42"/>
      <c r="MRS74" s="42"/>
      <c r="MRT74" s="42"/>
      <c r="MRU74" s="42"/>
      <c r="MRV74" s="42"/>
      <c r="MRW74" s="42"/>
      <c r="MRX74" s="42"/>
      <c r="MRY74" s="42"/>
      <c r="MRZ74" s="42"/>
      <c r="MSA74" s="42"/>
      <c r="MSB74" s="42"/>
      <c r="MSC74" s="42"/>
      <c r="MSD74" s="42"/>
      <c r="MSE74" s="42"/>
      <c r="MSF74" s="42"/>
      <c r="MSG74" s="42"/>
      <c r="MSH74" s="42"/>
      <c r="MSI74" s="42"/>
      <c r="MSJ74" s="42"/>
      <c r="MSK74" s="42"/>
      <c r="MSL74" s="42"/>
      <c r="MSM74" s="42"/>
      <c r="MSN74" s="42"/>
      <c r="MSO74" s="42"/>
      <c r="MSP74" s="42"/>
      <c r="MSQ74" s="42"/>
      <c r="MSR74" s="42"/>
      <c r="MSS74" s="42"/>
      <c r="MST74" s="42"/>
      <c r="MSU74" s="42"/>
      <c r="MSV74" s="42"/>
      <c r="MSW74" s="42"/>
      <c r="MSX74" s="42"/>
      <c r="MSY74" s="42"/>
      <c r="MSZ74" s="42"/>
      <c r="MTA74" s="42"/>
      <c r="MTB74" s="42"/>
      <c r="MTC74" s="42"/>
      <c r="MTD74" s="42"/>
      <c r="MTE74" s="42"/>
      <c r="MTF74" s="42"/>
      <c r="MTG74" s="42"/>
      <c r="MTH74" s="42"/>
      <c r="MTI74" s="42"/>
      <c r="MTJ74" s="42"/>
      <c r="MTK74" s="42"/>
      <c r="MTL74" s="42"/>
      <c r="MTM74" s="42"/>
      <c r="MTN74" s="42"/>
      <c r="MTO74" s="42"/>
      <c r="MTP74" s="42"/>
      <c r="MTQ74" s="42"/>
      <c r="MTR74" s="42"/>
      <c r="MTS74" s="42"/>
      <c r="MTT74" s="42"/>
      <c r="MTU74" s="42"/>
      <c r="MTV74" s="42"/>
      <c r="MTW74" s="42"/>
      <c r="MTX74" s="42"/>
      <c r="MTY74" s="42"/>
      <c r="MTZ74" s="42"/>
      <c r="MUA74" s="42"/>
      <c r="MUB74" s="42"/>
      <c r="MUC74" s="42"/>
      <c r="MUD74" s="42"/>
      <c r="MUE74" s="42"/>
      <c r="MUF74" s="42"/>
      <c r="MUG74" s="42"/>
      <c r="MUH74" s="42"/>
      <c r="MUI74" s="42"/>
      <c r="MUJ74" s="42"/>
      <c r="MUK74" s="42"/>
      <c r="MUL74" s="42"/>
      <c r="MUM74" s="42"/>
      <c r="MUN74" s="42"/>
      <c r="MUO74" s="42"/>
      <c r="MUP74" s="42"/>
      <c r="MUQ74" s="42"/>
      <c r="MUR74" s="42"/>
      <c r="MUS74" s="42"/>
      <c r="MUT74" s="42"/>
      <c r="MUU74" s="42"/>
      <c r="MUV74" s="42"/>
      <c r="MUW74" s="42"/>
      <c r="MUX74" s="42"/>
      <c r="MUY74" s="42"/>
      <c r="MUZ74" s="42"/>
      <c r="MVA74" s="42"/>
      <c r="MVB74" s="42"/>
      <c r="MVC74" s="42"/>
      <c r="MVD74" s="42"/>
      <c r="MVE74" s="42"/>
      <c r="MVF74" s="42"/>
      <c r="MVG74" s="42"/>
      <c r="MVH74" s="42"/>
      <c r="MVI74" s="42"/>
      <c r="MVJ74" s="42"/>
      <c r="MVK74" s="42"/>
      <c r="MVL74" s="42"/>
      <c r="MVM74" s="42"/>
      <c r="MVN74" s="42"/>
      <c r="MVO74" s="42"/>
      <c r="MVP74" s="42"/>
      <c r="MVQ74" s="42"/>
      <c r="MVR74" s="42"/>
      <c r="MVS74" s="42"/>
      <c r="MVT74" s="42"/>
      <c r="MVU74" s="42"/>
      <c r="MVV74" s="42"/>
      <c r="MVW74" s="42"/>
      <c r="MVX74" s="42"/>
      <c r="MVY74" s="42"/>
      <c r="MVZ74" s="42"/>
      <c r="MWA74" s="42"/>
      <c r="MWB74" s="42"/>
      <c r="MWC74" s="42"/>
      <c r="MWD74" s="42"/>
      <c r="MWE74" s="42"/>
      <c r="MWF74" s="42"/>
      <c r="MWG74" s="42"/>
      <c r="MWH74" s="42"/>
      <c r="MWI74" s="42"/>
      <c r="MWJ74" s="42"/>
      <c r="MWK74" s="42"/>
      <c r="MWL74" s="42"/>
      <c r="MWM74" s="42"/>
      <c r="MWN74" s="42"/>
      <c r="MWO74" s="42"/>
      <c r="MWP74" s="42"/>
      <c r="MWQ74" s="42"/>
      <c r="MWR74" s="42"/>
      <c r="MWS74" s="42"/>
      <c r="MWT74" s="42"/>
      <c r="MWU74" s="42"/>
      <c r="MWV74" s="42"/>
      <c r="MWW74" s="42"/>
      <c r="MWX74" s="42"/>
      <c r="MWY74" s="42"/>
      <c r="MWZ74" s="42"/>
      <c r="MXA74" s="42"/>
      <c r="MXB74" s="42"/>
      <c r="MXC74" s="42"/>
      <c r="MXD74" s="42"/>
      <c r="MXE74" s="42"/>
      <c r="MXF74" s="42"/>
      <c r="MXG74" s="42"/>
      <c r="MXH74" s="42"/>
      <c r="MXI74" s="42"/>
      <c r="MXJ74" s="42"/>
      <c r="MXK74" s="42"/>
      <c r="MXL74" s="42"/>
      <c r="MXM74" s="42"/>
      <c r="MXN74" s="42"/>
      <c r="MXO74" s="42"/>
      <c r="MXP74" s="42"/>
      <c r="MXQ74" s="42"/>
      <c r="MXR74" s="42"/>
      <c r="MXS74" s="42"/>
      <c r="MXT74" s="42"/>
      <c r="MXU74" s="42"/>
      <c r="MXV74" s="42"/>
      <c r="MXW74" s="42"/>
      <c r="MXX74" s="42"/>
      <c r="MXY74" s="42"/>
      <c r="MXZ74" s="42"/>
      <c r="MYA74" s="42"/>
      <c r="MYB74" s="42"/>
      <c r="MYC74" s="42"/>
      <c r="MYD74" s="42"/>
      <c r="MYE74" s="42"/>
      <c r="MYF74" s="42"/>
      <c r="MYG74" s="42"/>
      <c r="MYH74" s="42"/>
      <c r="MYI74" s="42"/>
      <c r="MYJ74" s="42"/>
      <c r="MYK74" s="42"/>
      <c r="MYL74" s="42"/>
      <c r="MYM74" s="42"/>
      <c r="MYN74" s="42"/>
      <c r="MYO74" s="42"/>
      <c r="MYP74" s="42"/>
      <c r="MYQ74" s="42"/>
      <c r="MYR74" s="42"/>
      <c r="MYS74" s="42"/>
      <c r="MYT74" s="42"/>
      <c r="MYU74" s="42"/>
      <c r="MYV74" s="42"/>
      <c r="MYW74" s="42"/>
      <c r="MYX74" s="42"/>
      <c r="MYY74" s="42"/>
      <c r="MYZ74" s="42"/>
      <c r="MZA74" s="42"/>
      <c r="MZB74" s="42"/>
      <c r="MZC74" s="42"/>
      <c r="MZD74" s="42"/>
      <c r="MZE74" s="42"/>
      <c r="MZF74" s="42"/>
      <c r="MZG74" s="42"/>
      <c r="MZH74" s="42"/>
      <c r="MZI74" s="42"/>
      <c r="MZJ74" s="42"/>
      <c r="MZK74" s="42"/>
      <c r="MZL74" s="42"/>
      <c r="MZM74" s="42"/>
      <c r="MZN74" s="42"/>
      <c r="MZO74" s="42"/>
      <c r="MZP74" s="42"/>
      <c r="MZQ74" s="42"/>
      <c r="MZR74" s="42"/>
      <c r="MZS74" s="42"/>
      <c r="MZT74" s="42"/>
      <c r="MZU74" s="42"/>
      <c r="MZV74" s="42"/>
      <c r="MZW74" s="42"/>
      <c r="MZX74" s="42"/>
      <c r="MZY74" s="42"/>
      <c r="MZZ74" s="42"/>
      <c r="NAA74" s="42"/>
      <c r="NAB74" s="42"/>
      <c r="NAC74" s="42"/>
      <c r="NAD74" s="42"/>
      <c r="NAE74" s="42"/>
      <c r="NAF74" s="42"/>
      <c r="NAG74" s="42"/>
      <c r="NAH74" s="42"/>
      <c r="NAI74" s="42"/>
      <c r="NAJ74" s="42"/>
      <c r="NAK74" s="42"/>
      <c r="NAL74" s="42"/>
      <c r="NAM74" s="42"/>
      <c r="NAN74" s="42"/>
      <c r="NAO74" s="42"/>
      <c r="NAP74" s="42"/>
      <c r="NAQ74" s="42"/>
      <c r="NAR74" s="42"/>
      <c r="NAS74" s="42"/>
      <c r="NAT74" s="42"/>
      <c r="NAU74" s="42"/>
      <c r="NAV74" s="42"/>
      <c r="NAW74" s="42"/>
      <c r="NAX74" s="42"/>
      <c r="NAY74" s="42"/>
      <c r="NAZ74" s="42"/>
      <c r="NBA74" s="42"/>
      <c r="NBB74" s="42"/>
      <c r="NBC74" s="42"/>
      <c r="NBD74" s="42"/>
      <c r="NBE74" s="42"/>
      <c r="NBF74" s="42"/>
      <c r="NBG74" s="42"/>
      <c r="NBH74" s="42"/>
      <c r="NBI74" s="42"/>
      <c r="NBJ74" s="42"/>
      <c r="NBK74" s="42"/>
      <c r="NBL74" s="42"/>
      <c r="NBM74" s="42"/>
      <c r="NBN74" s="42"/>
      <c r="NBO74" s="42"/>
      <c r="NBP74" s="42"/>
      <c r="NBQ74" s="42"/>
      <c r="NBR74" s="42"/>
      <c r="NBS74" s="42"/>
      <c r="NBT74" s="42"/>
      <c r="NBU74" s="42"/>
      <c r="NBV74" s="42"/>
      <c r="NBW74" s="42"/>
      <c r="NBX74" s="42"/>
      <c r="NBY74" s="42"/>
      <c r="NBZ74" s="42"/>
      <c r="NCA74" s="42"/>
      <c r="NCB74" s="42"/>
      <c r="NCC74" s="42"/>
      <c r="NCD74" s="42"/>
      <c r="NCE74" s="42"/>
      <c r="NCF74" s="42"/>
      <c r="NCG74" s="42"/>
      <c r="NCH74" s="42"/>
      <c r="NCI74" s="42"/>
      <c r="NCJ74" s="42"/>
      <c r="NCK74" s="42"/>
      <c r="NCL74" s="42"/>
      <c r="NCM74" s="42"/>
      <c r="NCN74" s="42"/>
      <c r="NCO74" s="42"/>
      <c r="NCP74" s="42"/>
      <c r="NCQ74" s="42"/>
      <c r="NCR74" s="42"/>
      <c r="NCS74" s="42"/>
      <c r="NCT74" s="42"/>
      <c r="NCU74" s="42"/>
      <c r="NCV74" s="42"/>
      <c r="NCW74" s="42"/>
      <c r="NCX74" s="42"/>
      <c r="NCY74" s="42"/>
      <c r="NCZ74" s="42"/>
      <c r="NDA74" s="42"/>
      <c r="NDB74" s="42"/>
      <c r="NDC74" s="42"/>
      <c r="NDD74" s="42"/>
      <c r="NDE74" s="42"/>
      <c r="NDF74" s="42"/>
      <c r="NDG74" s="42"/>
      <c r="NDH74" s="42"/>
      <c r="NDI74" s="42"/>
      <c r="NDJ74" s="42"/>
      <c r="NDK74" s="42"/>
      <c r="NDL74" s="42"/>
      <c r="NDM74" s="42"/>
      <c r="NDN74" s="42"/>
      <c r="NDO74" s="42"/>
      <c r="NDP74" s="42"/>
      <c r="NDQ74" s="42"/>
      <c r="NDR74" s="42"/>
      <c r="NDS74" s="42"/>
      <c r="NDT74" s="42"/>
      <c r="NDU74" s="42"/>
      <c r="NDV74" s="42"/>
      <c r="NDW74" s="42"/>
      <c r="NDX74" s="42"/>
      <c r="NDY74" s="42"/>
      <c r="NDZ74" s="42"/>
      <c r="NEA74" s="42"/>
      <c r="NEB74" s="42"/>
      <c r="NEC74" s="42"/>
      <c r="NED74" s="42"/>
      <c r="NEE74" s="42"/>
      <c r="NEF74" s="42"/>
      <c r="NEG74" s="42"/>
      <c r="NEH74" s="42"/>
      <c r="NEI74" s="42"/>
      <c r="NEJ74" s="42"/>
      <c r="NEK74" s="42"/>
      <c r="NEL74" s="42"/>
      <c r="NEM74" s="42"/>
      <c r="NEN74" s="42"/>
      <c r="NEO74" s="42"/>
      <c r="NEP74" s="42"/>
      <c r="NEQ74" s="42"/>
      <c r="NER74" s="42"/>
      <c r="NES74" s="42"/>
      <c r="NET74" s="42"/>
      <c r="NEU74" s="42"/>
      <c r="NEV74" s="42"/>
      <c r="NEW74" s="42"/>
      <c r="NEX74" s="42"/>
      <c r="NEY74" s="42"/>
      <c r="NEZ74" s="42"/>
      <c r="NFA74" s="42"/>
      <c r="NFB74" s="42"/>
      <c r="NFC74" s="42"/>
      <c r="NFD74" s="42"/>
      <c r="NFE74" s="42"/>
      <c r="NFF74" s="42"/>
      <c r="NFG74" s="42"/>
      <c r="NFH74" s="42"/>
      <c r="NFI74" s="42"/>
      <c r="NFJ74" s="42"/>
      <c r="NFK74" s="42"/>
      <c r="NFL74" s="42"/>
      <c r="NFM74" s="42"/>
      <c r="NFN74" s="42"/>
      <c r="NFO74" s="42"/>
      <c r="NFP74" s="42"/>
      <c r="NFQ74" s="42"/>
      <c r="NFR74" s="42"/>
      <c r="NFS74" s="42"/>
      <c r="NFT74" s="42"/>
      <c r="NFU74" s="42"/>
      <c r="NFV74" s="42"/>
      <c r="NFW74" s="42"/>
      <c r="NFX74" s="42"/>
      <c r="NFY74" s="42"/>
      <c r="NFZ74" s="42"/>
      <c r="NGA74" s="42"/>
      <c r="NGB74" s="42"/>
      <c r="NGC74" s="42"/>
      <c r="NGD74" s="42"/>
      <c r="NGE74" s="42"/>
      <c r="NGF74" s="42"/>
      <c r="NGG74" s="42"/>
      <c r="NGH74" s="42"/>
      <c r="NGI74" s="42"/>
      <c r="NGJ74" s="42"/>
      <c r="NGK74" s="42"/>
      <c r="NGL74" s="42"/>
      <c r="NGM74" s="42"/>
      <c r="NGN74" s="42"/>
      <c r="NGO74" s="42"/>
      <c r="NGP74" s="42"/>
      <c r="NGQ74" s="42"/>
      <c r="NGR74" s="42"/>
      <c r="NGS74" s="42"/>
      <c r="NGT74" s="42"/>
      <c r="NGU74" s="42"/>
      <c r="NGV74" s="42"/>
      <c r="NGW74" s="42"/>
      <c r="NGX74" s="42"/>
      <c r="NGY74" s="42"/>
      <c r="NGZ74" s="42"/>
      <c r="NHA74" s="42"/>
      <c r="NHB74" s="42"/>
      <c r="NHC74" s="42"/>
      <c r="NHD74" s="42"/>
      <c r="NHE74" s="42"/>
      <c r="NHF74" s="42"/>
      <c r="NHG74" s="42"/>
      <c r="NHH74" s="42"/>
      <c r="NHI74" s="42"/>
      <c r="NHJ74" s="42"/>
      <c r="NHK74" s="42"/>
      <c r="NHL74" s="42"/>
      <c r="NHM74" s="42"/>
      <c r="NHN74" s="42"/>
      <c r="NHO74" s="42"/>
      <c r="NHP74" s="42"/>
      <c r="NHQ74" s="42"/>
      <c r="NHR74" s="42"/>
      <c r="NHS74" s="42"/>
      <c r="NHT74" s="42"/>
      <c r="NHU74" s="42"/>
      <c r="NHV74" s="42"/>
      <c r="NHW74" s="42"/>
      <c r="NHX74" s="42"/>
      <c r="NHY74" s="42"/>
      <c r="NHZ74" s="42"/>
      <c r="NIA74" s="42"/>
      <c r="NIB74" s="42"/>
      <c r="NIC74" s="42"/>
      <c r="NID74" s="42"/>
      <c r="NIE74" s="42"/>
      <c r="NIF74" s="42"/>
      <c r="NIG74" s="42"/>
      <c r="NIH74" s="42"/>
      <c r="NII74" s="42"/>
      <c r="NIJ74" s="42"/>
      <c r="NIK74" s="42"/>
      <c r="NIL74" s="42"/>
      <c r="NIM74" s="42"/>
      <c r="NIN74" s="42"/>
      <c r="NIO74" s="42"/>
      <c r="NIP74" s="42"/>
      <c r="NIQ74" s="42"/>
      <c r="NIR74" s="42"/>
      <c r="NIS74" s="42"/>
      <c r="NIT74" s="42"/>
      <c r="NIU74" s="42"/>
      <c r="NIV74" s="42"/>
      <c r="NIW74" s="42"/>
      <c r="NIX74" s="42"/>
      <c r="NIY74" s="42"/>
      <c r="NIZ74" s="42"/>
      <c r="NJA74" s="42"/>
      <c r="NJB74" s="42"/>
      <c r="NJC74" s="42"/>
      <c r="NJD74" s="42"/>
      <c r="NJE74" s="42"/>
      <c r="NJF74" s="42"/>
      <c r="NJG74" s="42"/>
      <c r="NJH74" s="42"/>
      <c r="NJI74" s="42"/>
      <c r="NJJ74" s="42"/>
      <c r="NJK74" s="42"/>
      <c r="NJL74" s="42"/>
      <c r="NJM74" s="42"/>
      <c r="NJN74" s="42"/>
      <c r="NJO74" s="42"/>
      <c r="NJP74" s="42"/>
      <c r="NJQ74" s="42"/>
      <c r="NJR74" s="42"/>
      <c r="NJS74" s="42"/>
      <c r="NJT74" s="42"/>
      <c r="NJU74" s="42"/>
      <c r="NJV74" s="42"/>
      <c r="NJW74" s="42"/>
      <c r="NJX74" s="42"/>
      <c r="NJY74" s="42"/>
      <c r="NJZ74" s="42"/>
      <c r="NKA74" s="42"/>
      <c r="NKB74" s="42"/>
      <c r="NKC74" s="42"/>
      <c r="NKD74" s="42"/>
      <c r="NKE74" s="42"/>
      <c r="NKF74" s="42"/>
      <c r="NKG74" s="42"/>
      <c r="NKH74" s="42"/>
      <c r="NKI74" s="42"/>
      <c r="NKJ74" s="42"/>
      <c r="NKK74" s="42"/>
      <c r="NKL74" s="42"/>
      <c r="NKM74" s="42"/>
      <c r="NKN74" s="42"/>
      <c r="NKO74" s="42"/>
      <c r="NKP74" s="42"/>
      <c r="NKQ74" s="42"/>
      <c r="NKR74" s="42"/>
      <c r="NKS74" s="42"/>
      <c r="NKT74" s="42"/>
      <c r="NKU74" s="42"/>
      <c r="NKV74" s="42"/>
      <c r="NKW74" s="42"/>
      <c r="NKX74" s="42"/>
      <c r="NKY74" s="42"/>
      <c r="NKZ74" s="42"/>
      <c r="NLA74" s="42"/>
      <c r="NLB74" s="42"/>
      <c r="NLC74" s="42"/>
      <c r="NLD74" s="42"/>
      <c r="NLE74" s="42"/>
      <c r="NLF74" s="42"/>
      <c r="NLG74" s="42"/>
      <c r="NLH74" s="42"/>
      <c r="NLI74" s="42"/>
      <c r="NLJ74" s="42"/>
      <c r="NLK74" s="42"/>
      <c r="NLL74" s="42"/>
      <c r="NLM74" s="42"/>
      <c r="NLN74" s="42"/>
      <c r="NLO74" s="42"/>
      <c r="NLP74" s="42"/>
      <c r="NLQ74" s="42"/>
      <c r="NLR74" s="42"/>
      <c r="NLS74" s="42"/>
      <c r="NLT74" s="42"/>
      <c r="NLU74" s="42"/>
      <c r="NLV74" s="42"/>
      <c r="NLW74" s="42"/>
      <c r="NLX74" s="42"/>
      <c r="NLY74" s="42"/>
      <c r="NLZ74" s="42"/>
      <c r="NMA74" s="42"/>
      <c r="NMB74" s="42"/>
      <c r="NMC74" s="42"/>
      <c r="NMD74" s="42"/>
      <c r="NME74" s="42"/>
      <c r="NMF74" s="42"/>
      <c r="NMG74" s="42"/>
      <c r="NMH74" s="42"/>
      <c r="NMI74" s="42"/>
      <c r="NMJ74" s="42"/>
      <c r="NMK74" s="42"/>
      <c r="NML74" s="42"/>
      <c r="NMM74" s="42"/>
      <c r="NMN74" s="42"/>
      <c r="NMO74" s="42"/>
      <c r="NMP74" s="42"/>
      <c r="NMQ74" s="42"/>
      <c r="NMR74" s="42"/>
      <c r="NMS74" s="42"/>
      <c r="NMT74" s="42"/>
      <c r="NMU74" s="42"/>
      <c r="NMV74" s="42"/>
      <c r="NMW74" s="42"/>
      <c r="NMX74" s="42"/>
      <c r="NMY74" s="42"/>
      <c r="NMZ74" s="42"/>
      <c r="NNA74" s="42"/>
      <c r="NNB74" s="42"/>
      <c r="NNC74" s="42"/>
      <c r="NND74" s="42"/>
      <c r="NNE74" s="42"/>
      <c r="NNF74" s="42"/>
      <c r="NNG74" s="42"/>
      <c r="NNH74" s="42"/>
      <c r="NNI74" s="42"/>
      <c r="NNJ74" s="42"/>
      <c r="NNK74" s="42"/>
      <c r="NNL74" s="42"/>
      <c r="NNM74" s="42"/>
      <c r="NNN74" s="42"/>
      <c r="NNO74" s="42"/>
      <c r="NNP74" s="42"/>
      <c r="NNQ74" s="42"/>
      <c r="NNR74" s="42"/>
      <c r="NNS74" s="42"/>
      <c r="NNT74" s="42"/>
      <c r="NNU74" s="42"/>
      <c r="NNV74" s="42"/>
      <c r="NNW74" s="42"/>
      <c r="NNX74" s="42"/>
      <c r="NNY74" s="42"/>
      <c r="NNZ74" s="42"/>
      <c r="NOA74" s="42"/>
      <c r="NOB74" s="42"/>
      <c r="NOC74" s="42"/>
      <c r="NOD74" s="42"/>
      <c r="NOE74" s="42"/>
      <c r="NOF74" s="42"/>
      <c r="NOG74" s="42"/>
      <c r="NOH74" s="42"/>
      <c r="NOI74" s="42"/>
      <c r="NOJ74" s="42"/>
      <c r="NOK74" s="42"/>
      <c r="NOL74" s="42"/>
      <c r="NOM74" s="42"/>
      <c r="NON74" s="42"/>
      <c r="NOO74" s="42"/>
      <c r="NOP74" s="42"/>
      <c r="NOQ74" s="42"/>
      <c r="NOR74" s="42"/>
      <c r="NOS74" s="42"/>
      <c r="NOT74" s="42"/>
      <c r="NOU74" s="42"/>
      <c r="NOV74" s="42"/>
      <c r="NOW74" s="42"/>
      <c r="NOX74" s="42"/>
      <c r="NOY74" s="42"/>
      <c r="NOZ74" s="42"/>
      <c r="NPA74" s="42"/>
      <c r="NPB74" s="42"/>
      <c r="NPC74" s="42"/>
      <c r="NPD74" s="42"/>
      <c r="NPE74" s="42"/>
      <c r="NPF74" s="42"/>
      <c r="NPG74" s="42"/>
      <c r="NPH74" s="42"/>
      <c r="NPI74" s="42"/>
      <c r="NPJ74" s="42"/>
      <c r="NPK74" s="42"/>
      <c r="NPL74" s="42"/>
      <c r="NPM74" s="42"/>
      <c r="NPN74" s="42"/>
      <c r="NPO74" s="42"/>
      <c r="NPP74" s="42"/>
      <c r="NPQ74" s="42"/>
      <c r="NPR74" s="42"/>
      <c r="NPS74" s="42"/>
      <c r="NPT74" s="42"/>
      <c r="NPU74" s="42"/>
      <c r="NPV74" s="42"/>
      <c r="NPW74" s="42"/>
      <c r="NPX74" s="42"/>
      <c r="NPY74" s="42"/>
      <c r="NPZ74" s="42"/>
      <c r="NQA74" s="42"/>
      <c r="NQB74" s="42"/>
      <c r="NQC74" s="42"/>
      <c r="NQD74" s="42"/>
      <c r="NQE74" s="42"/>
      <c r="NQF74" s="42"/>
      <c r="NQG74" s="42"/>
      <c r="NQH74" s="42"/>
      <c r="NQI74" s="42"/>
      <c r="NQJ74" s="42"/>
      <c r="NQK74" s="42"/>
      <c r="NQL74" s="42"/>
      <c r="NQM74" s="42"/>
      <c r="NQN74" s="42"/>
      <c r="NQO74" s="42"/>
      <c r="NQP74" s="42"/>
      <c r="NQQ74" s="42"/>
      <c r="NQR74" s="42"/>
      <c r="NQS74" s="42"/>
      <c r="NQT74" s="42"/>
      <c r="NQU74" s="42"/>
      <c r="NQV74" s="42"/>
      <c r="NQW74" s="42"/>
      <c r="NQX74" s="42"/>
      <c r="NQY74" s="42"/>
      <c r="NQZ74" s="42"/>
      <c r="NRA74" s="42"/>
      <c r="NRB74" s="42"/>
      <c r="NRC74" s="42"/>
      <c r="NRD74" s="42"/>
      <c r="NRE74" s="42"/>
      <c r="NRF74" s="42"/>
      <c r="NRG74" s="42"/>
      <c r="NRH74" s="42"/>
      <c r="NRI74" s="42"/>
      <c r="NRJ74" s="42"/>
      <c r="NRK74" s="42"/>
      <c r="NRL74" s="42"/>
      <c r="NRM74" s="42"/>
      <c r="NRN74" s="42"/>
      <c r="NRO74" s="42"/>
      <c r="NRP74" s="42"/>
      <c r="NRQ74" s="42"/>
      <c r="NRR74" s="42"/>
      <c r="NRS74" s="42"/>
      <c r="NRT74" s="42"/>
      <c r="NRU74" s="42"/>
      <c r="NRV74" s="42"/>
      <c r="NRW74" s="42"/>
      <c r="NRX74" s="42"/>
      <c r="NRY74" s="42"/>
      <c r="NRZ74" s="42"/>
      <c r="NSA74" s="42"/>
      <c r="NSB74" s="42"/>
      <c r="NSC74" s="42"/>
      <c r="NSD74" s="42"/>
      <c r="NSE74" s="42"/>
      <c r="NSF74" s="42"/>
      <c r="NSG74" s="42"/>
      <c r="NSH74" s="42"/>
      <c r="NSI74" s="42"/>
      <c r="NSJ74" s="42"/>
      <c r="NSK74" s="42"/>
      <c r="NSL74" s="42"/>
      <c r="NSM74" s="42"/>
      <c r="NSN74" s="42"/>
      <c r="NSO74" s="42"/>
      <c r="NSP74" s="42"/>
      <c r="NSQ74" s="42"/>
      <c r="NSR74" s="42"/>
      <c r="NSS74" s="42"/>
      <c r="NST74" s="42"/>
      <c r="NSU74" s="42"/>
      <c r="NSV74" s="42"/>
      <c r="NSW74" s="42"/>
      <c r="NSX74" s="42"/>
      <c r="NSY74" s="42"/>
      <c r="NSZ74" s="42"/>
      <c r="NTA74" s="42"/>
      <c r="NTB74" s="42"/>
      <c r="NTC74" s="42"/>
      <c r="NTD74" s="42"/>
      <c r="NTE74" s="42"/>
      <c r="NTF74" s="42"/>
      <c r="NTG74" s="42"/>
      <c r="NTH74" s="42"/>
      <c r="NTI74" s="42"/>
      <c r="NTJ74" s="42"/>
      <c r="NTK74" s="42"/>
      <c r="NTL74" s="42"/>
      <c r="NTM74" s="42"/>
      <c r="NTN74" s="42"/>
      <c r="NTO74" s="42"/>
      <c r="NTP74" s="42"/>
      <c r="NTQ74" s="42"/>
      <c r="NTR74" s="42"/>
      <c r="NTS74" s="42"/>
      <c r="NTT74" s="42"/>
      <c r="NTU74" s="42"/>
      <c r="NTV74" s="42"/>
      <c r="NTW74" s="42"/>
      <c r="NTX74" s="42"/>
      <c r="NTY74" s="42"/>
      <c r="NTZ74" s="42"/>
      <c r="NUA74" s="42"/>
      <c r="NUB74" s="42"/>
      <c r="NUC74" s="42"/>
      <c r="NUD74" s="42"/>
      <c r="NUE74" s="42"/>
      <c r="NUF74" s="42"/>
      <c r="NUG74" s="42"/>
      <c r="NUH74" s="42"/>
      <c r="NUI74" s="42"/>
      <c r="NUJ74" s="42"/>
      <c r="NUK74" s="42"/>
      <c r="NUL74" s="42"/>
      <c r="NUM74" s="42"/>
      <c r="NUN74" s="42"/>
      <c r="NUO74" s="42"/>
      <c r="NUP74" s="42"/>
      <c r="NUQ74" s="42"/>
      <c r="NUR74" s="42"/>
      <c r="NUS74" s="42"/>
      <c r="NUT74" s="42"/>
      <c r="NUU74" s="42"/>
      <c r="NUV74" s="42"/>
      <c r="NUW74" s="42"/>
      <c r="NUX74" s="42"/>
      <c r="NUY74" s="42"/>
      <c r="NUZ74" s="42"/>
      <c r="NVA74" s="42"/>
      <c r="NVB74" s="42"/>
      <c r="NVC74" s="42"/>
      <c r="NVD74" s="42"/>
      <c r="NVE74" s="42"/>
      <c r="NVF74" s="42"/>
      <c r="NVG74" s="42"/>
      <c r="NVH74" s="42"/>
      <c r="NVI74" s="42"/>
      <c r="NVJ74" s="42"/>
      <c r="NVK74" s="42"/>
      <c r="NVL74" s="42"/>
      <c r="NVM74" s="42"/>
      <c r="NVN74" s="42"/>
      <c r="NVO74" s="42"/>
      <c r="NVP74" s="42"/>
      <c r="NVQ74" s="42"/>
      <c r="NVR74" s="42"/>
      <c r="NVS74" s="42"/>
      <c r="NVT74" s="42"/>
      <c r="NVU74" s="42"/>
      <c r="NVV74" s="42"/>
      <c r="NVW74" s="42"/>
      <c r="NVX74" s="42"/>
      <c r="NVY74" s="42"/>
      <c r="NVZ74" s="42"/>
      <c r="NWA74" s="42"/>
      <c r="NWB74" s="42"/>
      <c r="NWC74" s="42"/>
      <c r="NWD74" s="42"/>
      <c r="NWE74" s="42"/>
      <c r="NWF74" s="42"/>
      <c r="NWG74" s="42"/>
      <c r="NWH74" s="42"/>
      <c r="NWI74" s="42"/>
      <c r="NWJ74" s="42"/>
      <c r="NWK74" s="42"/>
      <c r="NWL74" s="42"/>
      <c r="NWM74" s="42"/>
      <c r="NWN74" s="42"/>
      <c r="NWO74" s="42"/>
      <c r="NWP74" s="42"/>
      <c r="NWQ74" s="42"/>
      <c r="NWR74" s="42"/>
      <c r="NWS74" s="42"/>
      <c r="NWT74" s="42"/>
      <c r="NWU74" s="42"/>
      <c r="NWV74" s="42"/>
      <c r="NWW74" s="42"/>
      <c r="NWX74" s="42"/>
      <c r="NWY74" s="42"/>
      <c r="NWZ74" s="42"/>
      <c r="NXA74" s="42"/>
      <c r="NXB74" s="42"/>
      <c r="NXC74" s="42"/>
      <c r="NXD74" s="42"/>
      <c r="NXE74" s="42"/>
      <c r="NXF74" s="42"/>
      <c r="NXG74" s="42"/>
      <c r="NXH74" s="42"/>
      <c r="NXI74" s="42"/>
      <c r="NXJ74" s="42"/>
      <c r="NXK74" s="42"/>
      <c r="NXL74" s="42"/>
      <c r="NXM74" s="42"/>
      <c r="NXN74" s="42"/>
      <c r="NXO74" s="42"/>
      <c r="NXP74" s="42"/>
      <c r="NXQ74" s="42"/>
      <c r="NXR74" s="42"/>
      <c r="NXS74" s="42"/>
      <c r="NXT74" s="42"/>
      <c r="NXU74" s="42"/>
      <c r="NXV74" s="42"/>
      <c r="NXW74" s="42"/>
      <c r="NXX74" s="42"/>
      <c r="NXY74" s="42"/>
      <c r="NXZ74" s="42"/>
      <c r="NYA74" s="42"/>
      <c r="NYB74" s="42"/>
      <c r="NYC74" s="42"/>
      <c r="NYD74" s="42"/>
      <c r="NYE74" s="42"/>
      <c r="NYF74" s="42"/>
      <c r="NYG74" s="42"/>
      <c r="NYH74" s="42"/>
      <c r="NYI74" s="42"/>
      <c r="NYJ74" s="42"/>
      <c r="NYK74" s="42"/>
      <c r="NYL74" s="42"/>
      <c r="NYM74" s="42"/>
      <c r="NYN74" s="42"/>
      <c r="NYO74" s="42"/>
      <c r="NYP74" s="42"/>
      <c r="NYQ74" s="42"/>
      <c r="NYR74" s="42"/>
      <c r="NYS74" s="42"/>
      <c r="NYT74" s="42"/>
      <c r="NYU74" s="42"/>
      <c r="NYV74" s="42"/>
      <c r="NYW74" s="42"/>
      <c r="NYX74" s="42"/>
      <c r="NYY74" s="42"/>
      <c r="NYZ74" s="42"/>
      <c r="NZA74" s="42"/>
      <c r="NZB74" s="42"/>
      <c r="NZC74" s="42"/>
      <c r="NZD74" s="42"/>
      <c r="NZE74" s="42"/>
      <c r="NZF74" s="42"/>
      <c r="NZG74" s="42"/>
      <c r="NZH74" s="42"/>
      <c r="NZI74" s="42"/>
      <c r="NZJ74" s="42"/>
      <c r="NZK74" s="42"/>
      <c r="NZL74" s="42"/>
      <c r="NZM74" s="42"/>
      <c r="NZN74" s="42"/>
      <c r="NZO74" s="42"/>
      <c r="NZP74" s="42"/>
      <c r="NZQ74" s="42"/>
      <c r="NZR74" s="42"/>
      <c r="NZS74" s="42"/>
      <c r="NZT74" s="42"/>
      <c r="NZU74" s="42"/>
      <c r="NZV74" s="42"/>
      <c r="NZW74" s="42"/>
      <c r="NZX74" s="42"/>
      <c r="NZY74" s="42"/>
      <c r="NZZ74" s="42"/>
      <c r="OAA74" s="42"/>
      <c r="OAB74" s="42"/>
      <c r="OAC74" s="42"/>
      <c r="OAD74" s="42"/>
      <c r="OAE74" s="42"/>
      <c r="OAF74" s="42"/>
      <c r="OAG74" s="42"/>
      <c r="OAH74" s="42"/>
      <c r="OAI74" s="42"/>
      <c r="OAJ74" s="42"/>
      <c r="OAK74" s="42"/>
      <c r="OAL74" s="42"/>
      <c r="OAM74" s="42"/>
      <c r="OAN74" s="42"/>
      <c r="OAO74" s="42"/>
      <c r="OAP74" s="42"/>
      <c r="OAQ74" s="42"/>
      <c r="OAR74" s="42"/>
      <c r="OAS74" s="42"/>
      <c r="OAT74" s="42"/>
      <c r="OAU74" s="42"/>
      <c r="OAV74" s="42"/>
      <c r="OAW74" s="42"/>
      <c r="OAX74" s="42"/>
      <c r="OAY74" s="42"/>
      <c r="OAZ74" s="42"/>
      <c r="OBA74" s="42"/>
      <c r="OBB74" s="42"/>
      <c r="OBC74" s="42"/>
      <c r="OBD74" s="42"/>
      <c r="OBE74" s="42"/>
      <c r="OBF74" s="42"/>
      <c r="OBG74" s="42"/>
      <c r="OBH74" s="42"/>
      <c r="OBI74" s="42"/>
      <c r="OBJ74" s="42"/>
      <c r="OBK74" s="42"/>
      <c r="OBL74" s="42"/>
      <c r="OBM74" s="42"/>
      <c r="OBN74" s="42"/>
      <c r="OBO74" s="42"/>
      <c r="OBP74" s="42"/>
      <c r="OBQ74" s="42"/>
      <c r="OBR74" s="42"/>
      <c r="OBS74" s="42"/>
      <c r="OBT74" s="42"/>
      <c r="OBU74" s="42"/>
      <c r="OBV74" s="42"/>
      <c r="OBW74" s="42"/>
      <c r="OBX74" s="42"/>
      <c r="OBY74" s="42"/>
      <c r="OBZ74" s="42"/>
      <c r="OCA74" s="42"/>
      <c r="OCB74" s="42"/>
      <c r="OCC74" s="42"/>
      <c r="OCD74" s="42"/>
      <c r="OCE74" s="42"/>
      <c r="OCF74" s="42"/>
      <c r="OCG74" s="42"/>
      <c r="OCH74" s="42"/>
      <c r="OCI74" s="42"/>
      <c r="OCJ74" s="42"/>
      <c r="OCK74" s="42"/>
      <c r="OCL74" s="42"/>
      <c r="OCM74" s="42"/>
      <c r="OCN74" s="42"/>
      <c r="OCO74" s="42"/>
      <c r="OCP74" s="42"/>
      <c r="OCQ74" s="42"/>
      <c r="OCR74" s="42"/>
      <c r="OCS74" s="42"/>
      <c r="OCT74" s="42"/>
      <c r="OCU74" s="42"/>
      <c r="OCV74" s="42"/>
      <c r="OCW74" s="42"/>
      <c r="OCX74" s="42"/>
      <c r="OCY74" s="42"/>
      <c r="OCZ74" s="42"/>
      <c r="ODA74" s="42"/>
      <c r="ODB74" s="42"/>
      <c r="ODC74" s="42"/>
      <c r="ODD74" s="42"/>
      <c r="ODE74" s="42"/>
      <c r="ODF74" s="42"/>
      <c r="ODG74" s="42"/>
      <c r="ODH74" s="42"/>
      <c r="ODI74" s="42"/>
      <c r="ODJ74" s="42"/>
      <c r="ODK74" s="42"/>
      <c r="ODL74" s="42"/>
      <c r="ODM74" s="42"/>
      <c r="ODN74" s="42"/>
      <c r="ODO74" s="42"/>
      <c r="ODP74" s="42"/>
      <c r="ODQ74" s="42"/>
      <c r="ODR74" s="42"/>
      <c r="ODS74" s="42"/>
      <c r="ODT74" s="42"/>
      <c r="ODU74" s="42"/>
      <c r="ODV74" s="42"/>
      <c r="ODW74" s="42"/>
      <c r="ODX74" s="42"/>
      <c r="ODY74" s="42"/>
      <c r="ODZ74" s="42"/>
      <c r="OEA74" s="42"/>
      <c r="OEB74" s="42"/>
      <c r="OEC74" s="42"/>
      <c r="OED74" s="42"/>
      <c r="OEE74" s="42"/>
      <c r="OEF74" s="42"/>
      <c r="OEG74" s="42"/>
      <c r="OEH74" s="42"/>
      <c r="OEI74" s="42"/>
      <c r="OEJ74" s="42"/>
      <c r="OEK74" s="42"/>
      <c r="OEL74" s="42"/>
      <c r="OEM74" s="42"/>
      <c r="OEN74" s="42"/>
      <c r="OEO74" s="42"/>
      <c r="OEP74" s="42"/>
      <c r="OEQ74" s="42"/>
      <c r="OER74" s="42"/>
      <c r="OES74" s="42"/>
      <c r="OET74" s="42"/>
      <c r="OEU74" s="42"/>
      <c r="OEV74" s="42"/>
      <c r="OEW74" s="42"/>
      <c r="OEX74" s="42"/>
      <c r="OEY74" s="42"/>
      <c r="OEZ74" s="42"/>
      <c r="OFA74" s="42"/>
      <c r="OFB74" s="42"/>
      <c r="OFC74" s="42"/>
      <c r="OFD74" s="42"/>
      <c r="OFE74" s="42"/>
      <c r="OFF74" s="42"/>
      <c r="OFG74" s="42"/>
      <c r="OFH74" s="42"/>
      <c r="OFI74" s="42"/>
      <c r="OFJ74" s="42"/>
      <c r="OFK74" s="42"/>
      <c r="OFL74" s="42"/>
      <c r="OFM74" s="42"/>
      <c r="OFN74" s="42"/>
      <c r="OFO74" s="42"/>
      <c r="OFP74" s="42"/>
      <c r="OFQ74" s="42"/>
      <c r="OFR74" s="42"/>
      <c r="OFS74" s="42"/>
      <c r="OFT74" s="42"/>
      <c r="OFU74" s="42"/>
      <c r="OFV74" s="42"/>
      <c r="OFW74" s="42"/>
      <c r="OFX74" s="42"/>
      <c r="OFY74" s="42"/>
      <c r="OFZ74" s="42"/>
      <c r="OGA74" s="42"/>
      <c r="OGB74" s="42"/>
      <c r="OGC74" s="42"/>
      <c r="OGD74" s="42"/>
      <c r="OGE74" s="42"/>
      <c r="OGF74" s="42"/>
      <c r="OGG74" s="42"/>
      <c r="OGH74" s="42"/>
      <c r="OGI74" s="42"/>
      <c r="OGJ74" s="42"/>
      <c r="OGK74" s="42"/>
      <c r="OGL74" s="42"/>
      <c r="OGM74" s="42"/>
      <c r="OGN74" s="42"/>
      <c r="OGO74" s="42"/>
      <c r="OGP74" s="42"/>
      <c r="OGQ74" s="42"/>
      <c r="OGR74" s="42"/>
      <c r="OGS74" s="42"/>
      <c r="OGT74" s="42"/>
      <c r="OGU74" s="42"/>
      <c r="OGV74" s="42"/>
      <c r="OGW74" s="42"/>
      <c r="OGX74" s="42"/>
      <c r="OGY74" s="42"/>
      <c r="OGZ74" s="42"/>
      <c r="OHA74" s="42"/>
      <c r="OHB74" s="42"/>
      <c r="OHC74" s="42"/>
      <c r="OHD74" s="42"/>
      <c r="OHE74" s="42"/>
      <c r="OHF74" s="42"/>
      <c r="OHG74" s="42"/>
      <c r="OHH74" s="42"/>
      <c r="OHI74" s="42"/>
      <c r="OHJ74" s="42"/>
      <c r="OHK74" s="42"/>
      <c r="OHL74" s="42"/>
      <c r="OHM74" s="42"/>
      <c r="OHN74" s="42"/>
      <c r="OHO74" s="42"/>
      <c r="OHP74" s="42"/>
      <c r="OHQ74" s="42"/>
      <c r="OHR74" s="42"/>
      <c r="OHS74" s="42"/>
      <c r="OHT74" s="42"/>
      <c r="OHU74" s="42"/>
      <c r="OHV74" s="42"/>
      <c r="OHW74" s="42"/>
      <c r="OHX74" s="42"/>
      <c r="OHY74" s="42"/>
      <c r="OHZ74" s="42"/>
      <c r="OIA74" s="42"/>
      <c r="OIB74" s="42"/>
      <c r="OIC74" s="42"/>
      <c r="OID74" s="42"/>
      <c r="OIE74" s="42"/>
      <c r="OIF74" s="42"/>
      <c r="OIG74" s="42"/>
      <c r="OIH74" s="42"/>
      <c r="OII74" s="42"/>
      <c r="OIJ74" s="42"/>
      <c r="OIK74" s="42"/>
      <c r="OIL74" s="42"/>
      <c r="OIM74" s="42"/>
      <c r="OIN74" s="42"/>
      <c r="OIO74" s="42"/>
      <c r="OIP74" s="42"/>
      <c r="OIQ74" s="42"/>
      <c r="OIR74" s="42"/>
      <c r="OIS74" s="42"/>
      <c r="OIT74" s="42"/>
      <c r="OIU74" s="42"/>
      <c r="OIV74" s="42"/>
      <c r="OIW74" s="42"/>
      <c r="OIX74" s="42"/>
      <c r="OIY74" s="42"/>
      <c r="OIZ74" s="42"/>
      <c r="OJA74" s="42"/>
      <c r="OJB74" s="42"/>
      <c r="OJC74" s="42"/>
      <c r="OJD74" s="42"/>
      <c r="OJE74" s="42"/>
      <c r="OJF74" s="42"/>
      <c r="OJG74" s="42"/>
      <c r="OJH74" s="42"/>
      <c r="OJI74" s="42"/>
      <c r="OJJ74" s="42"/>
      <c r="OJK74" s="42"/>
      <c r="OJL74" s="42"/>
      <c r="OJM74" s="42"/>
      <c r="OJN74" s="42"/>
      <c r="OJO74" s="42"/>
      <c r="OJP74" s="42"/>
      <c r="OJQ74" s="42"/>
      <c r="OJR74" s="42"/>
      <c r="OJS74" s="42"/>
      <c r="OJT74" s="42"/>
      <c r="OJU74" s="42"/>
      <c r="OJV74" s="42"/>
      <c r="OJW74" s="42"/>
      <c r="OJX74" s="42"/>
      <c r="OJY74" s="42"/>
      <c r="OJZ74" s="42"/>
      <c r="OKA74" s="42"/>
      <c r="OKB74" s="42"/>
      <c r="OKC74" s="42"/>
      <c r="OKD74" s="42"/>
      <c r="OKE74" s="42"/>
      <c r="OKF74" s="42"/>
      <c r="OKG74" s="42"/>
      <c r="OKH74" s="42"/>
      <c r="OKI74" s="42"/>
      <c r="OKJ74" s="42"/>
      <c r="OKK74" s="42"/>
      <c r="OKL74" s="42"/>
      <c r="OKM74" s="42"/>
      <c r="OKN74" s="42"/>
      <c r="OKO74" s="42"/>
      <c r="OKP74" s="42"/>
      <c r="OKQ74" s="42"/>
      <c r="OKR74" s="42"/>
      <c r="OKS74" s="42"/>
      <c r="OKT74" s="42"/>
      <c r="OKU74" s="42"/>
      <c r="OKV74" s="42"/>
      <c r="OKW74" s="42"/>
      <c r="OKX74" s="42"/>
      <c r="OKY74" s="42"/>
      <c r="OKZ74" s="42"/>
      <c r="OLA74" s="42"/>
      <c r="OLB74" s="42"/>
      <c r="OLC74" s="42"/>
      <c r="OLD74" s="42"/>
      <c r="OLE74" s="42"/>
      <c r="OLF74" s="42"/>
      <c r="OLG74" s="42"/>
      <c r="OLH74" s="42"/>
      <c r="OLI74" s="42"/>
      <c r="OLJ74" s="42"/>
      <c r="OLK74" s="42"/>
      <c r="OLL74" s="42"/>
      <c r="OLM74" s="42"/>
      <c r="OLN74" s="42"/>
      <c r="OLO74" s="42"/>
      <c r="OLP74" s="42"/>
      <c r="OLQ74" s="42"/>
      <c r="OLR74" s="42"/>
      <c r="OLS74" s="42"/>
      <c r="OLT74" s="42"/>
      <c r="OLU74" s="42"/>
      <c r="OLV74" s="42"/>
      <c r="OLW74" s="42"/>
      <c r="OLX74" s="42"/>
      <c r="OLY74" s="42"/>
      <c r="OLZ74" s="42"/>
      <c r="OMA74" s="42"/>
      <c r="OMB74" s="42"/>
      <c r="OMC74" s="42"/>
      <c r="OMD74" s="42"/>
      <c r="OME74" s="42"/>
      <c r="OMF74" s="42"/>
      <c r="OMG74" s="42"/>
      <c r="OMH74" s="42"/>
      <c r="OMI74" s="42"/>
      <c r="OMJ74" s="42"/>
      <c r="OMK74" s="42"/>
      <c r="OML74" s="42"/>
      <c r="OMM74" s="42"/>
      <c r="OMN74" s="42"/>
      <c r="OMO74" s="42"/>
      <c r="OMP74" s="42"/>
      <c r="OMQ74" s="42"/>
      <c r="OMR74" s="42"/>
      <c r="OMS74" s="42"/>
      <c r="OMT74" s="42"/>
      <c r="OMU74" s="42"/>
      <c r="OMV74" s="42"/>
      <c r="OMW74" s="42"/>
      <c r="OMX74" s="42"/>
      <c r="OMY74" s="42"/>
      <c r="OMZ74" s="42"/>
      <c r="ONA74" s="42"/>
      <c r="ONB74" s="42"/>
      <c r="ONC74" s="42"/>
      <c r="OND74" s="42"/>
      <c r="ONE74" s="42"/>
      <c r="ONF74" s="42"/>
      <c r="ONG74" s="42"/>
      <c r="ONH74" s="42"/>
      <c r="ONI74" s="42"/>
      <c r="ONJ74" s="42"/>
      <c r="ONK74" s="42"/>
      <c r="ONL74" s="42"/>
      <c r="ONM74" s="42"/>
      <c r="ONN74" s="42"/>
      <c r="ONO74" s="42"/>
      <c r="ONP74" s="42"/>
      <c r="ONQ74" s="42"/>
      <c r="ONR74" s="42"/>
      <c r="ONS74" s="42"/>
      <c r="ONT74" s="42"/>
      <c r="ONU74" s="42"/>
      <c r="ONV74" s="42"/>
      <c r="ONW74" s="42"/>
      <c r="ONX74" s="42"/>
      <c r="ONY74" s="42"/>
      <c r="ONZ74" s="42"/>
      <c r="OOA74" s="42"/>
      <c r="OOB74" s="42"/>
      <c r="OOC74" s="42"/>
      <c r="OOD74" s="42"/>
      <c r="OOE74" s="42"/>
      <c r="OOF74" s="42"/>
      <c r="OOG74" s="42"/>
      <c r="OOH74" s="42"/>
      <c r="OOI74" s="42"/>
      <c r="OOJ74" s="42"/>
      <c r="OOK74" s="42"/>
      <c r="OOL74" s="42"/>
      <c r="OOM74" s="42"/>
      <c r="OON74" s="42"/>
      <c r="OOO74" s="42"/>
      <c r="OOP74" s="42"/>
      <c r="OOQ74" s="42"/>
      <c r="OOR74" s="42"/>
      <c r="OOS74" s="42"/>
      <c r="OOT74" s="42"/>
      <c r="OOU74" s="42"/>
      <c r="OOV74" s="42"/>
      <c r="OOW74" s="42"/>
      <c r="OOX74" s="42"/>
      <c r="OOY74" s="42"/>
      <c r="OOZ74" s="42"/>
      <c r="OPA74" s="42"/>
      <c r="OPB74" s="42"/>
      <c r="OPC74" s="42"/>
      <c r="OPD74" s="42"/>
      <c r="OPE74" s="42"/>
      <c r="OPF74" s="42"/>
      <c r="OPG74" s="42"/>
      <c r="OPH74" s="42"/>
      <c r="OPI74" s="42"/>
      <c r="OPJ74" s="42"/>
      <c r="OPK74" s="42"/>
      <c r="OPL74" s="42"/>
      <c r="OPM74" s="42"/>
      <c r="OPN74" s="42"/>
      <c r="OPO74" s="42"/>
      <c r="OPP74" s="42"/>
      <c r="OPQ74" s="42"/>
      <c r="OPR74" s="42"/>
      <c r="OPS74" s="42"/>
      <c r="OPT74" s="42"/>
      <c r="OPU74" s="42"/>
      <c r="OPV74" s="42"/>
      <c r="OPW74" s="42"/>
      <c r="OPX74" s="42"/>
      <c r="OPY74" s="42"/>
      <c r="OPZ74" s="42"/>
      <c r="OQA74" s="42"/>
      <c r="OQB74" s="42"/>
      <c r="OQC74" s="42"/>
      <c r="OQD74" s="42"/>
      <c r="OQE74" s="42"/>
      <c r="OQF74" s="42"/>
      <c r="OQG74" s="42"/>
      <c r="OQH74" s="42"/>
      <c r="OQI74" s="42"/>
      <c r="OQJ74" s="42"/>
      <c r="OQK74" s="42"/>
      <c r="OQL74" s="42"/>
      <c r="OQM74" s="42"/>
      <c r="OQN74" s="42"/>
      <c r="OQO74" s="42"/>
      <c r="OQP74" s="42"/>
      <c r="OQQ74" s="42"/>
      <c r="OQR74" s="42"/>
      <c r="OQS74" s="42"/>
      <c r="OQT74" s="42"/>
      <c r="OQU74" s="42"/>
      <c r="OQV74" s="42"/>
      <c r="OQW74" s="42"/>
      <c r="OQX74" s="42"/>
      <c r="OQY74" s="42"/>
      <c r="OQZ74" s="42"/>
      <c r="ORA74" s="42"/>
      <c r="ORB74" s="42"/>
      <c r="ORC74" s="42"/>
      <c r="ORD74" s="42"/>
      <c r="ORE74" s="42"/>
      <c r="ORF74" s="42"/>
      <c r="ORG74" s="42"/>
      <c r="ORH74" s="42"/>
      <c r="ORI74" s="42"/>
      <c r="ORJ74" s="42"/>
      <c r="ORK74" s="42"/>
      <c r="ORL74" s="42"/>
      <c r="ORM74" s="42"/>
      <c r="ORN74" s="42"/>
      <c r="ORO74" s="42"/>
      <c r="ORP74" s="42"/>
      <c r="ORQ74" s="42"/>
      <c r="ORR74" s="42"/>
      <c r="ORS74" s="42"/>
      <c r="ORT74" s="42"/>
      <c r="ORU74" s="42"/>
      <c r="ORV74" s="42"/>
      <c r="ORW74" s="42"/>
      <c r="ORX74" s="42"/>
      <c r="ORY74" s="42"/>
      <c r="ORZ74" s="42"/>
      <c r="OSA74" s="42"/>
      <c r="OSB74" s="42"/>
      <c r="OSC74" s="42"/>
      <c r="OSD74" s="42"/>
      <c r="OSE74" s="42"/>
      <c r="OSF74" s="42"/>
      <c r="OSG74" s="42"/>
      <c r="OSH74" s="42"/>
      <c r="OSI74" s="42"/>
      <c r="OSJ74" s="42"/>
      <c r="OSK74" s="42"/>
      <c r="OSL74" s="42"/>
      <c r="OSM74" s="42"/>
      <c r="OSN74" s="42"/>
      <c r="OSO74" s="42"/>
      <c r="OSP74" s="42"/>
      <c r="OSQ74" s="42"/>
      <c r="OSR74" s="42"/>
      <c r="OSS74" s="42"/>
      <c r="OST74" s="42"/>
      <c r="OSU74" s="42"/>
      <c r="OSV74" s="42"/>
      <c r="OSW74" s="42"/>
      <c r="OSX74" s="42"/>
      <c r="OSY74" s="42"/>
      <c r="OSZ74" s="42"/>
      <c r="OTA74" s="42"/>
      <c r="OTB74" s="42"/>
      <c r="OTC74" s="42"/>
      <c r="OTD74" s="42"/>
      <c r="OTE74" s="42"/>
      <c r="OTF74" s="42"/>
      <c r="OTG74" s="42"/>
      <c r="OTH74" s="42"/>
      <c r="OTI74" s="42"/>
      <c r="OTJ74" s="42"/>
      <c r="OTK74" s="42"/>
      <c r="OTL74" s="42"/>
      <c r="OTM74" s="42"/>
      <c r="OTN74" s="42"/>
      <c r="OTO74" s="42"/>
      <c r="OTP74" s="42"/>
      <c r="OTQ74" s="42"/>
      <c r="OTR74" s="42"/>
      <c r="OTS74" s="42"/>
      <c r="OTT74" s="42"/>
      <c r="OTU74" s="42"/>
      <c r="OTV74" s="42"/>
      <c r="OTW74" s="42"/>
      <c r="OTX74" s="42"/>
      <c r="OTY74" s="42"/>
      <c r="OTZ74" s="42"/>
      <c r="OUA74" s="42"/>
      <c r="OUB74" s="42"/>
      <c r="OUC74" s="42"/>
      <c r="OUD74" s="42"/>
      <c r="OUE74" s="42"/>
      <c r="OUF74" s="42"/>
      <c r="OUG74" s="42"/>
      <c r="OUH74" s="42"/>
      <c r="OUI74" s="42"/>
      <c r="OUJ74" s="42"/>
      <c r="OUK74" s="42"/>
      <c r="OUL74" s="42"/>
      <c r="OUM74" s="42"/>
      <c r="OUN74" s="42"/>
      <c r="OUO74" s="42"/>
      <c r="OUP74" s="42"/>
      <c r="OUQ74" s="42"/>
      <c r="OUR74" s="42"/>
      <c r="OUS74" s="42"/>
      <c r="OUT74" s="42"/>
      <c r="OUU74" s="42"/>
      <c r="OUV74" s="42"/>
      <c r="OUW74" s="42"/>
      <c r="OUX74" s="42"/>
      <c r="OUY74" s="42"/>
      <c r="OUZ74" s="42"/>
      <c r="OVA74" s="42"/>
      <c r="OVB74" s="42"/>
      <c r="OVC74" s="42"/>
      <c r="OVD74" s="42"/>
      <c r="OVE74" s="42"/>
      <c r="OVF74" s="42"/>
      <c r="OVG74" s="42"/>
      <c r="OVH74" s="42"/>
      <c r="OVI74" s="42"/>
      <c r="OVJ74" s="42"/>
      <c r="OVK74" s="42"/>
      <c r="OVL74" s="42"/>
      <c r="OVM74" s="42"/>
      <c r="OVN74" s="42"/>
      <c r="OVO74" s="42"/>
      <c r="OVP74" s="42"/>
      <c r="OVQ74" s="42"/>
      <c r="OVR74" s="42"/>
      <c r="OVS74" s="42"/>
      <c r="OVT74" s="42"/>
      <c r="OVU74" s="42"/>
      <c r="OVV74" s="42"/>
      <c r="OVW74" s="42"/>
      <c r="OVX74" s="42"/>
      <c r="OVY74" s="42"/>
      <c r="OVZ74" s="42"/>
      <c r="OWA74" s="42"/>
      <c r="OWB74" s="42"/>
      <c r="OWC74" s="42"/>
      <c r="OWD74" s="42"/>
      <c r="OWE74" s="42"/>
      <c r="OWF74" s="42"/>
      <c r="OWG74" s="42"/>
      <c r="OWH74" s="42"/>
      <c r="OWI74" s="42"/>
      <c r="OWJ74" s="42"/>
      <c r="OWK74" s="42"/>
      <c r="OWL74" s="42"/>
      <c r="OWM74" s="42"/>
      <c r="OWN74" s="42"/>
      <c r="OWO74" s="42"/>
      <c r="OWP74" s="42"/>
      <c r="OWQ74" s="42"/>
      <c r="OWR74" s="42"/>
      <c r="OWS74" s="42"/>
      <c r="OWT74" s="42"/>
      <c r="OWU74" s="42"/>
      <c r="OWV74" s="42"/>
      <c r="OWW74" s="42"/>
      <c r="OWX74" s="42"/>
      <c r="OWY74" s="42"/>
      <c r="OWZ74" s="42"/>
      <c r="OXA74" s="42"/>
      <c r="OXB74" s="42"/>
      <c r="OXC74" s="42"/>
      <c r="OXD74" s="42"/>
      <c r="OXE74" s="42"/>
      <c r="OXF74" s="42"/>
      <c r="OXG74" s="42"/>
      <c r="OXH74" s="42"/>
      <c r="OXI74" s="42"/>
      <c r="OXJ74" s="42"/>
      <c r="OXK74" s="42"/>
      <c r="OXL74" s="42"/>
      <c r="OXM74" s="42"/>
      <c r="OXN74" s="42"/>
      <c r="OXO74" s="42"/>
      <c r="OXP74" s="42"/>
      <c r="OXQ74" s="42"/>
      <c r="OXR74" s="42"/>
      <c r="OXS74" s="42"/>
      <c r="OXT74" s="42"/>
      <c r="OXU74" s="42"/>
      <c r="OXV74" s="42"/>
      <c r="OXW74" s="42"/>
      <c r="OXX74" s="42"/>
      <c r="OXY74" s="42"/>
      <c r="OXZ74" s="42"/>
      <c r="OYA74" s="42"/>
      <c r="OYB74" s="42"/>
      <c r="OYC74" s="42"/>
      <c r="OYD74" s="42"/>
      <c r="OYE74" s="42"/>
      <c r="OYF74" s="42"/>
      <c r="OYG74" s="42"/>
      <c r="OYH74" s="42"/>
      <c r="OYI74" s="42"/>
      <c r="OYJ74" s="42"/>
      <c r="OYK74" s="42"/>
      <c r="OYL74" s="42"/>
      <c r="OYM74" s="42"/>
      <c r="OYN74" s="42"/>
      <c r="OYO74" s="42"/>
      <c r="OYP74" s="42"/>
      <c r="OYQ74" s="42"/>
      <c r="OYR74" s="42"/>
      <c r="OYS74" s="42"/>
      <c r="OYT74" s="42"/>
      <c r="OYU74" s="42"/>
      <c r="OYV74" s="42"/>
      <c r="OYW74" s="42"/>
      <c r="OYX74" s="42"/>
      <c r="OYY74" s="42"/>
      <c r="OYZ74" s="42"/>
      <c r="OZA74" s="42"/>
      <c r="OZB74" s="42"/>
      <c r="OZC74" s="42"/>
      <c r="OZD74" s="42"/>
      <c r="OZE74" s="42"/>
      <c r="OZF74" s="42"/>
      <c r="OZG74" s="42"/>
      <c r="OZH74" s="42"/>
      <c r="OZI74" s="42"/>
      <c r="OZJ74" s="42"/>
      <c r="OZK74" s="42"/>
      <c r="OZL74" s="42"/>
      <c r="OZM74" s="42"/>
      <c r="OZN74" s="42"/>
      <c r="OZO74" s="42"/>
      <c r="OZP74" s="42"/>
      <c r="OZQ74" s="42"/>
      <c r="OZR74" s="42"/>
      <c r="OZS74" s="42"/>
      <c r="OZT74" s="42"/>
      <c r="OZU74" s="42"/>
      <c r="OZV74" s="42"/>
      <c r="OZW74" s="42"/>
      <c r="OZX74" s="42"/>
      <c r="OZY74" s="42"/>
      <c r="OZZ74" s="42"/>
      <c r="PAA74" s="42"/>
      <c r="PAB74" s="42"/>
      <c r="PAC74" s="42"/>
      <c r="PAD74" s="42"/>
      <c r="PAE74" s="42"/>
      <c r="PAF74" s="42"/>
      <c r="PAG74" s="42"/>
      <c r="PAH74" s="42"/>
      <c r="PAI74" s="42"/>
      <c r="PAJ74" s="42"/>
      <c r="PAK74" s="42"/>
      <c r="PAL74" s="42"/>
      <c r="PAM74" s="42"/>
      <c r="PAN74" s="42"/>
      <c r="PAO74" s="42"/>
      <c r="PAP74" s="42"/>
      <c r="PAQ74" s="42"/>
      <c r="PAR74" s="42"/>
      <c r="PAS74" s="42"/>
      <c r="PAT74" s="42"/>
      <c r="PAU74" s="42"/>
      <c r="PAV74" s="42"/>
      <c r="PAW74" s="42"/>
      <c r="PAX74" s="42"/>
      <c r="PAY74" s="42"/>
      <c r="PAZ74" s="42"/>
      <c r="PBA74" s="42"/>
      <c r="PBB74" s="42"/>
      <c r="PBC74" s="42"/>
      <c r="PBD74" s="42"/>
      <c r="PBE74" s="42"/>
      <c r="PBF74" s="42"/>
      <c r="PBG74" s="42"/>
      <c r="PBH74" s="42"/>
      <c r="PBI74" s="42"/>
      <c r="PBJ74" s="42"/>
      <c r="PBK74" s="42"/>
      <c r="PBL74" s="42"/>
      <c r="PBM74" s="42"/>
      <c r="PBN74" s="42"/>
      <c r="PBO74" s="42"/>
      <c r="PBP74" s="42"/>
      <c r="PBQ74" s="42"/>
      <c r="PBR74" s="42"/>
      <c r="PBS74" s="42"/>
      <c r="PBT74" s="42"/>
      <c r="PBU74" s="42"/>
      <c r="PBV74" s="42"/>
      <c r="PBW74" s="42"/>
      <c r="PBX74" s="42"/>
      <c r="PBY74" s="42"/>
      <c r="PBZ74" s="42"/>
      <c r="PCA74" s="42"/>
      <c r="PCB74" s="42"/>
      <c r="PCC74" s="42"/>
      <c r="PCD74" s="42"/>
      <c r="PCE74" s="42"/>
      <c r="PCF74" s="42"/>
      <c r="PCG74" s="42"/>
      <c r="PCH74" s="42"/>
      <c r="PCI74" s="42"/>
      <c r="PCJ74" s="42"/>
      <c r="PCK74" s="42"/>
      <c r="PCL74" s="42"/>
      <c r="PCM74" s="42"/>
      <c r="PCN74" s="42"/>
      <c r="PCO74" s="42"/>
      <c r="PCP74" s="42"/>
      <c r="PCQ74" s="42"/>
      <c r="PCR74" s="42"/>
      <c r="PCS74" s="42"/>
      <c r="PCT74" s="42"/>
      <c r="PCU74" s="42"/>
      <c r="PCV74" s="42"/>
      <c r="PCW74" s="42"/>
      <c r="PCX74" s="42"/>
      <c r="PCY74" s="42"/>
      <c r="PCZ74" s="42"/>
      <c r="PDA74" s="42"/>
      <c r="PDB74" s="42"/>
      <c r="PDC74" s="42"/>
      <c r="PDD74" s="42"/>
      <c r="PDE74" s="42"/>
      <c r="PDF74" s="42"/>
      <c r="PDG74" s="42"/>
      <c r="PDH74" s="42"/>
      <c r="PDI74" s="42"/>
      <c r="PDJ74" s="42"/>
      <c r="PDK74" s="42"/>
      <c r="PDL74" s="42"/>
      <c r="PDM74" s="42"/>
      <c r="PDN74" s="42"/>
      <c r="PDO74" s="42"/>
      <c r="PDP74" s="42"/>
      <c r="PDQ74" s="42"/>
      <c r="PDR74" s="42"/>
      <c r="PDS74" s="42"/>
      <c r="PDT74" s="42"/>
      <c r="PDU74" s="42"/>
      <c r="PDV74" s="42"/>
      <c r="PDW74" s="42"/>
      <c r="PDX74" s="42"/>
      <c r="PDY74" s="42"/>
      <c r="PDZ74" s="42"/>
      <c r="PEA74" s="42"/>
      <c r="PEB74" s="42"/>
      <c r="PEC74" s="42"/>
      <c r="PED74" s="42"/>
      <c r="PEE74" s="42"/>
      <c r="PEF74" s="42"/>
      <c r="PEG74" s="42"/>
      <c r="PEH74" s="42"/>
      <c r="PEI74" s="42"/>
      <c r="PEJ74" s="42"/>
      <c r="PEK74" s="42"/>
      <c r="PEL74" s="42"/>
      <c r="PEM74" s="42"/>
      <c r="PEN74" s="42"/>
      <c r="PEO74" s="42"/>
      <c r="PEP74" s="42"/>
      <c r="PEQ74" s="42"/>
      <c r="PER74" s="42"/>
      <c r="PES74" s="42"/>
      <c r="PET74" s="42"/>
      <c r="PEU74" s="42"/>
      <c r="PEV74" s="42"/>
      <c r="PEW74" s="42"/>
      <c r="PEX74" s="42"/>
      <c r="PEY74" s="42"/>
      <c r="PEZ74" s="42"/>
      <c r="PFA74" s="42"/>
      <c r="PFB74" s="42"/>
      <c r="PFC74" s="42"/>
      <c r="PFD74" s="42"/>
      <c r="PFE74" s="42"/>
      <c r="PFF74" s="42"/>
      <c r="PFG74" s="42"/>
      <c r="PFH74" s="42"/>
      <c r="PFI74" s="42"/>
      <c r="PFJ74" s="42"/>
      <c r="PFK74" s="42"/>
      <c r="PFL74" s="42"/>
      <c r="PFM74" s="42"/>
      <c r="PFN74" s="42"/>
      <c r="PFO74" s="42"/>
      <c r="PFP74" s="42"/>
      <c r="PFQ74" s="42"/>
      <c r="PFR74" s="42"/>
      <c r="PFS74" s="42"/>
      <c r="PFT74" s="42"/>
      <c r="PFU74" s="42"/>
      <c r="PFV74" s="42"/>
      <c r="PFW74" s="42"/>
      <c r="PFX74" s="42"/>
      <c r="PFY74" s="42"/>
      <c r="PFZ74" s="42"/>
      <c r="PGA74" s="42"/>
      <c r="PGB74" s="42"/>
      <c r="PGC74" s="42"/>
      <c r="PGD74" s="42"/>
      <c r="PGE74" s="42"/>
      <c r="PGF74" s="42"/>
      <c r="PGG74" s="42"/>
      <c r="PGH74" s="42"/>
      <c r="PGI74" s="42"/>
      <c r="PGJ74" s="42"/>
      <c r="PGK74" s="42"/>
      <c r="PGL74" s="42"/>
      <c r="PGM74" s="42"/>
      <c r="PGN74" s="42"/>
      <c r="PGO74" s="42"/>
      <c r="PGP74" s="42"/>
      <c r="PGQ74" s="42"/>
      <c r="PGR74" s="42"/>
      <c r="PGS74" s="42"/>
      <c r="PGT74" s="42"/>
      <c r="PGU74" s="42"/>
      <c r="PGV74" s="42"/>
      <c r="PGW74" s="42"/>
      <c r="PGX74" s="42"/>
      <c r="PGY74" s="42"/>
      <c r="PGZ74" s="42"/>
      <c r="PHA74" s="42"/>
      <c r="PHB74" s="42"/>
      <c r="PHC74" s="42"/>
      <c r="PHD74" s="42"/>
      <c r="PHE74" s="42"/>
      <c r="PHF74" s="42"/>
      <c r="PHG74" s="42"/>
      <c r="PHH74" s="42"/>
      <c r="PHI74" s="42"/>
      <c r="PHJ74" s="42"/>
      <c r="PHK74" s="42"/>
      <c r="PHL74" s="42"/>
      <c r="PHM74" s="42"/>
      <c r="PHN74" s="42"/>
      <c r="PHO74" s="42"/>
      <c r="PHP74" s="42"/>
      <c r="PHQ74" s="42"/>
      <c r="PHR74" s="42"/>
      <c r="PHS74" s="42"/>
      <c r="PHT74" s="42"/>
      <c r="PHU74" s="42"/>
      <c r="PHV74" s="42"/>
      <c r="PHW74" s="42"/>
      <c r="PHX74" s="42"/>
      <c r="PHY74" s="42"/>
      <c r="PHZ74" s="42"/>
      <c r="PIA74" s="42"/>
      <c r="PIB74" s="42"/>
      <c r="PIC74" s="42"/>
      <c r="PID74" s="42"/>
      <c r="PIE74" s="42"/>
      <c r="PIF74" s="42"/>
      <c r="PIG74" s="42"/>
      <c r="PIH74" s="42"/>
      <c r="PII74" s="42"/>
      <c r="PIJ74" s="42"/>
      <c r="PIK74" s="42"/>
      <c r="PIL74" s="42"/>
      <c r="PIM74" s="42"/>
      <c r="PIN74" s="42"/>
      <c r="PIO74" s="42"/>
      <c r="PIP74" s="42"/>
      <c r="PIQ74" s="42"/>
      <c r="PIR74" s="42"/>
      <c r="PIS74" s="42"/>
      <c r="PIT74" s="42"/>
      <c r="PIU74" s="42"/>
      <c r="PIV74" s="42"/>
      <c r="PIW74" s="42"/>
      <c r="PIX74" s="42"/>
      <c r="PIY74" s="42"/>
      <c r="PIZ74" s="42"/>
      <c r="PJA74" s="42"/>
      <c r="PJB74" s="42"/>
      <c r="PJC74" s="42"/>
      <c r="PJD74" s="42"/>
      <c r="PJE74" s="42"/>
      <c r="PJF74" s="42"/>
      <c r="PJG74" s="42"/>
      <c r="PJH74" s="42"/>
      <c r="PJI74" s="42"/>
      <c r="PJJ74" s="42"/>
      <c r="PJK74" s="42"/>
      <c r="PJL74" s="42"/>
      <c r="PJM74" s="42"/>
      <c r="PJN74" s="42"/>
      <c r="PJO74" s="42"/>
      <c r="PJP74" s="42"/>
      <c r="PJQ74" s="42"/>
      <c r="PJR74" s="42"/>
      <c r="PJS74" s="42"/>
      <c r="PJT74" s="42"/>
      <c r="PJU74" s="42"/>
      <c r="PJV74" s="42"/>
      <c r="PJW74" s="42"/>
      <c r="PJX74" s="42"/>
      <c r="PJY74" s="42"/>
      <c r="PJZ74" s="42"/>
      <c r="PKA74" s="42"/>
      <c r="PKB74" s="42"/>
      <c r="PKC74" s="42"/>
      <c r="PKD74" s="42"/>
      <c r="PKE74" s="42"/>
      <c r="PKF74" s="42"/>
      <c r="PKG74" s="42"/>
      <c r="PKH74" s="42"/>
      <c r="PKI74" s="42"/>
      <c r="PKJ74" s="42"/>
      <c r="PKK74" s="42"/>
      <c r="PKL74" s="42"/>
      <c r="PKM74" s="42"/>
      <c r="PKN74" s="42"/>
      <c r="PKO74" s="42"/>
      <c r="PKP74" s="42"/>
      <c r="PKQ74" s="42"/>
      <c r="PKR74" s="42"/>
      <c r="PKS74" s="42"/>
      <c r="PKT74" s="42"/>
      <c r="PKU74" s="42"/>
      <c r="PKV74" s="42"/>
      <c r="PKW74" s="42"/>
      <c r="PKX74" s="42"/>
      <c r="PKY74" s="42"/>
      <c r="PKZ74" s="42"/>
      <c r="PLA74" s="42"/>
      <c r="PLB74" s="42"/>
      <c r="PLC74" s="42"/>
      <c r="PLD74" s="42"/>
      <c r="PLE74" s="42"/>
      <c r="PLF74" s="42"/>
      <c r="PLG74" s="42"/>
      <c r="PLH74" s="42"/>
      <c r="PLI74" s="42"/>
      <c r="PLJ74" s="42"/>
      <c r="PLK74" s="42"/>
      <c r="PLL74" s="42"/>
      <c r="PLM74" s="42"/>
      <c r="PLN74" s="42"/>
      <c r="PLO74" s="42"/>
      <c r="PLP74" s="42"/>
      <c r="PLQ74" s="42"/>
      <c r="PLR74" s="42"/>
      <c r="PLS74" s="42"/>
      <c r="PLT74" s="42"/>
      <c r="PLU74" s="42"/>
      <c r="PLV74" s="42"/>
      <c r="PLW74" s="42"/>
      <c r="PLX74" s="42"/>
      <c r="PLY74" s="42"/>
      <c r="PLZ74" s="42"/>
      <c r="PMA74" s="42"/>
      <c r="PMB74" s="42"/>
      <c r="PMC74" s="42"/>
      <c r="PMD74" s="42"/>
      <c r="PME74" s="42"/>
      <c r="PMF74" s="42"/>
      <c r="PMG74" s="42"/>
      <c r="PMH74" s="42"/>
      <c r="PMI74" s="42"/>
      <c r="PMJ74" s="42"/>
      <c r="PMK74" s="42"/>
      <c r="PML74" s="42"/>
      <c r="PMM74" s="42"/>
      <c r="PMN74" s="42"/>
      <c r="PMO74" s="42"/>
      <c r="PMP74" s="42"/>
      <c r="PMQ74" s="42"/>
      <c r="PMR74" s="42"/>
      <c r="PMS74" s="42"/>
      <c r="PMT74" s="42"/>
      <c r="PMU74" s="42"/>
      <c r="PMV74" s="42"/>
      <c r="PMW74" s="42"/>
      <c r="PMX74" s="42"/>
      <c r="PMY74" s="42"/>
      <c r="PMZ74" s="42"/>
      <c r="PNA74" s="42"/>
      <c r="PNB74" s="42"/>
      <c r="PNC74" s="42"/>
      <c r="PND74" s="42"/>
      <c r="PNE74" s="42"/>
      <c r="PNF74" s="42"/>
      <c r="PNG74" s="42"/>
      <c r="PNH74" s="42"/>
      <c r="PNI74" s="42"/>
      <c r="PNJ74" s="42"/>
      <c r="PNK74" s="42"/>
      <c r="PNL74" s="42"/>
      <c r="PNM74" s="42"/>
      <c r="PNN74" s="42"/>
      <c r="PNO74" s="42"/>
      <c r="PNP74" s="42"/>
      <c r="PNQ74" s="42"/>
      <c r="PNR74" s="42"/>
      <c r="PNS74" s="42"/>
      <c r="PNT74" s="42"/>
      <c r="PNU74" s="42"/>
      <c r="PNV74" s="42"/>
      <c r="PNW74" s="42"/>
      <c r="PNX74" s="42"/>
      <c r="PNY74" s="42"/>
      <c r="PNZ74" s="42"/>
      <c r="POA74" s="42"/>
      <c r="POB74" s="42"/>
      <c r="POC74" s="42"/>
      <c r="POD74" s="42"/>
      <c r="POE74" s="42"/>
      <c r="POF74" s="42"/>
      <c r="POG74" s="42"/>
      <c r="POH74" s="42"/>
      <c r="POI74" s="42"/>
      <c r="POJ74" s="42"/>
      <c r="POK74" s="42"/>
      <c r="POL74" s="42"/>
      <c r="POM74" s="42"/>
      <c r="PON74" s="42"/>
      <c r="POO74" s="42"/>
      <c r="POP74" s="42"/>
      <c r="POQ74" s="42"/>
      <c r="POR74" s="42"/>
      <c r="POS74" s="42"/>
      <c r="POT74" s="42"/>
      <c r="POU74" s="42"/>
      <c r="POV74" s="42"/>
      <c r="POW74" s="42"/>
      <c r="POX74" s="42"/>
      <c r="POY74" s="42"/>
      <c r="POZ74" s="42"/>
      <c r="PPA74" s="42"/>
      <c r="PPB74" s="42"/>
      <c r="PPC74" s="42"/>
      <c r="PPD74" s="42"/>
      <c r="PPE74" s="42"/>
      <c r="PPF74" s="42"/>
      <c r="PPG74" s="42"/>
      <c r="PPH74" s="42"/>
      <c r="PPI74" s="42"/>
      <c r="PPJ74" s="42"/>
      <c r="PPK74" s="42"/>
      <c r="PPL74" s="42"/>
      <c r="PPM74" s="42"/>
      <c r="PPN74" s="42"/>
      <c r="PPO74" s="42"/>
      <c r="PPP74" s="42"/>
      <c r="PPQ74" s="42"/>
      <c r="PPR74" s="42"/>
      <c r="PPS74" s="42"/>
      <c r="PPT74" s="42"/>
      <c r="PPU74" s="42"/>
      <c r="PPV74" s="42"/>
      <c r="PPW74" s="42"/>
      <c r="PPX74" s="42"/>
      <c r="PPY74" s="42"/>
      <c r="PPZ74" s="42"/>
      <c r="PQA74" s="42"/>
      <c r="PQB74" s="42"/>
      <c r="PQC74" s="42"/>
      <c r="PQD74" s="42"/>
      <c r="PQE74" s="42"/>
      <c r="PQF74" s="42"/>
      <c r="PQG74" s="42"/>
      <c r="PQH74" s="42"/>
      <c r="PQI74" s="42"/>
      <c r="PQJ74" s="42"/>
      <c r="PQK74" s="42"/>
      <c r="PQL74" s="42"/>
      <c r="PQM74" s="42"/>
      <c r="PQN74" s="42"/>
      <c r="PQO74" s="42"/>
      <c r="PQP74" s="42"/>
      <c r="PQQ74" s="42"/>
      <c r="PQR74" s="42"/>
      <c r="PQS74" s="42"/>
      <c r="PQT74" s="42"/>
      <c r="PQU74" s="42"/>
      <c r="PQV74" s="42"/>
      <c r="PQW74" s="42"/>
      <c r="PQX74" s="42"/>
      <c r="PQY74" s="42"/>
      <c r="PQZ74" s="42"/>
      <c r="PRA74" s="42"/>
      <c r="PRB74" s="42"/>
      <c r="PRC74" s="42"/>
      <c r="PRD74" s="42"/>
      <c r="PRE74" s="42"/>
      <c r="PRF74" s="42"/>
      <c r="PRG74" s="42"/>
      <c r="PRH74" s="42"/>
      <c r="PRI74" s="42"/>
      <c r="PRJ74" s="42"/>
      <c r="PRK74" s="42"/>
      <c r="PRL74" s="42"/>
      <c r="PRM74" s="42"/>
      <c r="PRN74" s="42"/>
      <c r="PRO74" s="42"/>
      <c r="PRP74" s="42"/>
      <c r="PRQ74" s="42"/>
      <c r="PRR74" s="42"/>
      <c r="PRS74" s="42"/>
      <c r="PRT74" s="42"/>
      <c r="PRU74" s="42"/>
      <c r="PRV74" s="42"/>
      <c r="PRW74" s="42"/>
      <c r="PRX74" s="42"/>
      <c r="PRY74" s="42"/>
      <c r="PRZ74" s="42"/>
      <c r="PSA74" s="42"/>
      <c r="PSB74" s="42"/>
      <c r="PSC74" s="42"/>
      <c r="PSD74" s="42"/>
      <c r="PSE74" s="42"/>
      <c r="PSF74" s="42"/>
      <c r="PSG74" s="42"/>
      <c r="PSH74" s="42"/>
      <c r="PSI74" s="42"/>
      <c r="PSJ74" s="42"/>
      <c r="PSK74" s="42"/>
      <c r="PSL74" s="42"/>
      <c r="PSM74" s="42"/>
      <c r="PSN74" s="42"/>
      <c r="PSO74" s="42"/>
      <c r="PSP74" s="42"/>
      <c r="PSQ74" s="42"/>
      <c r="PSR74" s="42"/>
      <c r="PSS74" s="42"/>
      <c r="PST74" s="42"/>
      <c r="PSU74" s="42"/>
      <c r="PSV74" s="42"/>
      <c r="PSW74" s="42"/>
      <c r="PSX74" s="42"/>
      <c r="PSY74" s="42"/>
      <c r="PSZ74" s="42"/>
      <c r="PTA74" s="42"/>
      <c r="PTB74" s="42"/>
      <c r="PTC74" s="42"/>
      <c r="PTD74" s="42"/>
      <c r="PTE74" s="42"/>
      <c r="PTF74" s="42"/>
      <c r="PTG74" s="42"/>
      <c r="PTH74" s="42"/>
      <c r="PTI74" s="42"/>
      <c r="PTJ74" s="42"/>
      <c r="PTK74" s="42"/>
      <c r="PTL74" s="42"/>
      <c r="PTM74" s="42"/>
      <c r="PTN74" s="42"/>
      <c r="PTO74" s="42"/>
      <c r="PTP74" s="42"/>
      <c r="PTQ74" s="42"/>
      <c r="PTR74" s="42"/>
      <c r="PTS74" s="42"/>
      <c r="PTT74" s="42"/>
      <c r="PTU74" s="42"/>
      <c r="PTV74" s="42"/>
      <c r="PTW74" s="42"/>
      <c r="PTX74" s="42"/>
      <c r="PTY74" s="42"/>
      <c r="PTZ74" s="42"/>
      <c r="PUA74" s="42"/>
      <c r="PUB74" s="42"/>
      <c r="PUC74" s="42"/>
      <c r="PUD74" s="42"/>
      <c r="PUE74" s="42"/>
      <c r="PUF74" s="42"/>
      <c r="PUG74" s="42"/>
      <c r="PUH74" s="42"/>
      <c r="PUI74" s="42"/>
      <c r="PUJ74" s="42"/>
      <c r="PUK74" s="42"/>
      <c r="PUL74" s="42"/>
      <c r="PUM74" s="42"/>
      <c r="PUN74" s="42"/>
      <c r="PUO74" s="42"/>
      <c r="PUP74" s="42"/>
      <c r="PUQ74" s="42"/>
      <c r="PUR74" s="42"/>
      <c r="PUS74" s="42"/>
      <c r="PUT74" s="42"/>
      <c r="PUU74" s="42"/>
      <c r="PUV74" s="42"/>
      <c r="PUW74" s="42"/>
      <c r="PUX74" s="42"/>
      <c r="PUY74" s="42"/>
      <c r="PUZ74" s="42"/>
      <c r="PVA74" s="42"/>
      <c r="PVB74" s="42"/>
      <c r="PVC74" s="42"/>
      <c r="PVD74" s="42"/>
      <c r="PVE74" s="42"/>
      <c r="PVF74" s="42"/>
      <c r="PVG74" s="42"/>
      <c r="PVH74" s="42"/>
      <c r="PVI74" s="42"/>
      <c r="PVJ74" s="42"/>
      <c r="PVK74" s="42"/>
      <c r="PVL74" s="42"/>
      <c r="PVM74" s="42"/>
      <c r="PVN74" s="42"/>
      <c r="PVO74" s="42"/>
      <c r="PVP74" s="42"/>
      <c r="PVQ74" s="42"/>
      <c r="PVR74" s="42"/>
      <c r="PVS74" s="42"/>
      <c r="PVT74" s="42"/>
      <c r="PVU74" s="42"/>
      <c r="PVV74" s="42"/>
      <c r="PVW74" s="42"/>
      <c r="PVX74" s="42"/>
      <c r="PVY74" s="42"/>
      <c r="PVZ74" s="42"/>
      <c r="PWA74" s="42"/>
      <c r="PWB74" s="42"/>
      <c r="PWC74" s="42"/>
      <c r="PWD74" s="42"/>
      <c r="PWE74" s="42"/>
      <c r="PWF74" s="42"/>
      <c r="PWG74" s="42"/>
      <c r="PWH74" s="42"/>
      <c r="PWI74" s="42"/>
      <c r="PWJ74" s="42"/>
      <c r="PWK74" s="42"/>
      <c r="PWL74" s="42"/>
      <c r="PWM74" s="42"/>
      <c r="PWN74" s="42"/>
      <c r="PWO74" s="42"/>
      <c r="PWP74" s="42"/>
      <c r="PWQ74" s="42"/>
      <c r="PWR74" s="42"/>
      <c r="PWS74" s="42"/>
      <c r="PWT74" s="42"/>
      <c r="PWU74" s="42"/>
      <c r="PWV74" s="42"/>
      <c r="PWW74" s="42"/>
      <c r="PWX74" s="42"/>
      <c r="PWY74" s="42"/>
      <c r="PWZ74" s="42"/>
      <c r="PXA74" s="42"/>
      <c r="PXB74" s="42"/>
      <c r="PXC74" s="42"/>
      <c r="PXD74" s="42"/>
      <c r="PXE74" s="42"/>
      <c r="PXF74" s="42"/>
      <c r="PXG74" s="42"/>
      <c r="PXH74" s="42"/>
      <c r="PXI74" s="42"/>
      <c r="PXJ74" s="42"/>
      <c r="PXK74" s="42"/>
      <c r="PXL74" s="42"/>
      <c r="PXM74" s="42"/>
      <c r="PXN74" s="42"/>
      <c r="PXO74" s="42"/>
      <c r="PXP74" s="42"/>
      <c r="PXQ74" s="42"/>
      <c r="PXR74" s="42"/>
      <c r="PXS74" s="42"/>
      <c r="PXT74" s="42"/>
      <c r="PXU74" s="42"/>
      <c r="PXV74" s="42"/>
      <c r="PXW74" s="42"/>
      <c r="PXX74" s="42"/>
      <c r="PXY74" s="42"/>
      <c r="PXZ74" s="42"/>
      <c r="PYA74" s="42"/>
      <c r="PYB74" s="42"/>
      <c r="PYC74" s="42"/>
      <c r="PYD74" s="42"/>
      <c r="PYE74" s="42"/>
      <c r="PYF74" s="42"/>
      <c r="PYG74" s="42"/>
      <c r="PYH74" s="42"/>
      <c r="PYI74" s="42"/>
      <c r="PYJ74" s="42"/>
      <c r="PYK74" s="42"/>
      <c r="PYL74" s="42"/>
      <c r="PYM74" s="42"/>
      <c r="PYN74" s="42"/>
      <c r="PYO74" s="42"/>
      <c r="PYP74" s="42"/>
      <c r="PYQ74" s="42"/>
      <c r="PYR74" s="42"/>
      <c r="PYS74" s="42"/>
      <c r="PYT74" s="42"/>
      <c r="PYU74" s="42"/>
      <c r="PYV74" s="42"/>
      <c r="PYW74" s="42"/>
      <c r="PYX74" s="42"/>
      <c r="PYY74" s="42"/>
      <c r="PYZ74" s="42"/>
      <c r="PZA74" s="42"/>
      <c r="PZB74" s="42"/>
      <c r="PZC74" s="42"/>
      <c r="PZD74" s="42"/>
      <c r="PZE74" s="42"/>
      <c r="PZF74" s="42"/>
      <c r="PZG74" s="42"/>
      <c r="PZH74" s="42"/>
      <c r="PZI74" s="42"/>
      <c r="PZJ74" s="42"/>
      <c r="PZK74" s="42"/>
      <c r="PZL74" s="42"/>
      <c r="PZM74" s="42"/>
      <c r="PZN74" s="42"/>
      <c r="PZO74" s="42"/>
      <c r="PZP74" s="42"/>
      <c r="PZQ74" s="42"/>
      <c r="PZR74" s="42"/>
      <c r="PZS74" s="42"/>
      <c r="PZT74" s="42"/>
      <c r="PZU74" s="42"/>
      <c r="PZV74" s="42"/>
      <c r="PZW74" s="42"/>
      <c r="PZX74" s="42"/>
      <c r="PZY74" s="42"/>
      <c r="PZZ74" s="42"/>
      <c r="QAA74" s="42"/>
      <c r="QAB74" s="42"/>
      <c r="QAC74" s="42"/>
      <c r="QAD74" s="42"/>
      <c r="QAE74" s="42"/>
      <c r="QAF74" s="42"/>
      <c r="QAG74" s="42"/>
      <c r="QAH74" s="42"/>
      <c r="QAI74" s="42"/>
      <c r="QAJ74" s="42"/>
      <c r="QAK74" s="42"/>
      <c r="QAL74" s="42"/>
      <c r="QAM74" s="42"/>
      <c r="QAN74" s="42"/>
      <c r="QAO74" s="42"/>
      <c r="QAP74" s="42"/>
      <c r="QAQ74" s="42"/>
      <c r="QAR74" s="42"/>
      <c r="QAS74" s="42"/>
      <c r="QAT74" s="42"/>
      <c r="QAU74" s="42"/>
      <c r="QAV74" s="42"/>
      <c r="QAW74" s="42"/>
      <c r="QAX74" s="42"/>
      <c r="QAY74" s="42"/>
      <c r="QAZ74" s="42"/>
      <c r="QBA74" s="42"/>
      <c r="QBB74" s="42"/>
      <c r="QBC74" s="42"/>
      <c r="QBD74" s="42"/>
      <c r="QBE74" s="42"/>
      <c r="QBF74" s="42"/>
      <c r="QBG74" s="42"/>
      <c r="QBH74" s="42"/>
      <c r="QBI74" s="42"/>
      <c r="QBJ74" s="42"/>
      <c r="QBK74" s="42"/>
      <c r="QBL74" s="42"/>
      <c r="QBM74" s="42"/>
      <c r="QBN74" s="42"/>
      <c r="QBO74" s="42"/>
      <c r="QBP74" s="42"/>
      <c r="QBQ74" s="42"/>
      <c r="QBR74" s="42"/>
      <c r="QBS74" s="42"/>
      <c r="QBT74" s="42"/>
      <c r="QBU74" s="42"/>
      <c r="QBV74" s="42"/>
      <c r="QBW74" s="42"/>
      <c r="QBX74" s="42"/>
      <c r="QBY74" s="42"/>
      <c r="QBZ74" s="42"/>
      <c r="QCA74" s="42"/>
      <c r="QCB74" s="42"/>
      <c r="QCC74" s="42"/>
      <c r="QCD74" s="42"/>
      <c r="QCE74" s="42"/>
      <c r="QCF74" s="42"/>
      <c r="QCG74" s="42"/>
      <c r="QCH74" s="42"/>
      <c r="QCI74" s="42"/>
      <c r="QCJ74" s="42"/>
      <c r="QCK74" s="42"/>
      <c r="QCL74" s="42"/>
      <c r="QCM74" s="42"/>
      <c r="QCN74" s="42"/>
      <c r="QCO74" s="42"/>
      <c r="QCP74" s="42"/>
      <c r="QCQ74" s="42"/>
      <c r="QCR74" s="42"/>
      <c r="QCS74" s="42"/>
      <c r="QCT74" s="42"/>
      <c r="QCU74" s="42"/>
      <c r="QCV74" s="42"/>
      <c r="QCW74" s="42"/>
      <c r="QCX74" s="42"/>
      <c r="QCY74" s="42"/>
      <c r="QCZ74" s="42"/>
      <c r="QDA74" s="42"/>
      <c r="QDB74" s="42"/>
      <c r="QDC74" s="42"/>
      <c r="QDD74" s="42"/>
      <c r="QDE74" s="42"/>
      <c r="QDF74" s="42"/>
      <c r="QDG74" s="42"/>
      <c r="QDH74" s="42"/>
      <c r="QDI74" s="42"/>
      <c r="QDJ74" s="42"/>
      <c r="QDK74" s="42"/>
      <c r="QDL74" s="42"/>
      <c r="QDM74" s="42"/>
      <c r="QDN74" s="42"/>
      <c r="QDO74" s="42"/>
      <c r="QDP74" s="42"/>
      <c r="QDQ74" s="42"/>
      <c r="QDR74" s="42"/>
      <c r="QDS74" s="42"/>
      <c r="QDT74" s="42"/>
      <c r="QDU74" s="42"/>
      <c r="QDV74" s="42"/>
      <c r="QDW74" s="42"/>
      <c r="QDX74" s="42"/>
      <c r="QDY74" s="42"/>
      <c r="QDZ74" s="42"/>
      <c r="QEA74" s="42"/>
      <c r="QEB74" s="42"/>
      <c r="QEC74" s="42"/>
      <c r="QED74" s="42"/>
      <c r="QEE74" s="42"/>
      <c r="QEF74" s="42"/>
      <c r="QEG74" s="42"/>
      <c r="QEH74" s="42"/>
      <c r="QEI74" s="42"/>
      <c r="QEJ74" s="42"/>
      <c r="QEK74" s="42"/>
      <c r="QEL74" s="42"/>
      <c r="QEM74" s="42"/>
      <c r="QEN74" s="42"/>
      <c r="QEO74" s="42"/>
      <c r="QEP74" s="42"/>
      <c r="QEQ74" s="42"/>
      <c r="QER74" s="42"/>
      <c r="QES74" s="42"/>
      <c r="QET74" s="42"/>
      <c r="QEU74" s="42"/>
      <c r="QEV74" s="42"/>
      <c r="QEW74" s="42"/>
      <c r="QEX74" s="42"/>
      <c r="QEY74" s="42"/>
      <c r="QEZ74" s="42"/>
      <c r="QFA74" s="42"/>
      <c r="QFB74" s="42"/>
      <c r="QFC74" s="42"/>
      <c r="QFD74" s="42"/>
      <c r="QFE74" s="42"/>
      <c r="QFF74" s="42"/>
      <c r="QFG74" s="42"/>
      <c r="QFH74" s="42"/>
      <c r="QFI74" s="42"/>
      <c r="QFJ74" s="42"/>
      <c r="QFK74" s="42"/>
      <c r="QFL74" s="42"/>
      <c r="QFM74" s="42"/>
      <c r="QFN74" s="42"/>
      <c r="QFO74" s="42"/>
      <c r="QFP74" s="42"/>
      <c r="QFQ74" s="42"/>
      <c r="QFR74" s="42"/>
      <c r="QFS74" s="42"/>
      <c r="QFT74" s="42"/>
      <c r="QFU74" s="42"/>
      <c r="QFV74" s="42"/>
      <c r="QFW74" s="42"/>
      <c r="QFX74" s="42"/>
      <c r="QFY74" s="42"/>
      <c r="QFZ74" s="42"/>
      <c r="QGA74" s="42"/>
      <c r="QGB74" s="42"/>
      <c r="QGC74" s="42"/>
      <c r="QGD74" s="42"/>
      <c r="QGE74" s="42"/>
      <c r="QGF74" s="42"/>
      <c r="QGG74" s="42"/>
      <c r="QGH74" s="42"/>
      <c r="QGI74" s="42"/>
      <c r="QGJ74" s="42"/>
      <c r="QGK74" s="42"/>
      <c r="QGL74" s="42"/>
      <c r="QGM74" s="42"/>
      <c r="QGN74" s="42"/>
      <c r="QGO74" s="42"/>
      <c r="QGP74" s="42"/>
      <c r="QGQ74" s="42"/>
      <c r="QGR74" s="42"/>
      <c r="QGS74" s="42"/>
      <c r="QGT74" s="42"/>
      <c r="QGU74" s="42"/>
      <c r="QGV74" s="42"/>
      <c r="QGW74" s="42"/>
      <c r="QGX74" s="42"/>
      <c r="QGY74" s="42"/>
      <c r="QGZ74" s="42"/>
      <c r="QHA74" s="42"/>
      <c r="QHB74" s="42"/>
      <c r="QHC74" s="42"/>
      <c r="QHD74" s="42"/>
      <c r="QHE74" s="42"/>
      <c r="QHF74" s="42"/>
      <c r="QHG74" s="42"/>
      <c r="QHH74" s="42"/>
      <c r="QHI74" s="42"/>
      <c r="QHJ74" s="42"/>
      <c r="QHK74" s="42"/>
      <c r="QHL74" s="42"/>
      <c r="QHM74" s="42"/>
      <c r="QHN74" s="42"/>
      <c r="QHO74" s="42"/>
      <c r="QHP74" s="42"/>
      <c r="QHQ74" s="42"/>
      <c r="QHR74" s="42"/>
      <c r="QHS74" s="42"/>
      <c r="QHT74" s="42"/>
      <c r="QHU74" s="42"/>
      <c r="QHV74" s="42"/>
      <c r="QHW74" s="42"/>
      <c r="QHX74" s="42"/>
      <c r="QHY74" s="42"/>
      <c r="QHZ74" s="42"/>
      <c r="QIA74" s="42"/>
      <c r="QIB74" s="42"/>
      <c r="QIC74" s="42"/>
      <c r="QID74" s="42"/>
      <c r="QIE74" s="42"/>
      <c r="QIF74" s="42"/>
      <c r="QIG74" s="42"/>
      <c r="QIH74" s="42"/>
      <c r="QII74" s="42"/>
      <c r="QIJ74" s="42"/>
      <c r="QIK74" s="42"/>
      <c r="QIL74" s="42"/>
      <c r="QIM74" s="42"/>
      <c r="QIN74" s="42"/>
      <c r="QIO74" s="42"/>
      <c r="QIP74" s="42"/>
      <c r="QIQ74" s="42"/>
      <c r="QIR74" s="42"/>
      <c r="QIS74" s="42"/>
      <c r="QIT74" s="42"/>
      <c r="QIU74" s="42"/>
      <c r="QIV74" s="42"/>
      <c r="QIW74" s="42"/>
      <c r="QIX74" s="42"/>
      <c r="QIY74" s="42"/>
      <c r="QIZ74" s="42"/>
      <c r="QJA74" s="42"/>
      <c r="QJB74" s="42"/>
      <c r="QJC74" s="42"/>
      <c r="QJD74" s="42"/>
      <c r="QJE74" s="42"/>
      <c r="QJF74" s="42"/>
      <c r="QJG74" s="42"/>
      <c r="QJH74" s="42"/>
      <c r="QJI74" s="42"/>
      <c r="QJJ74" s="42"/>
      <c r="QJK74" s="42"/>
      <c r="QJL74" s="42"/>
      <c r="QJM74" s="42"/>
      <c r="QJN74" s="42"/>
      <c r="QJO74" s="42"/>
      <c r="QJP74" s="42"/>
      <c r="QJQ74" s="42"/>
      <c r="QJR74" s="42"/>
      <c r="QJS74" s="42"/>
      <c r="QJT74" s="42"/>
      <c r="QJU74" s="42"/>
      <c r="QJV74" s="42"/>
      <c r="QJW74" s="42"/>
      <c r="QJX74" s="42"/>
      <c r="QJY74" s="42"/>
      <c r="QJZ74" s="42"/>
      <c r="QKA74" s="42"/>
      <c r="QKB74" s="42"/>
      <c r="QKC74" s="42"/>
      <c r="QKD74" s="42"/>
      <c r="QKE74" s="42"/>
      <c r="QKF74" s="42"/>
      <c r="QKG74" s="42"/>
      <c r="QKH74" s="42"/>
      <c r="QKI74" s="42"/>
      <c r="QKJ74" s="42"/>
      <c r="QKK74" s="42"/>
      <c r="QKL74" s="42"/>
      <c r="QKM74" s="42"/>
      <c r="QKN74" s="42"/>
      <c r="QKO74" s="42"/>
      <c r="QKP74" s="42"/>
      <c r="QKQ74" s="42"/>
      <c r="QKR74" s="42"/>
      <c r="QKS74" s="42"/>
      <c r="QKT74" s="42"/>
      <c r="QKU74" s="42"/>
      <c r="QKV74" s="42"/>
      <c r="QKW74" s="42"/>
      <c r="QKX74" s="42"/>
      <c r="QKY74" s="42"/>
      <c r="QKZ74" s="42"/>
      <c r="QLA74" s="42"/>
      <c r="QLB74" s="42"/>
      <c r="QLC74" s="42"/>
      <c r="QLD74" s="42"/>
      <c r="QLE74" s="42"/>
      <c r="QLF74" s="42"/>
      <c r="QLG74" s="42"/>
      <c r="QLH74" s="42"/>
      <c r="QLI74" s="42"/>
      <c r="QLJ74" s="42"/>
      <c r="QLK74" s="42"/>
      <c r="QLL74" s="42"/>
      <c r="QLM74" s="42"/>
      <c r="QLN74" s="42"/>
      <c r="QLO74" s="42"/>
      <c r="QLP74" s="42"/>
      <c r="QLQ74" s="42"/>
      <c r="QLR74" s="42"/>
      <c r="QLS74" s="42"/>
      <c r="QLT74" s="42"/>
      <c r="QLU74" s="42"/>
      <c r="QLV74" s="42"/>
      <c r="QLW74" s="42"/>
      <c r="QLX74" s="42"/>
      <c r="QLY74" s="42"/>
      <c r="QLZ74" s="42"/>
      <c r="QMA74" s="42"/>
      <c r="QMB74" s="42"/>
      <c r="QMC74" s="42"/>
      <c r="QMD74" s="42"/>
      <c r="QME74" s="42"/>
      <c r="QMF74" s="42"/>
      <c r="QMG74" s="42"/>
      <c r="QMH74" s="42"/>
      <c r="QMI74" s="42"/>
      <c r="QMJ74" s="42"/>
      <c r="QMK74" s="42"/>
      <c r="QML74" s="42"/>
      <c r="QMM74" s="42"/>
      <c r="QMN74" s="42"/>
      <c r="QMO74" s="42"/>
      <c r="QMP74" s="42"/>
      <c r="QMQ74" s="42"/>
      <c r="QMR74" s="42"/>
      <c r="QMS74" s="42"/>
      <c r="QMT74" s="42"/>
      <c r="QMU74" s="42"/>
      <c r="QMV74" s="42"/>
      <c r="QMW74" s="42"/>
      <c r="QMX74" s="42"/>
      <c r="QMY74" s="42"/>
      <c r="QMZ74" s="42"/>
      <c r="QNA74" s="42"/>
      <c r="QNB74" s="42"/>
      <c r="QNC74" s="42"/>
      <c r="QND74" s="42"/>
      <c r="QNE74" s="42"/>
      <c r="QNF74" s="42"/>
      <c r="QNG74" s="42"/>
      <c r="QNH74" s="42"/>
      <c r="QNI74" s="42"/>
      <c r="QNJ74" s="42"/>
      <c r="QNK74" s="42"/>
      <c r="QNL74" s="42"/>
      <c r="QNM74" s="42"/>
      <c r="QNN74" s="42"/>
      <c r="QNO74" s="42"/>
      <c r="QNP74" s="42"/>
      <c r="QNQ74" s="42"/>
      <c r="QNR74" s="42"/>
      <c r="QNS74" s="42"/>
      <c r="QNT74" s="42"/>
      <c r="QNU74" s="42"/>
      <c r="QNV74" s="42"/>
      <c r="QNW74" s="42"/>
      <c r="QNX74" s="42"/>
      <c r="QNY74" s="42"/>
      <c r="QNZ74" s="42"/>
      <c r="QOA74" s="42"/>
      <c r="QOB74" s="42"/>
      <c r="QOC74" s="42"/>
      <c r="QOD74" s="42"/>
      <c r="QOE74" s="42"/>
      <c r="QOF74" s="42"/>
      <c r="QOG74" s="42"/>
      <c r="QOH74" s="42"/>
      <c r="QOI74" s="42"/>
      <c r="QOJ74" s="42"/>
      <c r="QOK74" s="42"/>
      <c r="QOL74" s="42"/>
      <c r="QOM74" s="42"/>
      <c r="QON74" s="42"/>
      <c r="QOO74" s="42"/>
      <c r="QOP74" s="42"/>
      <c r="QOQ74" s="42"/>
      <c r="QOR74" s="42"/>
      <c r="QOS74" s="42"/>
      <c r="QOT74" s="42"/>
      <c r="QOU74" s="42"/>
      <c r="QOV74" s="42"/>
      <c r="QOW74" s="42"/>
      <c r="QOX74" s="42"/>
      <c r="QOY74" s="42"/>
      <c r="QOZ74" s="42"/>
      <c r="QPA74" s="42"/>
      <c r="QPB74" s="42"/>
      <c r="QPC74" s="42"/>
      <c r="QPD74" s="42"/>
      <c r="QPE74" s="42"/>
      <c r="QPF74" s="42"/>
      <c r="QPG74" s="42"/>
      <c r="QPH74" s="42"/>
      <c r="QPI74" s="42"/>
      <c r="QPJ74" s="42"/>
      <c r="QPK74" s="42"/>
      <c r="QPL74" s="42"/>
      <c r="QPM74" s="42"/>
      <c r="QPN74" s="42"/>
      <c r="QPO74" s="42"/>
      <c r="QPP74" s="42"/>
      <c r="QPQ74" s="42"/>
      <c r="QPR74" s="42"/>
      <c r="QPS74" s="42"/>
      <c r="QPT74" s="42"/>
      <c r="QPU74" s="42"/>
      <c r="QPV74" s="42"/>
      <c r="QPW74" s="42"/>
      <c r="QPX74" s="42"/>
      <c r="QPY74" s="42"/>
      <c r="QPZ74" s="42"/>
      <c r="QQA74" s="42"/>
      <c r="QQB74" s="42"/>
      <c r="QQC74" s="42"/>
      <c r="QQD74" s="42"/>
      <c r="QQE74" s="42"/>
      <c r="QQF74" s="42"/>
      <c r="QQG74" s="42"/>
      <c r="QQH74" s="42"/>
      <c r="QQI74" s="42"/>
      <c r="QQJ74" s="42"/>
      <c r="QQK74" s="42"/>
      <c r="QQL74" s="42"/>
      <c r="QQM74" s="42"/>
      <c r="QQN74" s="42"/>
      <c r="QQO74" s="42"/>
      <c r="QQP74" s="42"/>
      <c r="QQQ74" s="42"/>
      <c r="QQR74" s="42"/>
      <c r="QQS74" s="42"/>
      <c r="QQT74" s="42"/>
      <c r="QQU74" s="42"/>
      <c r="QQV74" s="42"/>
      <c r="QQW74" s="42"/>
      <c r="QQX74" s="42"/>
      <c r="QQY74" s="42"/>
      <c r="QQZ74" s="42"/>
      <c r="QRA74" s="42"/>
      <c r="QRB74" s="42"/>
      <c r="QRC74" s="42"/>
      <c r="QRD74" s="42"/>
      <c r="QRE74" s="42"/>
      <c r="QRF74" s="42"/>
      <c r="QRG74" s="42"/>
      <c r="QRH74" s="42"/>
      <c r="QRI74" s="42"/>
      <c r="QRJ74" s="42"/>
      <c r="QRK74" s="42"/>
      <c r="QRL74" s="42"/>
      <c r="QRM74" s="42"/>
      <c r="QRN74" s="42"/>
      <c r="QRO74" s="42"/>
      <c r="QRP74" s="42"/>
      <c r="QRQ74" s="42"/>
      <c r="QRR74" s="42"/>
      <c r="QRS74" s="42"/>
      <c r="QRT74" s="42"/>
      <c r="QRU74" s="42"/>
      <c r="QRV74" s="42"/>
      <c r="QRW74" s="42"/>
      <c r="QRX74" s="42"/>
      <c r="QRY74" s="42"/>
      <c r="QRZ74" s="42"/>
      <c r="QSA74" s="42"/>
      <c r="QSB74" s="42"/>
      <c r="QSC74" s="42"/>
      <c r="QSD74" s="42"/>
      <c r="QSE74" s="42"/>
      <c r="QSF74" s="42"/>
      <c r="QSG74" s="42"/>
      <c r="QSH74" s="42"/>
      <c r="QSI74" s="42"/>
      <c r="QSJ74" s="42"/>
      <c r="QSK74" s="42"/>
      <c r="QSL74" s="42"/>
      <c r="QSM74" s="42"/>
      <c r="QSN74" s="42"/>
      <c r="QSO74" s="42"/>
      <c r="QSP74" s="42"/>
      <c r="QSQ74" s="42"/>
      <c r="QSR74" s="42"/>
      <c r="QSS74" s="42"/>
      <c r="QST74" s="42"/>
      <c r="QSU74" s="42"/>
      <c r="QSV74" s="42"/>
      <c r="QSW74" s="42"/>
      <c r="QSX74" s="42"/>
      <c r="QSY74" s="42"/>
      <c r="QSZ74" s="42"/>
      <c r="QTA74" s="42"/>
      <c r="QTB74" s="42"/>
      <c r="QTC74" s="42"/>
      <c r="QTD74" s="42"/>
      <c r="QTE74" s="42"/>
      <c r="QTF74" s="42"/>
      <c r="QTG74" s="42"/>
      <c r="QTH74" s="42"/>
      <c r="QTI74" s="42"/>
      <c r="QTJ74" s="42"/>
      <c r="QTK74" s="42"/>
      <c r="QTL74" s="42"/>
      <c r="QTM74" s="42"/>
      <c r="QTN74" s="42"/>
      <c r="QTO74" s="42"/>
      <c r="QTP74" s="42"/>
      <c r="QTQ74" s="42"/>
      <c r="QTR74" s="42"/>
      <c r="QTS74" s="42"/>
      <c r="QTT74" s="42"/>
      <c r="QTU74" s="42"/>
      <c r="QTV74" s="42"/>
      <c r="QTW74" s="42"/>
      <c r="QTX74" s="42"/>
      <c r="QTY74" s="42"/>
      <c r="QTZ74" s="42"/>
      <c r="QUA74" s="42"/>
      <c r="QUB74" s="42"/>
      <c r="QUC74" s="42"/>
      <c r="QUD74" s="42"/>
      <c r="QUE74" s="42"/>
      <c r="QUF74" s="42"/>
      <c r="QUG74" s="42"/>
      <c r="QUH74" s="42"/>
      <c r="QUI74" s="42"/>
      <c r="QUJ74" s="42"/>
      <c r="QUK74" s="42"/>
      <c r="QUL74" s="42"/>
      <c r="QUM74" s="42"/>
      <c r="QUN74" s="42"/>
      <c r="QUO74" s="42"/>
      <c r="QUP74" s="42"/>
      <c r="QUQ74" s="42"/>
      <c r="QUR74" s="42"/>
      <c r="QUS74" s="42"/>
      <c r="QUT74" s="42"/>
      <c r="QUU74" s="42"/>
      <c r="QUV74" s="42"/>
      <c r="QUW74" s="42"/>
      <c r="QUX74" s="42"/>
      <c r="QUY74" s="42"/>
      <c r="QUZ74" s="42"/>
      <c r="QVA74" s="42"/>
      <c r="QVB74" s="42"/>
      <c r="QVC74" s="42"/>
      <c r="QVD74" s="42"/>
      <c r="QVE74" s="42"/>
      <c r="QVF74" s="42"/>
      <c r="QVG74" s="42"/>
      <c r="QVH74" s="42"/>
      <c r="QVI74" s="42"/>
      <c r="QVJ74" s="42"/>
      <c r="QVK74" s="42"/>
      <c r="QVL74" s="42"/>
      <c r="QVM74" s="42"/>
      <c r="QVN74" s="42"/>
      <c r="QVO74" s="42"/>
      <c r="QVP74" s="42"/>
      <c r="QVQ74" s="42"/>
      <c r="QVR74" s="42"/>
      <c r="QVS74" s="42"/>
      <c r="QVT74" s="42"/>
      <c r="QVU74" s="42"/>
      <c r="QVV74" s="42"/>
      <c r="QVW74" s="42"/>
      <c r="QVX74" s="42"/>
      <c r="QVY74" s="42"/>
      <c r="QVZ74" s="42"/>
      <c r="QWA74" s="42"/>
      <c r="QWB74" s="42"/>
      <c r="QWC74" s="42"/>
      <c r="QWD74" s="42"/>
      <c r="QWE74" s="42"/>
      <c r="QWF74" s="42"/>
      <c r="QWG74" s="42"/>
      <c r="QWH74" s="42"/>
      <c r="QWI74" s="42"/>
      <c r="QWJ74" s="42"/>
      <c r="QWK74" s="42"/>
      <c r="QWL74" s="42"/>
      <c r="QWM74" s="42"/>
      <c r="QWN74" s="42"/>
      <c r="QWO74" s="42"/>
      <c r="QWP74" s="42"/>
      <c r="QWQ74" s="42"/>
      <c r="QWR74" s="42"/>
      <c r="QWS74" s="42"/>
      <c r="QWT74" s="42"/>
      <c r="QWU74" s="42"/>
      <c r="QWV74" s="42"/>
      <c r="QWW74" s="42"/>
      <c r="QWX74" s="42"/>
      <c r="QWY74" s="42"/>
      <c r="QWZ74" s="42"/>
      <c r="QXA74" s="42"/>
      <c r="QXB74" s="42"/>
      <c r="QXC74" s="42"/>
      <c r="QXD74" s="42"/>
      <c r="QXE74" s="42"/>
      <c r="QXF74" s="42"/>
      <c r="QXG74" s="42"/>
      <c r="QXH74" s="42"/>
      <c r="QXI74" s="42"/>
      <c r="QXJ74" s="42"/>
      <c r="QXK74" s="42"/>
      <c r="QXL74" s="42"/>
      <c r="QXM74" s="42"/>
      <c r="QXN74" s="42"/>
      <c r="QXO74" s="42"/>
      <c r="QXP74" s="42"/>
      <c r="QXQ74" s="42"/>
      <c r="QXR74" s="42"/>
      <c r="QXS74" s="42"/>
      <c r="QXT74" s="42"/>
      <c r="QXU74" s="42"/>
      <c r="QXV74" s="42"/>
      <c r="QXW74" s="42"/>
      <c r="QXX74" s="42"/>
      <c r="QXY74" s="42"/>
      <c r="QXZ74" s="42"/>
      <c r="QYA74" s="42"/>
      <c r="QYB74" s="42"/>
      <c r="QYC74" s="42"/>
      <c r="QYD74" s="42"/>
      <c r="QYE74" s="42"/>
      <c r="QYF74" s="42"/>
      <c r="QYG74" s="42"/>
      <c r="QYH74" s="42"/>
      <c r="QYI74" s="42"/>
      <c r="QYJ74" s="42"/>
      <c r="QYK74" s="42"/>
      <c r="QYL74" s="42"/>
      <c r="QYM74" s="42"/>
      <c r="QYN74" s="42"/>
      <c r="QYO74" s="42"/>
      <c r="QYP74" s="42"/>
      <c r="QYQ74" s="42"/>
      <c r="QYR74" s="42"/>
      <c r="QYS74" s="42"/>
      <c r="QYT74" s="42"/>
      <c r="QYU74" s="42"/>
      <c r="QYV74" s="42"/>
      <c r="QYW74" s="42"/>
      <c r="QYX74" s="42"/>
      <c r="QYY74" s="42"/>
      <c r="QYZ74" s="42"/>
      <c r="QZA74" s="42"/>
      <c r="QZB74" s="42"/>
      <c r="QZC74" s="42"/>
      <c r="QZD74" s="42"/>
      <c r="QZE74" s="42"/>
      <c r="QZF74" s="42"/>
      <c r="QZG74" s="42"/>
      <c r="QZH74" s="42"/>
      <c r="QZI74" s="42"/>
      <c r="QZJ74" s="42"/>
      <c r="QZK74" s="42"/>
      <c r="QZL74" s="42"/>
      <c r="QZM74" s="42"/>
      <c r="QZN74" s="42"/>
      <c r="QZO74" s="42"/>
      <c r="QZP74" s="42"/>
      <c r="QZQ74" s="42"/>
      <c r="QZR74" s="42"/>
      <c r="QZS74" s="42"/>
      <c r="QZT74" s="42"/>
      <c r="QZU74" s="42"/>
      <c r="QZV74" s="42"/>
      <c r="QZW74" s="42"/>
      <c r="QZX74" s="42"/>
      <c r="QZY74" s="42"/>
      <c r="QZZ74" s="42"/>
      <c r="RAA74" s="42"/>
      <c r="RAB74" s="42"/>
      <c r="RAC74" s="42"/>
      <c r="RAD74" s="42"/>
      <c r="RAE74" s="42"/>
      <c r="RAF74" s="42"/>
      <c r="RAG74" s="42"/>
      <c r="RAH74" s="42"/>
      <c r="RAI74" s="42"/>
      <c r="RAJ74" s="42"/>
      <c r="RAK74" s="42"/>
      <c r="RAL74" s="42"/>
      <c r="RAM74" s="42"/>
      <c r="RAN74" s="42"/>
      <c r="RAO74" s="42"/>
      <c r="RAP74" s="42"/>
      <c r="RAQ74" s="42"/>
      <c r="RAR74" s="42"/>
      <c r="RAS74" s="42"/>
      <c r="RAT74" s="42"/>
      <c r="RAU74" s="42"/>
      <c r="RAV74" s="42"/>
      <c r="RAW74" s="42"/>
      <c r="RAX74" s="42"/>
      <c r="RAY74" s="42"/>
      <c r="RAZ74" s="42"/>
      <c r="RBA74" s="42"/>
      <c r="RBB74" s="42"/>
      <c r="RBC74" s="42"/>
      <c r="RBD74" s="42"/>
      <c r="RBE74" s="42"/>
      <c r="RBF74" s="42"/>
      <c r="RBG74" s="42"/>
      <c r="RBH74" s="42"/>
      <c r="RBI74" s="42"/>
      <c r="RBJ74" s="42"/>
      <c r="RBK74" s="42"/>
      <c r="RBL74" s="42"/>
      <c r="RBM74" s="42"/>
      <c r="RBN74" s="42"/>
      <c r="RBO74" s="42"/>
      <c r="RBP74" s="42"/>
      <c r="RBQ74" s="42"/>
      <c r="RBR74" s="42"/>
      <c r="RBS74" s="42"/>
      <c r="RBT74" s="42"/>
      <c r="RBU74" s="42"/>
      <c r="RBV74" s="42"/>
      <c r="RBW74" s="42"/>
      <c r="RBX74" s="42"/>
      <c r="RBY74" s="42"/>
      <c r="RBZ74" s="42"/>
      <c r="RCA74" s="42"/>
      <c r="RCB74" s="42"/>
      <c r="RCC74" s="42"/>
      <c r="RCD74" s="42"/>
      <c r="RCE74" s="42"/>
      <c r="RCF74" s="42"/>
      <c r="RCG74" s="42"/>
      <c r="RCH74" s="42"/>
      <c r="RCI74" s="42"/>
      <c r="RCJ74" s="42"/>
      <c r="RCK74" s="42"/>
      <c r="RCL74" s="42"/>
      <c r="RCM74" s="42"/>
      <c r="RCN74" s="42"/>
      <c r="RCO74" s="42"/>
      <c r="RCP74" s="42"/>
      <c r="RCQ74" s="42"/>
      <c r="RCR74" s="42"/>
      <c r="RCS74" s="42"/>
      <c r="RCT74" s="42"/>
      <c r="RCU74" s="42"/>
      <c r="RCV74" s="42"/>
      <c r="RCW74" s="42"/>
      <c r="RCX74" s="42"/>
      <c r="RCY74" s="42"/>
      <c r="RCZ74" s="42"/>
      <c r="RDA74" s="42"/>
      <c r="RDB74" s="42"/>
      <c r="RDC74" s="42"/>
      <c r="RDD74" s="42"/>
      <c r="RDE74" s="42"/>
      <c r="RDF74" s="42"/>
      <c r="RDG74" s="42"/>
      <c r="RDH74" s="42"/>
      <c r="RDI74" s="42"/>
      <c r="RDJ74" s="42"/>
      <c r="RDK74" s="42"/>
      <c r="RDL74" s="42"/>
      <c r="RDM74" s="42"/>
      <c r="RDN74" s="42"/>
      <c r="RDO74" s="42"/>
      <c r="RDP74" s="42"/>
      <c r="RDQ74" s="42"/>
      <c r="RDR74" s="42"/>
      <c r="RDS74" s="42"/>
      <c r="RDT74" s="42"/>
      <c r="RDU74" s="42"/>
      <c r="RDV74" s="42"/>
      <c r="RDW74" s="42"/>
      <c r="RDX74" s="42"/>
      <c r="RDY74" s="42"/>
      <c r="RDZ74" s="42"/>
      <c r="REA74" s="42"/>
      <c r="REB74" s="42"/>
      <c r="REC74" s="42"/>
      <c r="RED74" s="42"/>
      <c r="REE74" s="42"/>
      <c r="REF74" s="42"/>
      <c r="REG74" s="42"/>
      <c r="REH74" s="42"/>
      <c r="REI74" s="42"/>
      <c r="REJ74" s="42"/>
      <c r="REK74" s="42"/>
      <c r="REL74" s="42"/>
      <c r="REM74" s="42"/>
      <c r="REN74" s="42"/>
      <c r="REO74" s="42"/>
      <c r="REP74" s="42"/>
      <c r="REQ74" s="42"/>
      <c r="RER74" s="42"/>
      <c r="RES74" s="42"/>
      <c r="RET74" s="42"/>
      <c r="REU74" s="42"/>
      <c r="REV74" s="42"/>
      <c r="REW74" s="42"/>
      <c r="REX74" s="42"/>
      <c r="REY74" s="42"/>
      <c r="REZ74" s="42"/>
      <c r="RFA74" s="42"/>
      <c r="RFB74" s="42"/>
      <c r="RFC74" s="42"/>
      <c r="RFD74" s="42"/>
      <c r="RFE74" s="42"/>
      <c r="RFF74" s="42"/>
      <c r="RFG74" s="42"/>
      <c r="RFH74" s="42"/>
      <c r="RFI74" s="42"/>
      <c r="RFJ74" s="42"/>
      <c r="RFK74" s="42"/>
      <c r="RFL74" s="42"/>
      <c r="RFM74" s="42"/>
      <c r="RFN74" s="42"/>
      <c r="RFO74" s="42"/>
      <c r="RFP74" s="42"/>
      <c r="RFQ74" s="42"/>
      <c r="RFR74" s="42"/>
      <c r="RFS74" s="42"/>
      <c r="RFT74" s="42"/>
      <c r="RFU74" s="42"/>
      <c r="RFV74" s="42"/>
      <c r="RFW74" s="42"/>
      <c r="RFX74" s="42"/>
      <c r="RFY74" s="42"/>
      <c r="RFZ74" s="42"/>
      <c r="RGA74" s="42"/>
      <c r="RGB74" s="42"/>
      <c r="RGC74" s="42"/>
      <c r="RGD74" s="42"/>
      <c r="RGE74" s="42"/>
      <c r="RGF74" s="42"/>
      <c r="RGG74" s="42"/>
      <c r="RGH74" s="42"/>
      <c r="RGI74" s="42"/>
      <c r="RGJ74" s="42"/>
      <c r="RGK74" s="42"/>
      <c r="RGL74" s="42"/>
      <c r="RGM74" s="42"/>
      <c r="RGN74" s="42"/>
      <c r="RGO74" s="42"/>
      <c r="RGP74" s="42"/>
      <c r="RGQ74" s="42"/>
      <c r="RGR74" s="42"/>
      <c r="RGS74" s="42"/>
      <c r="RGT74" s="42"/>
      <c r="RGU74" s="42"/>
      <c r="RGV74" s="42"/>
      <c r="RGW74" s="42"/>
      <c r="RGX74" s="42"/>
      <c r="RGY74" s="42"/>
      <c r="RGZ74" s="42"/>
      <c r="RHA74" s="42"/>
      <c r="RHB74" s="42"/>
      <c r="RHC74" s="42"/>
      <c r="RHD74" s="42"/>
      <c r="RHE74" s="42"/>
      <c r="RHF74" s="42"/>
      <c r="RHG74" s="42"/>
      <c r="RHH74" s="42"/>
      <c r="RHI74" s="42"/>
      <c r="RHJ74" s="42"/>
      <c r="RHK74" s="42"/>
      <c r="RHL74" s="42"/>
      <c r="RHM74" s="42"/>
      <c r="RHN74" s="42"/>
      <c r="RHO74" s="42"/>
      <c r="RHP74" s="42"/>
      <c r="RHQ74" s="42"/>
      <c r="RHR74" s="42"/>
      <c r="RHS74" s="42"/>
      <c r="RHT74" s="42"/>
      <c r="RHU74" s="42"/>
      <c r="RHV74" s="42"/>
      <c r="RHW74" s="42"/>
      <c r="RHX74" s="42"/>
      <c r="RHY74" s="42"/>
      <c r="RHZ74" s="42"/>
      <c r="RIA74" s="42"/>
      <c r="RIB74" s="42"/>
      <c r="RIC74" s="42"/>
      <c r="RID74" s="42"/>
      <c r="RIE74" s="42"/>
      <c r="RIF74" s="42"/>
      <c r="RIG74" s="42"/>
      <c r="RIH74" s="42"/>
      <c r="RII74" s="42"/>
      <c r="RIJ74" s="42"/>
      <c r="RIK74" s="42"/>
      <c r="RIL74" s="42"/>
      <c r="RIM74" s="42"/>
      <c r="RIN74" s="42"/>
      <c r="RIO74" s="42"/>
      <c r="RIP74" s="42"/>
      <c r="RIQ74" s="42"/>
      <c r="RIR74" s="42"/>
      <c r="RIS74" s="42"/>
      <c r="RIT74" s="42"/>
      <c r="RIU74" s="42"/>
      <c r="RIV74" s="42"/>
      <c r="RIW74" s="42"/>
      <c r="RIX74" s="42"/>
      <c r="RIY74" s="42"/>
      <c r="RIZ74" s="42"/>
      <c r="RJA74" s="42"/>
      <c r="RJB74" s="42"/>
      <c r="RJC74" s="42"/>
      <c r="RJD74" s="42"/>
      <c r="RJE74" s="42"/>
      <c r="RJF74" s="42"/>
      <c r="RJG74" s="42"/>
      <c r="RJH74" s="42"/>
      <c r="RJI74" s="42"/>
      <c r="RJJ74" s="42"/>
      <c r="RJK74" s="42"/>
      <c r="RJL74" s="42"/>
      <c r="RJM74" s="42"/>
      <c r="RJN74" s="42"/>
      <c r="RJO74" s="42"/>
      <c r="RJP74" s="42"/>
      <c r="RJQ74" s="42"/>
      <c r="RJR74" s="42"/>
      <c r="RJS74" s="42"/>
      <c r="RJT74" s="42"/>
      <c r="RJU74" s="42"/>
      <c r="RJV74" s="42"/>
      <c r="RJW74" s="42"/>
      <c r="RJX74" s="42"/>
      <c r="RJY74" s="42"/>
      <c r="RJZ74" s="42"/>
      <c r="RKA74" s="42"/>
      <c r="RKB74" s="42"/>
      <c r="RKC74" s="42"/>
      <c r="RKD74" s="42"/>
      <c r="RKE74" s="42"/>
      <c r="RKF74" s="42"/>
      <c r="RKG74" s="42"/>
      <c r="RKH74" s="42"/>
      <c r="RKI74" s="42"/>
      <c r="RKJ74" s="42"/>
      <c r="RKK74" s="42"/>
      <c r="RKL74" s="42"/>
      <c r="RKM74" s="42"/>
      <c r="RKN74" s="42"/>
      <c r="RKO74" s="42"/>
      <c r="RKP74" s="42"/>
      <c r="RKQ74" s="42"/>
      <c r="RKR74" s="42"/>
      <c r="RKS74" s="42"/>
      <c r="RKT74" s="42"/>
      <c r="RKU74" s="42"/>
      <c r="RKV74" s="42"/>
      <c r="RKW74" s="42"/>
      <c r="RKX74" s="42"/>
      <c r="RKY74" s="42"/>
      <c r="RKZ74" s="42"/>
      <c r="RLA74" s="42"/>
      <c r="RLB74" s="42"/>
      <c r="RLC74" s="42"/>
      <c r="RLD74" s="42"/>
      <c r="RLE74" s="42"/>
      <c r="RLF74" s="42"/>
      <c r="RLG74" s="42"/>
      <c r="RLH74" s="42"/>
      <c r="RLI74" s="42"/>
      <c r="RLJ74" s="42"/>
      <c r="RLK74" s="42"/>
      <c r="RLL74" s="42"/>
      <c r="RLM74" s="42"/>
      <c r="RLN74" s="42"/>
      <c r="RLO74" s="42"/>
      <c r="RLP74" s="42"/>
      <c r="RLQ74" s="42"/>
      <c r="RLR74" s="42"/>
      <c r="RLS74" s="42"/>
      <c r="RLT74" s="42"/>
      <c r="RLU74" s="42"/>
      <c r="RLV74" s="42"/>
      <c r="RLW74" s="42"/>
      <c r="RLX74" s="42"/>
      <c r="RLY74" s="42"/>
      <c r="RLZ74" s="42"/>
      <c r="RMA74" s="42"/>
      <c r="RMB74" s="42"/>
      <c r="RMC74" s="42"/>
      <c r="RMD74" s="42"/>
      <c r="RME74" s="42"/>
      <c r="RMF74" s="42"/>
      <c r="RMG74" s="42"/>
      <c r="RMH74" s="42"/>
      <c r="RMI74" s="42"/>
      <c r="RMJ74" s="42"/>
      <c r="RMK74" s="42"/>
      <c r="RML74" s="42"/>
      <c r="RMM74" s="42"/>
      <c r="RMN74" s="42"/>
      <c r="RMO74" s="42"/>
      <c r="RMP74" s="42"/>
      <c r="RMQ74" s="42"/>
      <c r="RMR74" s="42"/>
      <c r="RMS74" s="42"/>
      <c r="RMT74" s="42"/>
      <c r="RMU74" s="42"/>
      <c r="RMV74" s="42"/>
      <c r="RMW74" s="42"/>
      <c r="RMX74" s="42"/>
      <c r="RMY74" s="42"/>
      <c r="RMZ74" s="42"/>
      <c r="RNA74" s="42"/>
      <c r="RNB74" s="42"/>
      <c r="RNC74" s="42"/>
      <c r="RND74" s="42"/>
      <c r="RNE74" s="42"/>
      <c r="RNF74" s="42"/>
      <c r="RNG74" s="42"/>
      <c r="RNH74" s="42"/>
      <c r="RNI74" s="42"/>
      <c r="RNJ74" s="42"/>
      <c r="RNK74" s="42"/>
      <c r="RNL74" s="42"/>
      <c r="RNM74" s="42"/>
      <c r="RNN74" s="42"/>
      <c r="RNO74" s="42"/>
      <c r="RNP74" s="42"/>
      <c r="RNQ74" s="42"/>
      <c r="RNR74" s="42"/>
      <c r="RNS74" s="42"/>
      <c r="RNT74" s="42"/>
      <c r="RNU74" s="42"/>
      <c r="RNV74" s="42"/>
      <c r="RNW74" s="42"/>
      <c r="RNX74" s="42"/>
      <c r="RNY74" s="42"/>
      <c r="RNZ74" s="42"/>
      <c r="ROA74" s="42"/>
      <c r="ROB74" s="42"/>
      <c r="ROC74" s="42"/>
      <c r="ROD74" s="42"/>
      <c r="ROE74" s="42"/>
      <c r="ROF74" s="42"/>
      <c r="ROG74" s="42"/>
      <c r="ROH74" s="42"/>
      <c r="ROI74" s="42"/>
      <c r="ROJ74" s="42"/>
      <c r="ROK74" s="42"/>
      <c r="ROL74" s="42"/>
      <c r="ROM74" s="42"/>
      <c r="RON74" s="42"/>
      <c r="ROO74" s="42"/>
      <c r="ROP74" s="42"/>
      <c r="ROQ74" s="42"/>
      <c r="ROR74" s="42"/>
      <c r="ROS74" s="42"/>
      <c r="ROT74" s="42"/>
      <c r="ROU74" s="42"/>
      <c r="ROV74" s="42"/>
      <c r="ROW74" s="42"/>
      <c r="ROX74" s="42"/>
      <c r="ROY74" s="42"/>
      <c r="ROZ74" s="42"/>
      <c r="RPA74" s="42"/>
      <c r="RPB74" s="42"/>
      <c r="RPC74" s="42"/>
      <c r="RPD74" s="42"/>
      <c r="RPE74" s="42"/>
      <c r="RPF74" s="42"/>
      <c r="RPG74" s="42"/>
      <c r="RPH74" s="42"/>
      <c r="RPI74" s="42"/>
      <c r="RPJ74" s="42"/>
      <c r="RPK74" s="42"/>
      <c r="RPL74" s="42"/>
      <c r="RPM74" s="42"/>
      <c r="RPN74" s="42"/>
      <c r="RPO74" s="42"/>
      <c r="RPP74" s="42"/>
      <c r="RPQ74" s="42"/>
      <c r="RPR74" s="42"/>
      <c r="RPS74" s="42"/>
      <c r="RPT74" s="42"/>
      <c r="RPU74" s="42"/>
      <c r="RPV74" s="42"/>
      <c r="RPW74" s="42"/>
      <c r="RPX74" s="42"/>
      <c r="RPY74" s="42"/>
      <c r="RPZ74" s="42"/>
      <c r="RQA74" s="42"/>
      <c r="RQB74" s="42"/>
      <c r="RQC74" s="42"/>
      <c r="RQD74" s="42"/>
      <c r="RQE74" s="42"/>
      <c r="RQF74" s="42"/>
      <c r="RQG74" s="42"/>
      <c r="RQH74" s="42"/>
      <c r="RQI74" s="42"/>
      <c r="RQJ74" s="42"/>
      <c r="RQK74" s="42"/>
      <c r="RQL74" s="42"/>
      <c r="RQM74" s="42"/>
      <c r="RQN74" s="42"/>
      <c r="RQO74" s="42"/>
      <c r="RQP74" s="42"/>
      <c r="RQQ74" s="42"/>
      <c r="RQR74" s="42"/>
      <c r="RQS74" s="42"/>
      <c r="RQT74" s="42"/>
      <c r="RQU74" s="42"/>
      <c r="RQV74" s="42"/>
      <c r="RQW74" s="42"/>
      <c r="RQX74" s="42"/>
      <c r="RQY74" s="42"/>
      <c r="RQZ74" s="42"/>
      <c r="RRA74" s="42"/>
      <c r="RRB74" s="42"/>
      <c r="RRC74" s="42"/>
      <c r="RRD74" s="42"/>
      <c r="RRE74" s="42"/>
      <c r="RRF74" s="42"/>
      <c r="RRG74" s="42"/>
      <c r="RRH74" s="42"/>
      <c r="RRI74" s="42"/>
      <c r="RRJ74" s="42"/>
      <c r="RRK74" s="42"/>
      <c r="RRL74" s="42"/>
      <c r="RRM74" s="42"/>
      <c r="RRN74" s="42"/>
      <c r="RRO74" s="42"/>
      <c r="RRP74" s="42"/>
      <c r="RRQ74" s="42"/>
      <c r="RRR74" s="42"/>
      <c r="RRS74" s="42"/>
      <c r="RRT74" s="42"/>
      <c r="RRU74" s="42"/>
      <c r="RRV74" s="42"/>
      <c r="RRW74" s="42"/>
      <c r="RRX74" s="42"/>
      <c r="RRY74" s="42"/>
      <c r="RRZ74" s="42"/>
      <c r="RSA74" s="42"/>
      <c r="RSB74" s="42"/>
      <c r="RSC74" s="42"/>
      <c r="RSD74" s="42"/>
      <c r="RSE74" s="42"/>
      <c r="RSF74" s="42"/>
      <c r="RSG74" s="42"/>
      <c r="RSH74" s="42"/>
      <c r="RSI74" s="42"/>
      <c r="RSJ74" s="42"/>
      <c r="RSK74" s="42"/>
      <c r="RSL74" s="42"/>
      <c r="RSM74" s="42"/>
      <c r="RSN74" s="42"/>
      <c r="RSO74" s="42"/>
      <c r="RSP74" s="42"/>
      <c r="RSQ74" s="42"/>
      <c r="RSR74" s="42"/>
      <c r="RSS74" s="42"/>
      <c r="RST74" s="42"/>
      <c r="RSU74" s="42"/>
      <c r="RSV74" s="42"/>
      <c r="RSW74" s="42"/>
      <c r="RSX74" s="42"/>
      <c r="RSY74" s="42"/>
      <c r="RSZ74" s="42"/>
      <c r="RTA74" s="42"/>
      <c r="RTB74" s="42"/>
      <c r="RTC74" s="42"/>
      <c r="RTD74" s="42"/>
      <c r="RTE74" s="42"/>
      <c r="RTF74" s="42"/>
      <c r="RTG74" s="42"/>
      <c r="RTH74" s="42"/>
      <c r="RTI74" s="42"/>
      <c r="RTJ74" s="42"/>
      <c r="RTK74" s="42"/>
      <c r="RTL74" s="42"/>
      <c r="RTM74" s="42"/>
      <c r="RTN74" s="42"/>
      <c r="RTO74" s="42"/>
      <c r="RTP74" s="42"/>
      <c r="RTQ74" s="42"/>
      <c r="RTR74" s="42"/>
      <c r="RTS74" s="42"/>
      <c r="RTT74" s="42"/>
      <c r="RTU74" s="42"/>
      <c r="RTV74" s="42"/>
      <c r="RTW74" s="42"/>
      <c r="RTX74" s="42"/>
      <c r="RTY74" s="42"/>
      <c r="RTZ74" s="42"/>
      <c r="RUA74" s="42"/>
      <c r="RUB74" s="42"/>
      <c r="RUC74" s="42"/>
      <c r="RUD74" s="42"/>
      <c r="RUE74" s="42"/>
      <c r="RUF74" s="42"/>
      <c r="RUG74" s="42"/>
      <c r="RUH74" s="42"/>
      <c r="RUI74" s="42"/>
      <c r="RUJ74" s="42"/>
      <c r="RUK74" s="42"/>
      <c r="RUL74" s="42"/>
      <c r="RUM74" s="42"/>
      <c r="RUN74" s="42"/>
      <c r="RUO74" s="42"/>
      <c r="RUP74" s="42"/>
      <c r="RUQ74" s="42"/>
      <c r="RUR74" s="42"/>
      <c r="RUS74" s="42"/>
      <c r="RUT74" s="42"/>
      <c r="RUU74" s="42"/>
      <c r="RUV74" s="42"/>
      <c r="RUW74" s="42"/>
      <c r="RUX74" s="42"/>
      <c r="RUY74" s="42"/>
      <c r="RUZ74" s="42"/>
      <c r="RVA74" s="42"/>
      <c r="RVB74" s="42"/>
      <c r="RVC74" s="42"/>
      <c r="RVD74" s="42"/>
      <c r="RVE74" s="42"/>
      <c r="RVF74" s="42"/>
      <c r="RVG74" s="42"/>
      <c r="RVH74" s="42"/>
      <c r="RVI74" s="42"/>
      <c r="RVJ74" s="42"/>
      <c r="RVK74" s="42"/>
      <c r="RVL74" s="42"/>
      <c r="RVM74" s="42"/>
      <c r="RVN74" s="42"/>
      <c r="RVO74" s="42"/>
      <c r="RVP74" s="42"/>
      <c r="RVQ74" s="42"/>
      <c r="RVR74" s="42"/>
      <c r="RVS74" s="42"/>
      <c r="RVT74" s="42"/>
      <c r="RVU74" s="42"/>
      <c r="RVV74" s="42"/>
      <c r="RVW74" s="42"/>
      <c r="RVX74" s="42"/>
      <c r="RVY74" s="42"/>
      <c r="RVZ74" s="42"/>
      <c r="RWA74" s="42"/>
      <c r="RWB74" s="42"/>
      <c r="RWC74" s="42"/>
      <c r="RWD74" s="42"/>
      <c r="RWE74" s="42"/>
      <c r="RWF74" s="42"/>
      <c r="RWG74" s="42"/>
      <c r="RWH74" s="42"/>
      <c r="RWI74" s="42"/>
      <c r="RWJ74" s="42"/>
      <c r="RWK74" s="42"/>
      <c r="RWL74" s="42"/>
      <c r="RWM74" s="42"/>
      <c r="RWN74" s="42"/>
      <c r="RWO74" s="42"/>
      <c r="RWP74" s="42"/>
      <c r="RWQ74" s="42"/>
      <c r="RWR74" s="42"/>
      <c r="RWS74" s="42"/>
      <c r="RWT74" s="42"/>
      <c r="RWU74" s="42"/>
      <c r="RWV74" s="42"/>
      <c r="RWW74" s="42"/>
      <c r="RWX74" s="42"/>
      <c r="RWY74" s="42"/>
      <c r="RWZ74" s="42"/>
      <c r="RXA74" s="42"/>
      <c r="RXB74" s="42"/>
      <c r="RXC74" s="42"/>
      <c r="RXD74" s="42"/>
      <c r="RXE74" s="42"/>
      <c r="RXF74" s="42"/>
      <c r="RXG74" s="42"/>
      <c r="RXH74" s="42"/>
      <c r="RXI74" s="42"/>
      <c r="RXJ74" s="42"/>
      <c r="RXK74" s="42"/>
      <c r="RXL74" s="42"/>
      <c r="RXM74" s="42"/>
      <c r="RXN74" s="42"/>
      <c r="RXO74" s="42"/>
      <c r="RXP74" s="42"/>
      <c r="RXQ74" s="42"/>
      <c r="RXR74" s="42"/>
      <c r="RXS74" s="42"/>
      <c r="RXT74" s="42"/>
      <c r="RXU74" s="42"/>
      <c r="RXV74" s="42"/>
      <c r="RXW74" s="42"/>
      <c r="RXX74" s="42"/>
      <c r="RXY74" s="42"/>
      <c r="RXZ74" s="42"/>
      <c r="RYA74" s="42"/>
      <c r="RYB74" s="42"/>
      <c r="RYC74" s="42"/>
      <c r="RYD74" s="42"/>
      <c r="RYE74" s="42"/>
      <c r="RYF74" s="42"/>
      <c r="RYG74" s="42"/>
      <c r="RYH74" s="42"/>
      <c r="RYI74" s="42"/>
      <c r="RYJ74" s="42"/>
      <c r="RYK74" s="42"/>
      <c r="RYL74" s="42"/>
      <c r="RYM74" s="42"/>
      <c r="RYN74" s="42"/>
      <c r="RYO74" s="42"/>
      <c r="RYP74" s="42"/>
      <c r="RYQ74" s="42"/>
      <c r="RYR74" s="42"/>
      <c r="RYS74" s="42"/>
      <c r="RYT74" s="42"/>
      <c r="RYU74" s="42"/>
      <c r="RYV74" s="42"/>
      <c r="RYW74" s="42"/>
      <c r="RYX74" s="42"/>
      <c r="RYY74" s="42"/>
      <c r="RYZ74" s="42"/>
      <c r="RZA74" s="42"/>
      <c r="RZB74" s="42"/>
      <c r="RZC74" s="42"/>
      <c r="RZD74" s="42"/>
      <c r="RZE74" s="42"/>
      <c r="RZF74" s="42"/>
      <c r="RZG74" s="42"/>
      <c r="RZH74" s="42"/>
      <c r="RZI74" s="42"/>
      <c r="RZJ74" s="42"/>
      <c r="RZK74" s="42"/>
      <c r="RZL74" s="42"/>
      <c r="RZM74" s="42"/>
      <c r="RZN74" s="42"/>
      <c r="RZO74" s="42"/>
      <c r="RZP74" s="42"/>
      <c r="RZQ74" s="42"/>
      <c r="RZR74" s="42"/>
      <c r="RZS74" s="42"/>
      <c r="RZT74" s="42"/>
      <c r="RZU74" s="42"/>
      <c r="RZV74" s="42"/>
      <c r="RZW74" s="42"/>
      <c r="RZX74" s="42"/>
      <c r="RZY74" s="42"/>
      <c r="RZZ74" s="42"/>
      <c r="SAA74" s="42"/>
      <c r="SAB74" s="42"/>
      <c r="SAC74" s="42"/>
      <c r="SAD74" s="42"/>
      <c r="SAE74" s="42"/>
      <c r="SAF74" s="42"/>
      <c r="SAG74" s="42"/>
      <c r="SAH74" s="42"/>
      <c r="SAI74" s="42"/>
      <c r="SAJ74" s="42"/>
      <c r="SAK74" s="42"/>
      <c r="SAL74" s="42"/>
      <c r="SAM74" s="42"/>
      <c r="SAN74" s="42"/>
      <c r="SAO74" s="42"/>
      <c r="SAP74" s="42"/>
      <c r="SAQ74" s="42"/>
      <c r="SAR74" s="42"/>
      <c r="SAS74" s="42"/>
      <c r="SAT74" s="42"/>
      <c r="SAU74" s="42"/>
      <c r="SAV74" s="42"/>
      <c r="SAW74" s="42"/>
      <c r="SAX74" s="42"/>
      <c r="SAY74" s="42"/>
      <c r="SAZ74" s="42"/>
      <c r="SBA74" s="42"/>
      <c r="SBB74" s="42"/>
      <c r="SBC74" s="42"/>
      <c r="SBD74" s="42"/>
      <c r="SBE74" s="42"/>
      <c r="SBF74" s="42"/>
      <c r="SBG74" s="42"/>
      <c r="SBH74" s="42"/>
      <c r="SBI74" s="42"/>
      <c r="SBJ74" s="42"/>
      <c r="SBK74" s="42"/>
      <c r="SBL74" s="42"/>
      <c r="SBM74" s="42"/>
      <c r="SBN74" s="42"/>
      <c r="SBO74" s="42"/>
      <c r="SBP74" s="42"/>
      <c r="SBQ74" s="42"/>
      <c r="SBR74" s="42"/>
      <c r="SBS74" s="42"/>
      <c r="SBT74" s="42"/>
      <c r="SBU74" s="42"/>
      <c r="SBV74" s="42"/>
      <c r="SBW74" s="42"/>
      <c r="SBX74" s="42"/>
      <c r="SBY74" s="42"/>
      <c r="SBZ74" s="42"/>
      <c r="SCA74" s="42"/>
      <c r="SCB74" s="42"/>
      <c r="SCC74" s="42"/>
      <c r="SCD74" s="42"/>
      <c r="SCE74" s="42"/>
      <c r="SCF74" s="42"/>
      <c r="SCG74" s="42"/>
      <c r="SCH74" s="42"/>
      <c r="SCI74" s="42"/>
      <c r="SCJ74" s="42"/>
      <c r="SCK74" s="42"/>
      <c r="SCL74" s="42"/>
      <c r="SCM74" s="42"/>
      <c r="SCN74" s="42"/>
      <c r="SCO74" s="42"/>
      <c r="SCP74" s="42"/>
      <c r="SCQ74" s="42"/>
      <c r="SCR74" s="42"/>
      <c r="SCS74" s="42"/>
      <c r="SCT74" s="42"/>
      <c r="SCU74" s="42"/>
      <c r="SCV74" s="42"/>
      <c r="SCW74" s="42"/>
      <c r="SCX74" s="42"/>
      <c r="SCY74" s="42"/>
      <c r="SCZ74" s="42"/>
      <c r="SDA74" s="42"/>
      <c r="SDB74" s="42"/>
      <c r="SDC74" s="42"/>
      <c r="SDD74" s="42"/>
      <c r="SDE74" s="42"/>
      <c r="SDF74" s="42"/>
      <c r="SDG74" s="42"/>
      <c r="SDH74" s="42"/>
      <c r="SDI74" s="42"/>
      <c r="SDJ74" s="42"/>
      <c r="SDK74" s="42"/>
      <c r="SDL74" s="42"/>
      <c r="SDM74" s="42"/>
      <c r="SDN74" s="42"/>
      <c r="SDO74" s="42"/>
      <c r="SDP74" s="42"/>
      <c r="SDQ74" s="42"/>
      <c r="SDR74" s="42"/>
      <c r="SDS74" s="42"/>
      <c r="SDT74" s="42"/>
      <c r="SDU74" s="42"/>
      <c r="SDV74" s="42"/>
      <c r="SDW74" s="42"/>
      <c r="SDX74" s="42"/>
      <c r="SDY74" s="42"/>
      <c r="SDZ74" s="42"/>
      <c r="SEA74" s="42"/>
      <c r="SEB74" s="42"/>
      <c r="SEC74" s="42"/>
      <c r="SED74" s="42"/>
      <c r="SEE74" s="42"/>
      <c r="SEF74" s="42"/>
      <c r="SEG74" s="42"/>
      <c r="SEH74" s="42"/>
      <c r="SEI74" s="42"/>
      <c r="SEJ74" s="42"/>
      <c r="SEK74" s="42"/>
      <c r="SEL74" s="42"/>
      <c r="SEM74" s="42"/>
      <c r="SEN74" s="42"/>
      <c r="SEO74" s="42"/>
      <c r="SEP74" s="42"/>
      <c r="SEQ74" s="42"/>
      <c r="SER74" s="42"/>
      <c r="SES74" s="42"/>
      <c r="SET74" s="42"/>
      <c r="SEU74" s="42"/>
      <c r="SEV74" s="42"/>
      <c r="SEW74" s="42"/>
      <c r="SEX74" s="42"/>
      <c r="SEY74" s="42"/>
      <c r="SEZ74" s="42"/>
      <c r="SFA74" s="42"/>
      <c r="SFB74" s="42"/>
      <c r="SFC74" s="42"/>
      <c r="SFD74" s="42"/>
      <c r="SFE74" s="42"/>
      <c r="SFF74" s="42"/>
      <c r="SFG74" s="42"/>
      <c r="SFH74" s="42"/>
      <c r="SFI74" s="42"/>
      <c r="SFJ74" s="42"/>
      <c r="SFK74" s="42"/>
      <c r="SFL74" s="42"/>
      <c r="SFM74" s="42"/>
      <c r="SFN74" s="42"/>
      <c r="SFO74" s="42"/>
      <c r="SFP74" s="42"/>
      <c r="SFQ74" s="42"/>
      <c r="SFR74" s="42"/>
      <c r="SFS74" s="42"/>
      <c r="SFT74" s="42"/>
      <c r="SFU74" s="42"/>
      <c r="SFV74" s="42"/>
      <c r="SFW74" s="42"/>
      <c r="SFX74" s="42"/>
      <c r="SFY74" s="42"/>
      <c r="SFZ74" s="42"/>
      <c r="SGA74" s="42"/>
      <c r="SGB74" s="42"/>
      <c r="SGC74" s="42"/>
      <c r="SGD74" s="42"/>
      <c r="SGE74" s="42"/>
      <c r="SGF74" s="42"/>
      <c r="SGG74" s="42"/>
      <c r="SGH74" s="42"/>
      <c r="SGI74" s="42"/>
      <c r="SGJ74" s="42"/>
      <c r="SGK74" s="42"/>
      <c r="SGL74" s="42"/>
      <c r="SGM74" s="42"/>
      <c r="SGN74" s="42"/>
      <c r="SGO74" s="42"/>
      <c r="SGP74" s="42"/>
      <c r="SGQ74" s="42"/>
      <c r="SGR74" s="42"/>
      <c r="SGS74" s="42"/>
      <c r="SGT74" s="42"/>
      <c r="SGU74" s="42"/>
      <c r="SGV74" s="42"/>
      <c r="SGW74" s="42"/>
      <c r="SGX74" s="42"/>
      <c r="SGY74" s="42"/>
      <c r="SGZ74" s="42"/>
      <c r="SHA74" s="42"/>
      <c r="SHB74" s="42"/>
      <c r="SHC74" s="42"/>
      <c r="SHD74" s="42"/>
      <c r="SHE74" s="42"/>
      <c r="SHF74" s="42"/>
      <c r="SHG74" s="42"/>
      <c r="SHH74" s="42"/>
      <c r="SHI74" s="42"/>
      <c r="SHJ74" s="42"/>
      <c r="SHK74" s="42"/>
      <c r="SHL74" s="42"/>
      <c r="SHM74" s="42"/>
      <c r="SHN74" s="42"/>
      <c r="SHO74" s="42"/>
      <c r="SHP74" s="42"/>
      <c r="SHQ74" s="42"/>
      <c r="SHR74" s="42"/>
      <c r="SHS74" s="42"/>
      <c r="SHT74" s="42"/>
      <c r="SHU74" s="42"/>
      <c r="SHV74" s="42"/>
      <c r="SHW74" s="42"/>
      <c r="SHX74" s="42"/>
      <c r="SHY74" s="42"/>
      <c r="SHZ74" s="42"/>
      <c r="SIA74" s="42"/>
      <c r="SIB74" s="42"/>
      <c r="SIC74" s="42"/>
      <c r="SID74" s="42"/>
      <c r="SIE74" s="42"/>
      <c r="SIF74" s="42"/>
      <c r="SIG74" s="42"/>
      <c r="SIH74" s="42"/>
      <c r="SII74" s="42"/>
      <c r="SIJ74" s="42"/>
      <c r="SIK74" s="42"/>
      <c r="SIL74" s="42"/>
      <c r="SIM74" s="42"/>
      <c r="SIN74" s="42"/>
      <c r="SIO74" s="42"/>
      <c r="SIP74" s="42"/>
      <c r="SIQ74" s="42"/>
      <c r="SIR74" s="42"/>
      <c r="SIS74" s="42"/>
      <c r="SIT74" s="42"/>
      <c r="SIU74" s="42"/>
      <c r="SIV74" s="42"/>
      <c r="SIW74" s="42"/>
      <c r="SIX74" s="42"/>
      <c r="SIY74" s="42"/>
      <c r="SIZ74" s="42"/>
      <c r="SJA74" s="42"/>
      <c r="SJB74" s="42"/>
      <c r="SJC74" s="42"/>
      <c r="SJD74" s="42"/>
      <c r="SJE74" s="42"/>
      <c r="SJF74" s="42"/>
      <c r="SJG74" s="42"/>
      <c r="SJH74" s="42"/>
      <c r="SJI74" s="42"/>
      <c r="SJJ74" s="42"/>
      <c r="SJK74" s="42"/>
      <c r="SJL74" s="42"/>
      <c r="SJM74" s="42"/>
      <c r="SJN74" s="42"/>
      <c r="SJO74" s="42"/>
      <c r="SJP74" s="42"/>
      <c r="SJQ74" s="42"/>
      <c r="SJR74" s="42"/>
      <c r="SJS74" s="42"/>
      <c r="SJT74" s="42"/>
      <c r="SJU74" s="42"/>
      <c r="SJV74" s="42"/>
      <c r="SJW74" s="42"/>
      <c r="SJX74" s="42"/>
      <c r="SJY74" s="42"/>
      <c r="SJZ74" s="42"/>
      <c r="SKA74" s="42"/>
      <c r="SKB74" s="42"/>
      <c r="SKC74" s="42"/>
      <c r="SKD74" s="42"/>
      <c r="SKE74" s="42"/>
      <c r="SKF74" s="42"/>
      <c r="SKG74" s="42"/>
      <c r="SKH74" s="42"/>
      <c r="SKI74" s="42"/>
      <c r="SKJ74" s="42"/>
      <c r="SKK74" s="42"/>
      <c r="SKL74" s="42"/>
      <c r="SKM74" s="42"/>
      <c r="SKN74" s="42"/>
      <c r="SKO74" s="42"/>
      <c r="SKP74" s="42"/>
      <c r="SKQ74" s="42"/>
      <c r="SKR74" s="42"/>
      <c r="SKS74" s="42"/>
      <c r="SKT74" s="42"/>
      <c r="SKU74" s="42"/>
      <c r="SKV74" s="42"/>
      <c r="SKW74" s="42"/>
      <c r="SKX74" s="42"/>
      <c r="SKY74" s="42"/>
      <c r="SKZ74" s="42"/>
      <c r="SLA74" s="42"/>
      <c r="SLB74" s="42"/>
      <c r="SLC74" s="42"/>
      <c r="SLD74" s="42"/>
      <c r="SLE74" s="42"/>
      <c r="SLF74" s="42"/>
      <c r="SLG74" s="42"/>
      <c r="SLH74" s="42"/>
      <c r="SLI74" s="42"/>
      <c r="SLJ74" s="42"/>
      <c r="SLK74" s="42"/>
      <c r="SLL74" s="42"/>
      <c r="SLM74" s="42"/>
      <c r="SLN74" s="42"/>
      <c r="SLO74" s="42"/>
      <c r="SLP74" s="42"/>
      <c r="SLQ74" s="42"/>
      <c r="SLR74" s="42"/>
      <c r="SLS74" s="42"/>
      <c r="SLT74" s="42"/>
      <c r="SLU74" s="42"/>
      <c r="SLV74" s="42"/>
      <c r="SLW74" s="42"/>
      <c r="SLX74" s="42"/>
      <c r="SLY74" s="42"/>
      <c r="SLZ74" s="42"/>
      <c r="SMA74" s="42"/>
      <c r="SMB74" s="42"/>
      <c r="SMC74" s="42"/>
      <c r="SMD74" s="42"/>
      <c r="SME74" s="42"/>
      <c r="SMF74" s="42"/>
      <c r="SMG74" s="42"/>
      <c r="SMH74" s="42"/>
      <c r="SMI74" s="42"/>
      <c r="SMJ74" s="42"/>
      <c r="SMK74" s="42"/>
      <c r="SML74" s="42"/>
      <c r="SMM74" s="42"/>
      <c r="SMN74" s="42"/>
      <c r="SMO74" s="42"/>
      <c r="SMP74" s="42"/>
      <c r="SMQ74" s="42"/>
      <c r="SMR74" s="42"/>
      <c r="SMS74" s="42"/>
      <c r="SMT74" s="42"/>
      <c r="SMU74" s="42"/>
      <c r="SMV74" s="42"/>
      <c r="SMW74" s="42"/>
      <c r="SMX74" s="42"/>
      <c r="SMY74" s="42"/>
      <c r="SMZ74" s="42"/>
      <c r="SNA74" s="42"/>
      <c r="SNB74" s="42"/>
      <c r="SNC74" s="42"/>
      <c r="SND74" s="42"/>
      <c r="SNE74" s="42"/>
      <c r="SNF74" s="42"/>
      <c r="SNG74" s="42"/>
      <c r="SNH74" s="42"/>
      <c r="SNI74" s="42"/>
      <c r="SNJ74" s="42"/>
      <c r="SNK74" s="42"/>
      <c r="SNL74" s="42"/>
      <c r="SNM74" s="42"/>
      <c r="SNN74" s="42"/>
      <c r="SNO74" s="42"/>
      <c r="SNP74" s="42"/>
      <c r="SNQ74" s="42"/>
      <c r="SNR74" s="42"/>
      <c r="SNS74" s="42"/>
      <c r="SNT74" s="42"/>
      <c r="SNU74" s="42"/>
      <c r="SNV74" s="42"/>
      <c r="SNW74" s="42"/>
      <c r="SNX74" s="42"/>
      <c r="SNY74" s="42"/>
      <c r="SNZ74" s="42"/>
      <c r="SOA74" s="42"/>
      <c r="SOB74" s="42"/>
      <c r="SOC74" s="42"/>
      <c r="SOD74" s="42"/>
      <c r="SOE74" s="42"/>
      <c r="SOF74" s="42"/>
      <c r="SOG74" s="42"/>
      <c r="SOH74" s="42"/>
      <c r="SOI74" s="42"/>
      <c r="SOJ74" s="42"/>
      <c r="SOK74" s="42"/>
      <c r="SOL74" s="42"/>
      <c r="SOM74" s="42"/>
      <c r="SON74" s="42"/>
      <c r="SOO74" s="42"/>
      <c r="SOP74" s="42"/>
      <c r="SOQ74" s="42"/>
      <c r="SOR74" s="42"/>
      <c r="SOS74" s="42"/>
      <c r="SOT74" s="42"/>
      <c r="SOU74" s="42"/>
      <c r="SOV74" s="42"/>
      <c r="SOW74" s="42"/>
      <c r="SOX74" s="42"/>
      <c r="SOY74" s="42"/>
      <c r="SOZ74" s="42"/>
      <c r="SPA74" s="42"/>
      <c r="SPB74" s="42"/>
      <c r="SPC74" s="42"/>
      <c r="SPD74" s="42"/>
      <c r="SPE74" s="42"/>
      <c r="SPF74" s="42"/>
      <c r="SPG74" s="42"/>
      <c r="SPH74" s="42"/>
      <c r="SPI74" s="42"/>
      <c r="SPJ74" s="42"/>
      <c r="SPK74" s="42"/>
      <c r="SPL74" s="42"/>
      <c r="SPM74" s="42"/>
      <c r="SPN74" s="42"/>
      <c r="SPO74" s="42"/>
      <c r="SPP74" s="42"/>
      <c r="SPQ74" s="42"/>
      <c r="SPR74" s="42"/>
      <c r="SPS74" s="42"/>
      <c r="SPT74" s="42"/>
      <c r="SPU74" s="42"/>
      <c r="SPV74" s="42"/>
      <c r="SPW74" s="42"/>
      <c r="SPX74" s="42"/>
      <c r="SPY74" s="42"/>
      <c r="SPZ74" s="42"/>
      <c r="SQA74" s="42"/>
      <c r="SQB74" s="42"/>
      <c r="SQC74" s="42"/>
      <c r="SQD74" s="42"/>
      <c r="SQE74" s="42"/>
      <c r="SQF74" s="42"/>
      <c r="SQG74" s="42"/>
      <c r="SQH74" s="42"/>
      <c r="SQI74" s="42"/>
      <c r="SQJ74" s="42"/>
      <c r="SQK74" s="42"/>
      <c r="SQL74" s="42"/>
      <c r="SQM74" s="42"/>
      <c r="SQN74" s="42"/>
      <c r="SQO74" s="42"/>
      <c r="SQP74" s="42"/>
      <c r="SQQ74" s="42"/>
      <c r="SQR74" s="42"/>
      <c r="SQS74" s="42"/>
      <c r="SQT74" s="42"/>
      <c r="SQU74" s="42"/>
      <c r="SQV74" s="42"/>
      <c r="SQW74" s="42"/>
      <c r="SQX74" s="42"/>
      <c r="SQY74" s="42"/>
      <c r="SQZ74" s="42"/>
      <c r="SRA74" s="42"/>
      <c r="SRB74" s="42"/>
      <c r="SRC74" s="42"/>
      <c r="SRD74" s="42"/>
      <c r="SRE74" s="42"/>
      <c r="SRF74" s="42"/>
      <c r="SRG74" s="42"/>
      <c r="SRH74" s="42"/>
      <c r="SRI74" s="42"/>
      <c r="SRJ74" s="42"/>
      <c r="SRK74" s="42"/>
      <c r="SRL74" s="42"/>
      <c r="SRM74" s="42"/>
      <c r="SRN74" s="42"/>
      <c r="SRO74" s="42"/>
      <c r="SRP74" s="42"/>
      <c r="SRQ74" s="42"/>
      <c r="SRR74" s="42"/>
      <c r="SRS74" s="42"/>
      <c r="SRT74" s="42"/>
      <c r="SRU74" s="42"/>
      <c r="SRV74" s="42"/>
      <c r="SRW74" s="42"/>
      <c r="SRX74" s="42"/>
      <c r="SRY74" s="42"/>
      <c r="SRZ74" s="42"/>
      <c r="SSA74" s="42"/>
      <c r="SSB74" s="42"/>
      <c r="SSC74" s="42"/>
      <c r="SSD74" s="42"/>
      <c r="SSE74" s="42"/>
      <c r="SSF74" s="42"/>
      <c r="SSG74" s="42"/>
      <c r="SSH74" s="42"/>
      <c r="SSI74" s="42"/>
      <c r="SSJ74" s="42"/>
      <c r="SSK74" s="42"/>
      <c r="SSL74" s="42"/>
      <c r="SSM74" s="42"/>
      <c r="SSN74" s="42"/>
      <c r="SSO74" s="42"/>
      <c r="SSP74" s="42"/>
      <c r="SSQ74" s="42"/>
      <c r="SSR74" s="42"/>
      <c r="SSS74" s="42"/>
      <c r="SST74" s="42"/>
      <c r="SSU74" s="42"/>
      <c r="SSV74" s="42"/>
      <c r="SSW74" s="42"/>
      <c r="SSX74" s="42"/>
      <c r="SSY74" s="42"/>
      <c r="SSZ74" s="42"/>
      <c r="STA74" s="42"/>
      <c r="STB74" s="42"/>
      <c r="STC74" s="42"/>
      <c r="STD74" s="42"/>
      <c r="STE74" s="42"/>
      <c r="STF74" s="42"/>
      <c r="STG74" s="42"/>
      <c r="STH74" s="42"/>
      <c r="STI74" s="42"/>
      <c r="STJ74" s="42"/>
      <c r="STK74" s="42"/>
      <c r="STL74" s="42"/>
      <c r="STM74" s="42"/>
      <c r="STN74" s="42"/>
      <c r="STO74" s="42"/>
      <c r="STP74" s="42"/>
      <c r="STQ74" s="42"/>
      <c r="STR74" s="42"/>
      <c r="STS74" s="42"/>
      <c r="STT74" s="42"/>
      <c r="STU74" s="42"/>
      <c r="STV74" s="42"/>
      <c r="STW74" s="42"/>
      <c r="STX74" s="42"/>
      <c r="STY74" s="42"/>
      <c r="STZ74" s="42"/>
      <c r="SUA74" s="42"/>
      <c r="SUB74" s="42"/>
      <c r="SUC74" s="42"/>
      <c r="SUD74" s="42"/>
      <c r="SUE74" s="42"/>
      <c r="SUF74" s="42"/>
      <c r="SUG74" s="42"/>
      <c r="SUH74" s="42"/>
      <c r="SUI74" s="42"/>
      <c r="SUJ74" s="42"/>
      <c r="SUK74" s="42"/>
      <c r="SUL74" s="42"/>
      <c r="SUM74" s="42"/>
      <c r="SUN74" s="42"/>
      <c r="SUO74" s="42"/>
      <c r="SUP74" s="42"/>
      <c r="SUQ74" s="42"/>
      <c r="SUR74" s="42"/>
      <c r="SUS74" s="42"/>
      <c r="SUT74" s="42"/>
      <c r="SUU74" s="42"/>
      <c r="SUV74" s="42"/>
      <c r="SUW74" s="42"/>
      <c r="SUX74" s="42"/>
      <c r="SUY74" s="42"/>
      <c r="SUZ74" s="42"/>
      <c r="SVA74" s="42"/>
      <c r="SVB74" s="42"/>
      <c r="SVC74" s="42"/>
      <c r="SVD74" s="42"/>
      <c r="SVE74" s="42"/>
      <c r="SVF74" s="42"/>
      <c r="SVG74" s="42"/>
      <c r="SVH74" s="42"/>
      <c r="SVI74" s="42"/>
      <c r="SVJ74" s="42"/>
      <c r="SVK74" s="42"/>
      <c r="SVL74" s="42"/>
      <c r="SVM74" s="42"/>
      <c r="SVN74" s="42"/>
      <c r="SVO74" s="42"/>
      <c r="SVP74" s="42"/>
      <c r="SVQ74" s="42"/>
      <c r="SVR74" s="42"/>
      <c r="SVS74" s="42"/>
      <c r="SVT74" s="42"/>
      <c r="SVU74" s="42"/>
      <c r="SVV74" s="42"/>
      <c r="SVW74" s="42"/>
      <c r="SVX74" s="42"/>
      <c r="SVY74" s="42"/>
      <c r="SVZ74" s="42"/>
      <c r="SWA74" s="42"/>
      <c r="SWB74" s="42"/>
      <c r="SWC74" s="42"/>
      <c r="SWD74" s="42"/>
      <c r="SWE74" s="42"/>
      <c r="SWF74" s="42"/>
      <c r="SWG74" s="42"/>
      <c r="SWH74" s="42"/>
      <c r="SWI74" s="42"/>
      <c r="SWJ74" s="42"/>
      <c r="SWK74" s="42"/>
      <c r="SWL74" s="42"/>
      <c r="SWM74" s="42"/>
      <c r="SWN74" s="42"/>
      <c r="SWO74" s="42"/>
      <c r="SWP74" s="42"/>
      <c r="SWQ74" s="42"/>
      <c r="SWR74" s="42"/>
      <c r="SWS74" s="42"/>
      <c r="SWT74" s="42"/>
      <c r="SWU74" s="42"/>
      <c r="SWV74" s="42"/>
      <c r="SWW74" s="42"/>
      <c r="SWX74" s="42"/>
      <c r="SWY74" s="42"/>
      <c r="SWZ74" s="42"/>
      <c r="SXA74" s="42"/>
      <c r="SXB74" s="42"/>
      <c r="SXC74" s="42"/>
      <c r="SXD74" s="42"/>
      <c r="SXE74" s="42"/>
      <c r="SXF74" s="42"/>
      <c r="SXG74" s="42"/>
      <c r="SXH74" s="42"/>
      <c r="SXI74" s="42"/>
      <c r="SXJ74" s="42"/>
      <c r="SXK74" s="42"/>
      <c r="SXL74" s="42"/>
      <c r="SXM74" s="42"/>
      <c r="SXN74" s="42"/>
      <c r="SXO74" s="42"/>
      <c r="SXP74" s="42"/>
      <c r="SXQ74" s="42"/>
      <c r="SXR74" s="42"/>
      <c r="SXS74" s="42"/>
      <c r="SXT74" s="42"/>
      <c r="SXU74" s="42"/>
      <c r="SXV74" s="42"/>
      <c r="SXW74" s="42"/>
      <c r="SXX74" s="42"/>
      <c r="SXY74" s="42"/>
      <c r="SXZ74" s="42"/>
      <c r="SYA74" s="42"/>
      <c r="SYB74" s="42"/>
      <c r="SYC74" s="42"/>
      <c r="SYD74" s="42"/>
      <c r="SYE74" s="42"/>
      <c r="SYF74" s="42"/>
      <c r="SYG74" s="42"/>
      <c r="SYH74" s="42"/>
      <c r="SYI74" s="42"/>
      <c r="SYJ74" s="42"/>
      <c r="SYK74" s="42"/>
      <c r="SYL74" s="42"/>
      <c r="SYM74" s="42"/>
      <c r="SYN74" s="42"/>
      <c r="SYO74" s="42"/>
      <c r="SYP74" s="42"/>
      <c r="SYQ74" s="42"/>
      <c r="SYR74" s="42"/>
      <c r="SYS74" s="42"/>
      <c r="SYT74" s="42"/>
      <c r="SYU74" s="42"/>
      <c r="SYV74" s="42"/>
      <c r="SYW74" s="42"/>
      <c r="SYX74" s="42"/>
      <c r="SYY74" s="42"/>
      <c r="SYZ74" s="42"/>
      <c r="SZA74" s="42"/>
      <c r="SZB74" s="42"/>
      <c r="SZC74" s="42"/>
      <c r="SZD74" s="42"/>
      <c r="SZE74" s="42"/>
      <c r="SZF74" s="42"/>
      <c r="SZG74" s="42"/>
      <c r="SZH74" s="42"/>
      <c r="SZI74" s="42"/>
      <c r="SZJ74" s="42"/>
      <c r="SZK74" s="42"/>
      <c r="SZL74" s="42"/>
      <c r="SZM74" s="42"/>
      <c r="SZN74" s="42"/>
      <c r="SZO74" s="42"/>
      <c r="SZP74" s="42"/>
      <c r="SZQ74" s="42"/>
      <c r="SZR74" s="42"/>
      <c r="SZS74" s="42"/>
      <c r="SZT74" s="42"/>
      <c r="SZU74" s="42"/>
      <c r="SZV74" s="42"/>
      <c r="SZW74" s="42"/>
      <c r="SZX74" s="42"/>
      <c r="SZY74" s="42"/>
      <c r="SZZ74" s="42"/>
      <c r="TAA74" s="42"/>
      <c r="TAB74" s="42"/>
      <c r="TAC74" s="42"/>
      <c r="TAD74" s="42"/>
      <c r="TAE74" s="42"/>
      <c r="TAF74" s="42"/>
      <c r="TAG74" s="42"/>
      <c r="TAH74" s="42"/>
      <c r="TAI74" s="42"/>
      <c r="TAJ74" s="42"/>
      <c r="TAK74" s="42"/>
      <c r="TAL74" s="42"/>
      <c r="TAM74" s="42"/>
      <c r="TAN74" s="42"/>
      <c r="TAO74" s="42"/>
      <c r="TAP74" s="42"/>
      <c r="TAQ74" s="42"/>
      <c r="TAR74" s="42"/>
      <c r="TAS74" s="42"/>
      <c r="TAT74" s="42"/>
      <c r="TAU74" s="42"/>
      <c r="TAV74" s="42"/>
      <c r="TAW74" s="42"/>
      <c r="TAX74" s="42"/>
      <c r="TAY74" s="42"/>
      <c r="TAZ74" s="42"/>
      <c r="TBA74" s="42"/>
      <c r="TBB74" s="42"/>
      <c r="TBC74" s="42"/>
      <c r="TBD74" s="42"/>
      <c r="TBE74" s="42"/>
      <c r="TBF74" s="42"/>
      <c r="TBG74" s="42"/>
      <c r="TBH74" s="42"/>
      <c r="TBI74" s="42"/>
      <c r="TBJ74" s="42"/>
      <c r="TBK74" s="42"/>
      <c r="TBL74" s="42"/>
      <c r="TBM74" s="42"/>
      <c r="TBN74" s="42"/>
      <c r="TBO74" s="42"/>
      <c r="TBP74" s="42"/>
      <c r="TBQ74" s="42"/>
      <c r="TBR74" s="42"/>
      <c r="TBS74" s="42"/>
      <c r="TBT74" s="42"/>
      <c r="TBU74" s="42"/>
      <c r="TBV74" s="42"/>
      <c r="TBW74" s="42"/>
      <c r="TBX74" s="42"/>
      <c r="TBY74" s="42"/>
      <c r="TBZ74" s="42"/>
      <c r="TCA74" s="42"/>
      <c r="TCB74" s="42"/>
      <c r="TCC74" s="42"/>
      <c r="TCD74" s="42"/>
      <c r="TCE74" s="42"/>
      <c r="TCF74" s="42"/>
      <c r="TCG74" s="42"/>
      <c r="TCH74" s="42"/>
      <c r="TCI74" s="42"/>
      <c r="TCJ74" s="42"/>
      <c r="TCK74" s="42"/>
      <c r="TCL74" s="42"/>
      <c r="TCM74" s="42"/>
      <c r="TCN74" s="42"/>
      <c r="TCO74" s="42"/>
      <c r="TCP74" s="42"/>
      <c r="TCQ74" s="42"/>
      <c r="TCR74" s="42"/>
      <c r="TCS74" s="42"/>
      <c r="TCT74" s="42"/>
      <c r="TCU74" s="42"/>
      <c r="TCV74" s="42"/>
      <c r="TCW74" s="42"/>
      <c r="TCX74" s="42"/>
      <c r="TCY74" s="42"/>
      <c r="TCZ74" s="42"/>
      <c r="TDA74" s="42"/>
      <c r="TDB74" s="42"/>
      <c r="TDC74" s="42"/>
      <c r="TDD74" s="42"/>
      <c r="TDE74" s="42"/>
      <c r="TDF74" s="42"/>
      <c r="TDG74" s="42"/>
      <c r="TDH74" s="42"/>
      <c r="TDI74" s="42"/>
      <c r="TDJ74" s="42"/>
      <c r="TDK74" s="42"/>
      <c r="TDL74" s="42"/>
      <c r="TDM74" s="42"/>
      <c r="TDN74" s="42"/>
      <c r="TDO74" s="42"/>
      <c r="TDP74" s="42"/>
      <c r="TDQ74" s="42"/>
      <c r="TDR74" s="42"/>
      <c r="TDS74" s="42"/>
      <c r="TDT74" s="42"/>
      <c r="TDU74" s="42"/>
      <c r="TDV74" s="42"/>
      <c r="TDW74" s="42"/>
      <c r="TDX74" s="42"/>
      <c r="TDY74" s="42"/>
      <c r="TDZ74" s="42"/>
      <c r="TEA74" s="42"/>
      <c r="TEB74" s="42"/>
      <c r="TEC74" s="42"/>
      <c r="TED74" s="42"/>
      <c r="TEE74" s="42"/>
      <c r="TEF74" s="42"/>
      <c r="TEG74" s="42"/>
      <c r="TEH74" s="42"/>
      <c r="TEI74" s="42"/>
      <c r="TEJ74" s="42"/>
      <c r="TEK74" s="42"/>
      <c r="TEL74" s="42"/>
      <c r="TEM74" s="42"/>
      <c r="TEN74" s="42"/>
      <c r="TEO74" s="42"/>
      <c r="TEP74" s="42"/>
      <c r="TEQ74" s="42"/>
      <c r="TER74" s="42"/>
      <c r="TES74" s="42"/>
      <c r="TET74" s="42"/>
      <c r="TEU74" s="42"/>
      <c r="TEV74" s="42"/>
      <c r="TEW74" s="42"/>
      <c r="TEX74" s="42"/>
      <c r="TEY74" s="42"/>
      <c r="TEZ74" s="42"/>
      <c r="TFA74" s="42"/>
      <c r="TFB74" s="42"/>
      <c r="TFC74" s="42"/>
      <c r="TFD74" s="42"/>
      <c r="TFE74" s="42"/>
      <c r="TFF74" s="42"/>
      <c r="TFG74" s="42"/>
      <c r="TFH74" s="42"/>
      <c r="TFI74" s="42"/>
      <c r="TFJ74" s="42"/>
      <c r="TFK74" s="42"/>
      <c r="TFL74" s="42"/>
      <c r="TFM74" s="42"/>
      <c r="TFN74" s="42"/>
      <c r="TFO74" s="42"/>
      <c r="TFP74" s="42"/>
      <c r="TFQ74" s="42"/>
      <c r="TFR74" s="42"/>
      <c r="TFS74" s="42"/>
      <c r="TFT74" s="42"/>
      <c r="TFU74" s="42"/>
      <c r="TFV74" s="42"/>
      <c r="TFW74" s="42"/>
      <c r="TFX74" s="42"/>
      <c r="TFY74" s="42"/>
      <c r="TFZ74" s="42"/>
      <c r="TGA74" s="42"/>
      <c r="TGB74" s="42"/>
      <c r="TGC74" s="42"/>
      <c r="TGD74" s="42"/>
      <c r="TGE74" s="42"/>
      <c r="TGF74" s="42"/>
      <c r="TGG74" s="42"/>
      <c r="TGH74" s="42"/>
      <c r="TGI74" s="42"/>
      <c r="TGJ74" s="42"/>
      <c r="TGK74" s="42"/>
      <c r="TGL74" s="42"/>
      <c r="TGM74" s="42"/>
      <c r="TGN74" s="42"/>
      <c r="TGO74" s="42"/>
      <c r="TGP74" s="42"/>
      <c r="TGQ74" s="42"/>
      <c r="TGR74" s="42"/>
      <c r="TGS74" s="42"/>
      <c r="TGT74" s="42"/>
      <c r="TGU74" s="42"/>
      <c r="TGV74" s="42"/>
      <c r="TGW74" s="42"/>
      <c r="TGX74" s="42"/>
      <c r="TGY74" s="42"/>
      <c r="TGZ74" s="42"/>
      <c r="THA74" s="42"/>
      <c r="THB74" s="42"/>
      <c r="THC74" s="42"/>
      <c r="THD74" s="42"/>
      <c r="THE74" s="42"/>
      <c r="THF74" s="42"/>
      <c r="THG74" s="42"/>
      <c r="THH74" s="42"/>
      <c r="THI74" s="42"/>
      <c r="THJ74" s="42"/>
      <c r="THK74" s="42"/>
      <c r="THL74" s="42"/>
      <c r="THM74" s="42"/>
      <c r="THN74" s="42"/>
      <c r="THO74" s="42"/>
      <c r="THP74" s="42"/>
      <c r="THQ74" s="42"/>
      <c r="THR74" s="42"/>
      <c r="THS74" s="42"/>
      <c r="THT74" s="42"/>
      <c r="THU74" s="42"/>
      <c r="THV74" s="42"/>
      <c r="THW74" s="42"/>
      <c r="THX74" s="42"/>
      <c r="THY74" s="42"/>
      <c r="THZ74" s="42"/>
      <c r="TIA74" s="42"/>
      <c r="TIB74" s="42"/>
      <c r="TIC74" s="42"/>
      <c r="TID74" s="42"/>
      <c r="TIE74" s="42"/>
      <c r="TIF74" s="42"/>
      <c r="TIG74" s="42"/>
      <c r="TIH74" s="42"/>
      <c r="TII74" s="42"/>
      <c r="TIJ74" s="42"/>
      <c r="TIK74" s="42"/>
      <c r="TIL74" s="42"/>
      <c r="TIM74" s="42"/>
      <c r="TIN74" s="42"/>
      <c r="TIO74" s="42"/>
      <c r="TIP74" s="42"/>
      <c r="TIQ74" s="42"/>
      <c r="TIR74" s="42"/>
      <c r="TIS74" s="42"/>
      <c r="TIT74" s="42"/>
      <c r="TIU74" s="42"/>
      <c r="TIV74" s="42"/>
      <c r="TIW74" s="42"/>
      <c r="TIX74" s="42"/>
      <c r="TIY74" s="42"/>
      <c r="TIZ74" s="42"/>
      <c r="TJA74" s="42"/>
      <c r="TJB74" s="42"/>
      <c r="TJC74" s="42"/>
      <c r="TJD74" s="42"/>
      <c r="TJE74" s="42"/>
      <c r="TJF74" s="42"/>
      <c r="TJG74" s="42"/>
      <c r="TJH74" s="42"/>
      <c r="TJI74" s="42"/>
      <c r="TJJ74" s="42"/>
      <c r="TJK74" s="42"/>
      <c r="TJL74" s="42"/>
      <c r="TJM74" s="42"/>
      <c r="TJN74" s="42"/>
      <c r="TJO74" s="42"/>
      <c r="TJP74" s="42"/>
      <c r="TJQ74" s="42"/>
      <c r="TJR74" s="42"/>
      <c r="TJS74" s="42"/>
      <c r="TJT74" s="42"/>
      <c r="TJU74" s="42"/>
      <c r="TJV74" s="42"/>
      <c r="TJW74" s="42"/>
      <c r="TJX74" s="42"/>
      <c r="TJY74" s="42"/>
      <c r="TJZ74" s="42"/>
      <c r="TKA74" s="42"/>
      <c r="TKB74" s="42"/>
      <c r="TKC74" s="42"/>
      <c r="TKD74" s="42"/>
      <c r="TKE74" s="42"/>
      <c r="TKF74" s="42"/>
      <c r="TKG74" s="42"/>
      <c r="TKH74" s="42"/>
      <c r="TKI74" s="42"/>
      <c r="TKJ74" s="42"/>
      <c r="TKK74" s="42"/>
      <c r="TKL74" s="42"/>
      <c r="TKM74" s="42"/>
      <c r="TKN74" s="42"/>
      <c r="TKO74" s="42"/>
      <c r="TKP74" s="42"/>
      <c r="TKQ74" s="42"/>
      <c r="TKR74" s="42"/>
      <c r="TKS74" s="42"/>
      <c r="TKT74" s="42"/>
      <c r="TKU74" s="42"/>
      <c r="TKV74" s="42"/>
      <c r="TKW74" s="42"/>
      <c r="TKX74" s="42"/>
      <c r="TKY74" s="42"/>
      <c r="TKZ74" s="42"/>
      <c r="TLA74" s="42"/>
      <c r="TLB74" s="42"/>
      <c r="TLC74" s="42"/>
      <c r="TLD74" s="42"/>
      <c r="TLE74" s="42"/>
      <c r="TLF74" s="42"/>
      <c r="TLG74" s="42"/>
      <c r="TLH74" s="42"/>
      <c r="TLI74" s="42"/>
      <c r="TLJ74" s="42"/>
      <c r="TLK74" s="42"/>
      <c r="TLL74" s="42"/>
      <c r="TLM74" s="42"/>
      <c r="TLN74" s="42"/>
      <c r="TLO74" s="42"/>
      <c r="TLP74" s="42"/>
      <c r="TLQ74" s="42"/>
      <c r="TLR74" s="42"/>
      <c r="TLS74" s="42"/>
      <c r="TLT74" s="42"/>
      <c r="TLU74" s="42"/>
      <c r="TLV74" s="42"/>
      <c r="TLW74" s="42"/>
      <c r="TLX74" s="42"/>
      <c r="TLY74" s="42"/>
      <c r="TLZ74" s="42"/>
      <c r="TMA74" s="42"/>
      <c r="TMB74" s="42"/>
      <c r="TMC74" s="42"/>
      <c r="TMD74" s="42"/>
      <c r="TME74" s="42"/>
      <c r="TMF74" s="42"/>
      <c r="TMG74" s="42"/>
      <c r="TMH74" s="42"/>
      <c r="TMI74" s="42"/>
      <c r="TMJ74" s="42"/>
      <c r="TMK74" s="42"/>
      <c r="TML74" s="42"/>
      <c r="TMM74" s="42"/>
      <c r="TMN74" s="42"/>
      <c r="TMO74" s="42"/>
      <c r="TMP74" s="42"/>
      <c r="TMQ74" s="42"/>
      <c r="TMR74" s="42"/>
      <c r="TMS74" s="42"/>
      <c r="TMT74" s="42"/>
      <c r="TMU74" s="42"/>
      <c r="TMV74" s="42"/>
      <c r="TMW74" s="42"/>
      <c r="TMX74" s="42"/>
      <c r="TMY74" s="42"/>
      <c r="TMZ74" s="42"/>
      <c r="TNA74" s="42"/>
      <c r="TNB74" s="42"/>
      <c r="TNC74" s="42"/>
      <c r="TND74" s="42"/>
      <c r="TNE74" s="42"/>
      <c r="TNF74" s="42"/>
      <c r="TNG74" s="42"/>
      <c r="TNH74" s="42"/>
      <c r="TNI74" s="42"/>
      <c r="TNJ74" s="42"/>
      <c r="TNK74" s="42"/>
      <c r="TNL74" s="42"/>
      <c r="TNM74" s="42"/>
      <c r="TNN74" s="42"/>
      <c r="TNO74" s="42"/>
      <c r="TNP74" s="42"/>
      <c r="TNQ74" s="42"/>
      <c r="TNR74" s="42"/>
      <c r="TNS74" s="42"/>
      <c r="TNT74" s="42"/>
      <c r="TNU74" s="42"/>
      <c r="TNV74" s="42"/>
      <c r="TNW74" s="42"/>
      <c r="TNX74" s="42"/>
      <c r="TNY74" s="42"/>
      <c r="TNZ74" s="42"/>
      <c r="TOA74" s="42"/>
      <c r="TOB74" s="42"/>
      <c r="TOC74" s="42"/>
      <c r="TOD74" s="42"/>
      <c r="TOE74" s="42"/>
      <c r="TOF74" s="42"/>
      <c r="TOG74" s="42"/>
      <c r="TOH74" s="42"/>
      <c r="TOI74" s="42"/>
      <c r="TOJ74" s="42"/>
      <c r="TOK74" s="42"/>
      <c r="TOL74" s="42"/>
      <c r="TOM74" s="42"/>
      <c r="TON74" s="42"/>
      <c r="TOO74" s="42"/>
      <c r="TOP74" s="42"/>
      <c r="TOQ74" s="42"/>
      <c r="TOR74" s="42"/>
      <c r="TOS74" s="42"/>
      <c r="TOT74" s="42"/>
      <c r="TOU74" s="42"/>
      <c r="TOV74" s="42"/>
      <c r="TOW74" s="42"/>
      <c r="TOX74" s="42"/>
      <c r="TOY74" s="42"/>
      <c r="TOZ74" s="42"/>
      <c r="TPA74" s="42"/>
      <c r="TPB74" s="42"/>
      <c r="TPC74" s="42"/>
      <c r="TPD74" s="42"/>
      <c r="TPE74" s="42"/>
      <c r="TPF74" s="42"/>
      <c r="TPG74" s="42"/>
      <c r="TPH74" s="42"/>
      <c r="TPI74" s="42"/>
      <c r="TPJ74" s="42"/>
      <c r="TPK74" s="42"/>
      <c r="TPL74" s="42"/>
      <c r="TPM74" s="42"/>
      <c r="TPN74" s="42"/>
      <c r="TPO74" s="42"/>
      <c r="TPP74" s="42"/>
      <c r="TPQ74" s="42"/>
      <c r="TPR74" s="42"/>
      <c r="TPS74" s="42"/>
      <c r="TPT74" s="42"/>
      <c r="TPU74" s="42"/>
      <c r="TPV74" s="42"/>
      <c r="TPW74" s="42"/>
      <c r="TPX74" s="42"/>
      <c r="TPY74" s="42"/>
      <c r="TPZ74" s="42"/>
      <c r="TQA74" s="42"/>
      <c r="TQB74" s="42"/>
      <c r="TQC74" s="42"/>
      <c r="TQD74" s="42"/>
      <c r="TQE74" s="42"/>
      <c r="TQF74" s="42"/>
      <c r="TQG74" s="42"/>
      <c r="TQH74" s="42"/>
      <c r="TQI74" s="42"/>
      <c r="TQJ74" s="42"/>
      <c r="TQK74" s="42"/>
      <c r="TQL74" s="42"/>
      <c r="TQM74" s="42"/>
      <c r="TQN74" s="42"/>
      <c r="TQO74" s="42"/>
      <c r="TQP74" s="42"/>
      <c r="TQQ74" s="42"/>
      <c r="TQR74" s="42"/>
      <c r="TQS74" s="42"/>
      <c r="TQT74" s="42"/>
      <c r="TQU74" s="42"/>
      <c r="TQV74" s="42"/>
      <c r="TQW74" s="42"/>
      <c r="TQX74" s="42"/>
      <c r="TQY74" s="42"/>
      <c r="TQZ74" s="42"/>
      <c r="TRA74" s="42"/>
      <c r="TRB74" s="42"/>
      <c r="TRC74" s="42"/>
      <c r="TRD74" s="42"/>
      <c r="TRE74" s="42"/>
      <c r="TRF74" s="42"/>
      <c r="TRG74" s="42"/>
      <c r="TRH74" s="42"/>
      <c r="TRI74" s="42"/>
      <c r="TRJ74" s="42"/>
      <c r="TRK74" s="42"/>
      <c r="TRL74" s="42"/>
      <c r="TRM74" s="42"/>
      <c r="TRN74" s="42"/>
      <c r="TRO74" s="42"/>
      <c r="TRP74" s="42"/>
      <c r="TRQ74" s="42"/>
      <c r="TRR74" s="42"/>
      <c r="TRS74" s="42"/>
      <c r="TRT74" s="42"/>
      <c r="TRU74" s="42"/>
      <c r="TRV74" s="42"/>
      <c r="TRW74" s="42"/>
      <c r="TRX74" s="42"/>
      <c r="TRY74" s="42"/>
      <c r="TRZ74" s="42"/>
      <c r="TSA74" s="42"/>
      <c r="TSB74" s="42"/>
      <c r="TSC74" s="42"/>
      <c r="TSD74" s="42"/>
      <c r="TSE74" s="42"/>
      <c r="TSF74" s="42"/>
      <c r="TSG74" s="42"/>
      <c r="TSH74" s="42"/>
      <c r="TSI74" s="42"/>
      <c r="TSJ74" s="42"/>
      <c r="TSK74" s="42"/>
      <c r="TSL74" s="42"/>
      <c r="TSM74" s="42"/>
      <c r="TSN74" s="42"/>
      <c r="TSO74" s="42"/>
      <c r="TSP74" s="42"/>
      <c r="TSQ74" s="42"/>
      <c r="TSR74" s="42"/>
      <c r="TSS74" s="42"/>
      <c r="TST74" s="42"/>
      <c r="TSU74" s="42"/>
      <c r="TSV74" s="42"/>
      <c r="TSW74" s="42"/>
      <c r="TSX74" s="42"/>
      <c r="TSY74" s="42"/>
      <c r="TSZ74" s="42"/>
      <c r="TTA74" s="42"/>
      <c r="TTB74" s="42"/>
      <c r="TTC74" s="42"/>
      <c r="TTD74" s="42"/>
      <c r="TTE74" s="42"/>
      <c r="TTF74" s="42"/>
      <c r="TTG74" s="42"/>
      <c r="TTH74" s="42"/>
      <c r="TTI74" s="42"/>
      <c r="TTJ74" s="42"/>
      <c r="TTK74" s="42"/>
      <c r="TTL74" s="42"/>
      <c r="TTM74" s="42"/>
      <c r="TTN74" s="42"/>
      <c r="TTO74" s="42"/>
      <c r="TTP74" s="42"/>
      <c r="TTQ74" s="42"/>
      <c r="TTR74" s="42"/>
      <c r="TTS74" s="42"/>
      <c r="TTT74" s="42"/>
      <c r="TTU74" s="42"/>
      <c r="TTV74" s="42"/>
      <c r="TTW74" s="42"/>
      <c r="TTX74" s="42"/>
      <c r="TTY74" s="42"/>
      <c r="TTZ74" s="42"/>
      <c r="TUA74" s="42"/>
      <c r="TUB74" s="42"/>
      <c r="TUC74" s="42"/>
      <c r="TUD74" s="42"/>
      <c r="TUE74" s="42"/>
      <c r="TUF74" s="42"/>
      <c r="TUG74" s="42"/>
      <c r="TUH74" s="42"/>
      <c r="TUI74" s="42"/>
      <c r="TUJ74" s="42"/>
      <c r="TUK74" s="42"/>
      <c r="TUL74" s="42"/>
      <c r="TUM74" s="42"/>
      <c r="TUN74" s="42"/>
      <c r="TUO74" s="42"/>
      <c r="TUP74" s="42"/>
      <c r="TUQ74" s="42"/>
      <c r="TUR74" s="42"/>
      <c r="TUS74" s="42"/>
      <c r="TUT74" s="42"/>
      <c r="TUU74" s="42"/>
      <c r="TUV74" s="42"/>
      <c r="TUW74" s="42"/>
      <c r="TUX74" s="42"/>
      <c r="TUY74" s="42"/>
      <c r="TUZ74" s="42"/>
      <c r="TVA74" s="42"/>
      <c r="TVB74" s="42"/>
      <c r="TVC74" s="42"/>
      <c r="TVD74" s="42"/>
      <c r="TVE74" s="42"/>
      <c r="TVF74" s="42"/>
      <c r="TVG74" s="42"/>
      <c r="TVH74" s="42"/>
      <c r="TVI74" s="42"/>
      <c r="TVJ74" s="42"/>
      <c r="TVK74" s="42"/>
      <c r="TVL74" s="42"/>
      <c r="TVM74" s="42"/>
      <c r="TVN74" s="42"/>
      <c r="TVO74" s="42"/>
      <c r="TVP74" s="42"/>
      <c r="TVQ74" s="42"/>
      <c r="TVR74" s="42"/>
      <c r="TVS74" s="42"/>
      <c r="TVT74" s="42"/>
      <c r="TVU74" s="42"/>
      <c r="TVV74" s="42"/>
      <c r="TVW74" s="42"/>
      <c r="TVX74" s="42"/>
      <c r="TVY74" s="42"/>
      <c r="TVZ74" s="42"/>
      <c r="TWA74" s="42"/>
      <c r="TWB74" s="42"/>
      <c r="TWC74" s="42"/>
      <c r="TWD74" s="42"/>
      <c r="TWE74" s="42"/>
      <c r="TWF74" s="42"/>
      <c r="TWG74" s="42"/>
      <c r="TWH74" s="42"/>
      <c r="TWI74" s="42"/>
      <c r="TWJ74" s="42"/>
      <c r="TWK74" s="42"/>
      <c r="TWL74" s="42"/>
      <c r="TWM74" s="42"/>
      <c r="TWN74" s="42"/>
      <c r="TWO74" s="42"/>
      <c r="TWP74" s="42"/>
      <c r="TWQ74" s="42"/>
      <c r="TWR74" s="42"/>
      <c r="TWS74" s="42"/>
      <c r="TWT74" s="42"/>
      <c r="TWU74" s="42"/>
      <c r="TWV74" s="42"/>
      <c r="TWW74" s="42"/>
      <c r="TWX74" s="42"/>
      <c r="TWY74" s="42"/>
      <c r="TWZ74" s="42"/>
      <c r="TXA74" s="42"/>
      <c r="TXB74" s="42"/>
      <c r="TXC74" s="42"/>
      <c r="TXD74" s="42"/>
      <c r="TXE74" s="42"/>
      <c r="TXF74" s="42"/>
      <c r="TXG74" s="42"/>
      <c r="TXH74" s="42"/>
      <c r="TXI74" s="42"/>
      <c r="TXJ74" s="42"/>
      <c r="TXK74" s="42"/>
      <c r="TXL74" s="42"/>
      <c r="TXM74" s="42"/>
      <c r="TXN74" s="42"/>
      <c r="TXO74" s="42"/>
      <c r="TXP74" s="42"/>
      <c r="TXQ74" s="42"/>
      <c r="TXR74" s="42"/>
      <c r="TXS74" s="42"/>
      <c r="TXT74" s="42"/>
      <c r="TXU74" s="42"/>
      <c r="TXV74" s="42"/>
      <c r="TXW74" s="42"/>
      <c r="TXX74" s="42"/>
      <c r="TXY74" s="42"/>
      <c r="TXZ74" s="42"/>
      <c r="TYA74" s="42"/>
      <c r="TYB74" s="42"/>
      <c r="TYC74" s="42"/>
      <c r="TYD74" s="42"/>
      <c r="TYE74" s="42"/>
      <c r="TYF74" s="42"/>
      <c r="TYG74" s="42"/>
      <c r="TYH74" s="42"/>
      <c r="TYI74" s="42"/>
      <c r="TYJ74" s="42"/>
      <c r="TYK74" s="42"/>
      <c r="TYL74" s="42"/>
      <c r="TYM74" s="42"/>
      <c r="TYN74" s="42"/>
      <c r="TYO74" s="42"/>
      <c r="TYP74" s="42"/>
      <c r="TYQ74" s="42"/>
      <c r="TYR74" s="42"/>
      <c r="TYS74" s="42"/>
      <c r="TYT74" s="42"/>
      <c r="TYU74" s="42"/>
      <c r="TYV74" s="42"/>
      <c r="TYW74" s="42"/>
      <c r="TYX74" s="42"/>
      <c r="TYY74" s="42"/>
      <c r="TYZ74" s="42"/>
      <c r="TZA74" s="42"/>
      <c r="TZB74" s="42"/>
      <c r="TZC74" s="42"/>
      <c r="TZD74" s="42"/>
      <c r="TZE74" s="42"/>
      <c r="TZF74" s="42"/>
      <c r="TZG74" s="42"/>
      <c r="TZH74" s="42"/>
      <c r="TZI74" s="42"/>
      <c r="TZJ74" s="42"/>
      <c r="TZK74" s="42"/>
      <c r="TZL74" s="42"/>
      <c r="TZM74" s="42"/>
      <c r="TZN74" s="42"/>
      <c r="TZO74" s="42"/>
      <c r="TZP74" s="42"/>
      <c r="TZQ74" s="42"/>
      <c r="TZR74" s="42"/>
      <c r="TZS74" s="42"/>
      <c r="TZT74" s="42"/>
      <c r="TZU74" s="42"/>
      <c r="TZV74" s="42"/>
      <c r="TZW74" s="42"/>
      <c r="TZX74" s="42"/>
      <c r="TZY74" s="42"/>
      <c r="TZZ74" s="42"/>
      <c r="UAA74" s="42"/>
      <c r="UAB74" s="42"/>
      <c r="UAC74" s="42"/>
      <c r="UAD74" s="42"/>
      <c r="UAE74" s="42"/>
      <c r="UAF74" s="42"/>
      <c r="UAG74" s="42"/>
      <c r="UAH74" s="42"/>
      <c r="UAI74" s="42"/>
      <c r="UAJ74" s="42"/>
      <c r="UAK74" s="42"/>
      <c r="UAL74" s="42"/>
      <c r="UAM74" s="42"/>
      <c r="UAN74" s="42"/>
      <c r="UAO74" s="42"/>
      <c r="UAP74" s="42"/>
      <c r="UAQ74" s="42"/>
      <c r="UAR74" s="42"/>
      <c r="UAS74" s="42"/>
      <c r="UAT74" s="42"/>
      <c r="UAU74" s="42"/>
      <c r="UAV74" s="42"/>
      <c r="UAW74" s="42"/>
      <c r="UAX74" s="42"/>
      <c r="UAY74" s="42"/>
      <c r="UAZ74" s="42"/>
      <c r="UBA74" s="42"/>
      <c r="UBB74" s="42"/>
      <c r="UBC74" s="42"/>
      <c r="UBD74" s="42"/>
      <c r="UBE74" s="42"/>
      <c r="UBF74" s="42"/>
      <c r="UBG74" s="42"/>
      <c r="UBH74" s="42"/>
      <c r="UBI74" s="42"/>
      <c r="UBJ74" s="42"/>
      <c r="UBK74" s="42"/>
      <c r="UBL74" s="42"/>
      <c r="UBM74" s="42"/>
      <c r="UBN74" s="42"/>
      <c r="UBO74" s="42"/>
      <c r="UBP74" s="42"/>
      <c r="UBQ74" s="42"/>
      <c r="UBR74" s="42"/>
      <c r="UBS74" s="42"/>
      <c r="UBT74" s="42"/>
      <c r="UBU74" s="42"/>
      <c r="UBV74" s="42"/>
      <c r="UBW74" s="42"/>
      <c r="UBX74" s="42"/>
      <c r="UBY74" s="42"/>
      <c r="UBZ74" s="42"/>
      <c r="UCA74" s="42"/>
      <c r="UCB74" s="42"/>
      <c r="UCC74" s="42"/>
      <c r="UCD74" s="42"/>
      <c r="UCE74" s="42"/>
      <c r="UCF74" s="42"/>
      <c r="UCG74" s="42"/>
      <c r="UCH74" s="42"/>
      <c r="UCI74" s="42"/>
      <c r="UCJ74" s="42"/>
      <c r="UCK74" s="42"/>
      <c r="UCL74" s="42"/>
      <c r="UCM74" s="42"/>
      <c r="UCN74" s="42"/>
      <c r="UCO74" s="42"/>
      <c r="UCP74" s="42"/>
      <c r="UCQ74" s="42"/>
      <c r="UCR74" s="42"/>
      <c r="UCS74" s="42"/>
      <c r="UCT74" s="42"/>
      <c r="UCU74" s="42"/>
      <c r="UCV74" s="42"/>
      <c r="UCW74" s="42"/>
      <c r="UCX74" s="42"/>
      <c r="UCY74" s="42"/>
      <c r="UCZ74" s="42"/>
      <c r="UDA74" s="42"/>
      <c r="UDB74" s="42"/>
      <c r="UDC74" s="42"/>
      <c r="UDD74" s="42"/>
      <c r="UDE74" s="42"/>
      <c r="UDF74" s="42"/>
      <c r="UDG74" s="42"/>
      <c r="UDH74" s="42"/>
      <c r="UDI74" s="42"/>
      <c r="UDJ74" s="42"/>
      <c r="UDK74" s="42"/>
      <c r="UDL74" s="42"/>
      <c r="UDM74" s="42"/>
      <c r="UDN74" s="42"/>
      <c r="UDO74" s="42"/>
      <c r="UDP74" s="42"/>
      <c r="UDQ74" s="42"/>
      <c r="UDR74" s="42"/>
      <c r="UDS74" s="42"/>
      <c r="UDT74" s="42"/>
      <c r="UDU74" s="42"/>
      <c r="UDV74" s="42"/>
      <c r="UDW74" s="42"/>
      <c r="UDX74" s="42"/>
      <c r="UDY74" s="42"/>
      <c r="UDZ74" s="42"/>
      <c r="UEA74" s="42"/>
      <c r="UEB74" s="42"/>
      <c r="UEC74" s="42"/>
      <c r="UED74" s="42"/>
      <c r="UEE74" s="42"/>
      <c r="UEF74" s="42"/>
      <c r="UEG74" s="42"/>
      <c r="UEH74" s="42"/>
      <c r="UEI74" s="42"/>
      <c r="UEJ74" s="42"/>
      <c r="UEK74" s="42"/>
      <c r="UEL74" s="42"/>
      <c r="UEM74" s="42"/>
      <c r="UEN74" s="42"/>
      <c r="UEO74" s="42"/>
      <c r="UEP74" s="42"/>
      <c r="UEQ74" s="42"/>
      <c r="UER74" s="42"/>
      <c r="UES74" s="42"/>
      <c r="UET74" s="42"/>
      <c r="UEU74" s="42"/>
      <c r="UEV74" s="42"/>
      <c r="UEW74" s="42"/>
      <c r="UEX74" s="42"/>
      <c r="UEY74" s="42"/>
      <c r="UEZ74" s="42"/>
      <c r="UFA74" s="42"/>
      <c r="UFB74" s="42"/>
      <c r="UFC74" s="42"/>
      <c r="UFD74" s="42"/>
      <c r="UFE74" s="42"/>
      <c r="UFF74" s="42"/>
      <c r="UFG74" s="42"/>
      <c r="UFH74" s="42"/>
      <c r="UFI74" s="42"/>
      <c r="UFJ74" s="42"/>
      <c r="UFK74" s="42"/>
      <c r="UFL74" s="42"/>
      <c r="UFM74" s="42"/>
      <c r="UFN74" s="42"/>
      <c r="UFO74" s="42"/>
      <c r="UFP74" s="42"/>
      <c r="UFQ74" s="42"/>
      <c r="UFR74" s="42"/>
      <c r="UFS74" s="42"/>
      <c r="UFT74" s="42"/>
      <c r="UFU74" s="42"/>
      <c r="UFV74" s="42"/>
      <c r="UFW74" s="42"/>
      <c r="UFX74" s="42"/>
      <c r="UFY74" s="42"/>
      <c r="UFZ74" s="42"/>
      <c r="UGA74" s="42"/>
      <c r="UGB74" s="42"/>
      <c r="UGC74" s="42"/>
      <c r="UGD74" s="42"/>
      <c r="UGE74" s="42"/>
      <c r="UGF74" s="42"/>
      <c r="UGG74" s="42"/>
      <c r="UGH74" s="42"/>
      <c r="UGI74" s="42"/>
      <c r="UGJ74" s="42"/>
      <c r="UGK74" s="42"/>
      <c r="UGL74" s="42"/>
      <c r="UGM74" s="42"/>
      <c r="UGN74" s="42"/>
      <c r="UGO74" s="42"/>
      <c r="UGP74" s="42"/>
      <c r="UGQ74" s="42"/>
      <c r="UGR74" s="42"/>
      <c r="UGS74" s="42"/>
      <c r="UGT74" s="42"/>
      <c r="UGU74" s="42"/>
      <c r="UGV74" s="42"/>
      <c r="UGW74" s="42"/>
      <c r="UGX74" s="42"/>
      <c r="UGY74" s="42"/>
      <c r="UGZ74" s="42"/>
      <c r="UHA74" s="42"/>
      <c r="UHB74" s="42"/>
      <c r="UHC74" s="42"/>
      <c r="UHD74" s="42"/>
      <c r="UHE74" s="42"/>
      <c r="UHF74" s="42"/>
      <c r="UHG74" s="42"/>
      <c r="UHH74" s="42"/>
      <c r="UHI74" s="42"/>
      <c r="UHJ74" s="42"/>
      <c r="UHK74" s="42"/>
      <c r="UHL74" s="42"/>
      <c r="UHM74" s="42"/>
      <c r="UHN74" s="42"/>
      <c r="UHO74" s="42"/>
      <c r="UHP74" s="42"/>
      <c r="UHQ74" s="42"/>
      <c r="UHR74" s="42"/>
      <c r="UHS74" s="42"/>
      <c r="UHT74" s="42"/>
      <c r="UHU74" s="42"/>
      <c r="UHV74" s="42"/>
      <c r="UHW74" s="42"/>
      <c r="UHX74" s="42"/>
      <c r="UHY74" s="42"/>
      <c r="UHZ74" s="42"/>
      <c r="UIA74" s="42"/>
      <c r="UIB74" s="42"/>
      <c r="UIC74" s="42"/>
      <c r="UID74" s="42"/>
      <c r="UIE74" s="42"/>
      <c r="UIF74" s="42"/>
      <c r="UIG74" s="42"/>
      <c r="UIH74" s="42"/>
      <c r="UII74" s="42"/>
      <c r="UIJ74" s="42"/>
      <c r="UIK74" s="42"/>
      <c r="UIL74" s="42"/>
      <c r="UIM74" s="42"/>
      <c r="UIN74" s="42"/>
      <c r="UIO74" s="42"/>
      <c r="UIP74" s="42"/>
      <c r="UIQ74" s="42"/>
      <c r="UIR74" s="42"/>
      <c r="UIS74" s="42"/>
      <c r="UIT74" s="42"/>
      <c r="UIU74" s="42"/>
      <c r="UIV74" s="42"/>
      <c r="UIW74" s="42"/>
      <c r="UIX74" s="42"/>
      <c r="UIY74" s="42"/>
      <c r="UIZ74" s="42"/>
      <c r="UJA74" s="42"/>
      <c r="UJB74" s="42"/>
      <c r="UJC74" s="42"/>
      <c r="UJD74" s="42"/>
      <c r="UJE74" s="42"/>
      <c r="UJF74" s="42"/>
      <c r="UJG74" s="42"/>
      <c r="UJH74" s="42"/>
      <c r="UJI74" s="42"/>
      <c r="UJJ74" s="42"/>
      <c r="UJK74" s="42"/>
      <c r="UJL74" s="42"/>
      <c r="UJM74" s="42"/>
      <c r="UJN74" s="42"/>
      <c r="UJO74" s="42"/>
      <c r="UJP74" s="42"/>
      <c r="UJQ74" s="42"/>
      <c r="UJR74" s="42"/>
      <c r="UJS74" s="42"/>
      <c r="UJT74" s="42"/>
      <c r="UJU74" s="42"/>
      <c r="UJV74" s="42"/>
      <c r="UJW74" s="42"/>
      <c r="UJX74" s="42"/>
      <c r="UJY74" s="42"/>
      <c r="UJZ74" s="42"/>
      <c r="UKA74" s="42"/>
      <c r="UKB74" s="42"/>
      <c r="UKC74" s="42"/>
      <c r="UKD74" s="42"/>
      <c r="UKE74" s="42"/>
      <c r="UKF74" s="42"/>
      <c r="UKG74" s="42"/>
      <c r="UKH74" s="42"/>
      <c r="UKI74" s="42"/>
      <c r="UKJ74" s="42"/>
      <c r="UKK74" s="42"/>
      <c r="UKL74" s="42"/>
      <c r="UKM74" s="42"/>
      <c r="UKN74" s="42"/>
      <c r="UKO74" s="42"/>
      <c r="UKP74" s="42"/>
      <c r="UKQ74" s="42"/>
      <c r="UKR74" s="42"/>
      <c r="UKS74" s="42"/>
      <c r="UKT74" s="42"/>
      <c r="UKU74" s="42"/>
      <c r="UKV74" s="42"/>
      <c r="UKW74" s="42"/>
      <c r="UKX74" s="42"/>
      <c r="UKY74" s="42"/>
      <c r="UKZ74" s="42"/>
      <c r="ULA74" s="42"/>
      <c r="ULB74" s="42"/>
      <c r="ULC74" s="42"/>
      <c r="ULD74" s="42"/>
      <c r="ULE74" s="42"/>
      <c r="ULF74" s="42"/>
      <c r="ULG74" s="42"/>
      <c r="ULH74" s="42"/>
      <c r="ULI74" s="42"/>
      <c r="ULJ74" s="42"/>
      <c r="ULK74" s="42"/>
      <c r="ULL74" s="42"/>
      <c r="ULM74" s="42"/>
      <c r="ULN74" s="42"/>
      <c r="ULO74" s="42"/>
      <c r="ULP74" s="42"/>
      <c r="ULQ74" s="42"/>
      <c r="ULR74" s="42"/>
      <c r="ULS74" s="42"/>
      <c r="ULT74" s="42"/>
      <c r="ULU74" s="42"/>
      <c r="ULV74" s="42"/>
      <c r="ULW74" s="42"/>
      <c r="ULX74" s="42"/>
      <c r="ULY74" s="42"/>
      <c r="ULZ74" s="42"/>
      <c r="UMA74" s="42"/>
      <c r="UMB74" s="42"/>
      <c r="UMC74" s="42"/>
      <c r="UMD74" s="42"/>
      <c r="UME74" s="42"/>
      <c r="UMF74" s="42"/>
      <c r="UMG74" s="42"/>
      <c r="UMH74" s="42"/>
      <c r="UMI74" s="42"/>
      <c r="UMJ74" s="42"/>
      <c r="UMK74" s="42"/>
      <c r="UML74" s="42"/>
      <c r="UMM74" s="42"/>
      <c r="UMN74" s="42"/>
      <c r="UMO74" s="42"/>
      <c r="UMP74" s="42"/>
      <c r="UMQ74" s="42"/>
      <c r="UMR74" s="42"/>
      <c r="UMS74" s="42"/>
      <c r="UMT74" s="42"/>
      <c r="UMU74" s="42"/>
      <c r="UMV74" s="42"/>
      <c r="UMW74" s="42"/>
      <c r="UMX74" s="42"/>
      <c r="UMY74" s="42"/>
      <c r="UMZ74" s="42"/>
      <c r="UNA74" s="42"/>
      <c r="UNB74" s="42"/>
      <c r="UNC74" s="42"/>
      <c r="UND74" s="42"/>
      <c r="UNE74" s="42"/>
      <c r="UNF74" s="42"/>
      <c r="UNG74" s="42"/>
      <c r="UNH74" s="42"/>
      <c r="UNI74" s="42"/>
      <c r="UNJ74" s="42"/>
      <c r="UNK74" s="42"/>
      <c r="UNL74" s="42"/>
      <c r="UNM74" s="42"/>
      <c r="UNN74" s="42"/>
      <c r="UNO74" s="42"/>
      <c r="UNP74" s="42"/>
      <c r="UNQ74" s="42"/>
      <c r="UNR74" s="42"/>
      <c r="UNS74" s="42"/>
      <c r="UNT74" s="42"/>
      <c r="UNU74" s="42"/>
      <c r="UNV74" s="42"/>
      <c r="UNW74" s="42"/>
      <c r="UNX74" s="42"/>
      <c r="UNY74" s="42"/>
      <c r="UNZ74" s="42"/>
      <c r="UOA74" s="42"/>
      <c r="UOB74" s="42"/>
      <c r="UOC74" s="42"/>
      <c r="UOD74" s="42"/>
      <c r="UOE74" s="42"/>
      <c r="UOF74" s="42"/>
      <c r="UOG74" s="42"/>
      <c r="UOH74" s="42"/>
      <c r="UOI74" s="42"/>
      <c r="UOJ74" s="42"/>
      <c r="UOK74" s="42"/>
      <c r="UOL74" s="42"/>
      <c r="UOM74" s="42"/>
      <c r="UON74" s="42"/>
      <c r="UOO74" s="42"/>
      <c r="UOP74" s="42"/>
      <c r="UOQ74" s="42"/>
      <c r="UOR74" s="42"/>
      <c r="UOS74" s="42"/>
      <c r="UOT74" s="42"/>
      <c r="UOU74" s="42"/>
      <c r="UOV74" s="42"/>
      <c r="UOW74" s="42"/>
      <c r="UOX74" s="42"/>
      <c r="UOY74" s="42"/>
      <c r="UOZ74" s="42"/>
      <c r="UPA74" s="42"/>
      <c r="UPB74" s="42"/>
      <c r="UPC74" s="42"/>
      <c r="UPD74" s="42"/>
      <c r="UPE74" s="42"/>
      <c r="UPF74" s="42"/>
      <c r="UPG74" s="42"/>
      <c r="UPH74" s="42"/>
      <c r="UPI74" s="42"/>
      <c r="UPJ74" s="42"/>
      <c r="UPK74" s="42"/>
      <c r="UPL74" s="42"/>
      <c r="UPM74" s="42"/>
      <c r="UPN74" s="42"/>
      <c r="UPO74" s="42"/>
      <c r="UPP74" s="42"/>
      <c r="UPQ74" s="42"/>
      <c r="UPR74" s="42"/>
      <c r="UPS74" s="42"/>
      <c r="UPT74" s="42"/>
      <c r="UPU74" s="42"/>
      <c r="UPV74" s="42"/>
      <c r="UPW74" s="42"/>
      <c r="UPX74" s="42"/>
      <c r="UPY74" s="42"/>
      <c r="UPZ74" s="42"/>
      <c r="UQA74" s="42"/>
      <c r="UQB74" s="42"/>
      <c r="UQC74" s="42"/>
      <c r="UQD74" s="42"/>
      <c r="UQE74" s="42"/>
      <c r="UQF74" s="42"/>
      <c r="UQG74" s="42"/>
      <c r="UQH74" s="42"/>
      <c r="UQI74" s="42"/>
      <c r="UQJ74" s="42"/>
      <c r="UQK74" s="42"/>
      <c r="UQL74" s="42"/>
      <c r="UQM74" s="42"/>
      <c r="UQN74" s="42"/>
      <c r="UQO74" s="42"/>
      <c r="UQP74" s="42"/>
      <c r="UQQ74" s="42"/>
      <c r="UQR74" s="42"/>
      <c r="UQS74" s="42"/>
      <c r="UQT74" s="42"/>
      <c r="UQU74" s="42"/>
      <c r="UQV74" s="42"/>
      <c r="UQW74" s="42"/>
      <c r="UQX74" s="42"/>
      <c r="UQY74" s="42"/>
      <c r="UQZ74" s="42"/>
      <c r="URA74" s="42"/>
      <c r="URB74" s="42"/>
      <c r="URC74" s="42"/>
      <c r="URD74" s="42"/>
      <c r="URE74" s="42"/>
      <c r="URF74" s="42"/>
      <c r="URG74" s="42"/>
      <c r="URH74" s="42"/>
      <c r="URI74" s="42"/>
      <c r="URJ74" s="42"/>
      <c r="URK74" s="42"/>
      <c r="URL74" s="42"/>
      <c r="URM74" s="42"/>
      <c r="URN74" s="42"/>
      <c r="URO74" s="42"/>
      <c r="URP74" s="42"/>
      <c r="URQ74" s="42"/>
      <c r="URR74" s="42"/>
      <c r="URS74" s="42"/>
      <c r="URT74" s="42"/>
      <c r="URU74" s="42"/>
      <c r="URV74" s="42"/>
      <c r="URW74" s="42"/>
      <c r="URX74" s="42"/>
      <c r="URY74" s="42"/>
      <c r="URZ74" s="42"/>
      <c r="USA74" s="42"/>
      <c r="USB74" s="42"/>
      <c r="USC74" s="42"/>
      <c r="USD74" s="42"/>
      <c r="USE74" s="42"/>
      <c r="USF74" s="42"/>
      <c r="USG74" s="42"/>
      <c r="USH74" s="42"/>
      <c r="USI74" s="42"/>
      <c r="USJ74" s="42"/>
      <c r="USK74" s="42"/>
      <c r="USL74" s="42"/>
      <c r="USM74" s="42"/>
      <c r="USN74" s="42"/>
      <c r="USO74" s="42"/>
      <c r="USP74" s="42"/>
      <c r="USQ74" s="42"/>
      <c r="USR74" s="42"/>
      <c r="USS74" s="42"/>
      <c r="UST74" s="42"/>
      <c r="USU74" s="42"/>
      <c r="USV74" s="42"/>
      <c r="USW74" s="42"/>
      <c r="USX74" s="42"/>
      <c r="USY74" s="42"/>
      <c r="USZ74" s="42"/>
      <c r="UTA74" s="42"/>
      <c r="UTB74" s="42"/>
      <c r="UTC74" s="42"/>
      <c r="UTD74" s="42"/>
      <c r="UTE74" s="42"/>
      <c r="UTF74" s="42"/>
      <c r="UTG74" s="42"/>
      <c r="UTH74" s="42"/>
      <c r="UTI74" s="42"/>
      <c r="UTJ74" s="42"/>
      <c r="UTK74" s="42"/>
      <c r="UTL74" s="42"/>
      <c r="UTM74" s="42"/>
      <c r="UTN74" s="42"/>
      <c r="UTO74" s="42"/>
      <c r="UTP74" s="42"/>
      <c r="UTQ74" s="42"/>
      <c r="UTR74" s="42"/>
      <c r="UTS74" s="42"/>
      <c r="UTT74" s="42"/>
      <c r="UTU74" s="42"/>
      <c r="UTV74" s="42"/>
      <c r="UTW74" s="42"/>
      <c r="UTX74" s="42"/>
      <c r="UTY74" s="42"/>
      <c r="UTZ74" s="42"/>
      <c r="UUA74" s="42"/>
      <c r="UUB74" s="42"/>
      <c r="UUC74" s="42"/>
      <c r="UUD74" s="42"/>
      <c r="UUE74" s="42"/>
      <c r="UUF74" s="42"/>
      <c r="UUG74" s="42"/>
      <c r="UUH74" s="42"/>
      <c r="UUI74" s="42"/>
      <c r="UUJ74" s="42"/>
      <c r="UUK74" s="42"/>
      <c r="UUL74" s="42"/>
      <c r="UUM74" s="42"/>
      <c r="UUN74" s="42"/>
      <c r="UUO74" s="42"/>
      <c r="UUP74" s="42"/>
      <c r="UUQ74" s="42"/>
      <c r="UUR74" s="42"/>
      <c r="UUS74" s="42"/>
      <c r="UUT74" s="42"/>
      <c r="UUU74" s="42"/>
      <c r="UUV74" s="42"/>
      <c r="UUW74" s="42"/>
      <c r="UUX74" s="42"/>
      <c r="UUY74" s="42"/>
      <c r="UUZ74" s="42"/>
      <c r="UVA74" s="42"/>
      <c r="UVB74" s="42"/>
      <c r="UVC74" s="42"/>
      <c r="UVD74" s="42"/>
      <c r="UVE74" s="42"/>
      <c r="UVF74" s="42"/>
      <c r="UVG74" s="42"/>
      <c r="UVH74" s="42"/>
      <c r="UVI74" s="42"/>
      <c r="UVJ74" s="42"/>
      <c r="UVK74" s="42"/>
      <c r="UVL74" s="42"/>
      <c r="UVM74" s="42"/>
      <c r="UVN74" s="42"/>
      <c r="UVO74" s="42"/>
      <c r="UVP74" s="42"/>
      <c r="UVQ74" s="42"/>
      <c r="UVR74" s="42"/>
      <c r="UVS74" s="42"/>
      <c r="UVT74" s="42"/>
      <c r="UVU74" s="42"/>
      <c r="UVV74" s="42"/>
      <c r="UVW74" s="42"/>
      <c r="UVX74" s="42"/>
      <c r="UVY74" s="42"/>
      <c r="UVZ74" s="42"/>
      <c r="UWA74" s="42"/>
      <c r="UWB74" s="42"/>
      <c r="UWC74" s="42"/>
      <c r="UWD74" s="42"/>
      <c r="UWE74" s="42"/>
      <c r="UWF74" s="42"/>
      <c r="UWG74" s="42"/>
      <c r="UWH74" s="42"/>
      <c r="UWI74" s="42"/>
      <c r="UWJ74" s="42"/>
      <c r="UWK74" s="42"/>
      <c r="UWL74" s="42"/>
      <c r="UWM74" s="42"/>
      <c r="UWN74" s="42"/>
      <c r="UWO74" s="42"/>
      <c r="UWP74" s="42"/>
      <c r="UWQ74" s="42"/>
      <c r="UWR74" s="42"/>
      <c r="UWS74" s="42"/>
      <c r="UWT74" s="42"/>
      <c r="UWU74" s="42"/>
      <c r="UWV74" s="42"/>
      <c r="UWW74" s="42"/>
      <c r="UWX74" s="42"/>
      <c r="UWY74" s="42"/>
      <c r="UWZ74" s="42"/>
      <c r="UXA74" s="42"/>
      <c r="UXB74" s="42"/>
      <c r="UXC74" s="42"/>
      <c r="UXD74" s="42"/>
      <c r="UXE74" s="42"/>
      <c r="UXF74" s="42"/>
      <c r="UXG74" s="42"/>
      <c r="UXH74" s="42"/>
      <c r="UXI74" s="42"/>
      <c r="UXJ74" s="42"/>
      <c r="UXK74" s="42"/>
      <c r="UXL74" s="42"/>
      <c r="UXM74" s="42"/>
      <c r="UXN74" s="42"/>
      <c r="UXO74" s="42"/>
      <c r="UXP74" s="42"/>
      <c r="UXQ74" s="42"/>
      <c r="UXR74" s="42"/>
      <c r="UXS74" s="42"/>
      <c r="UXT74" s="42"/>
      <c r="UXU74" s="42"/>
      <c r="UXV74" s="42"/>
      <c r="UXW74" s="42"/>
      <c r="UXX74" s="42"/>
      <c r="UXY74" s="42"/>
      <c r="UXZ74" s="42"/>
      <c r="UYA74" s="42"/>
      <c r="UYB74" s="42"/>
      <c r="UYC74" s="42"/>
      <c r="UYD74" s="42"/>
      <c r="UYE74" s="42"/>
      <c r="UYF74" s="42"/>
      <c r="UYG74" s="42"/>
      <c r="UYH74" s="42"/>
      <c r="UYI74" s="42"/>
      <c r="UYJ74" s="42"/>
      <c r="UYK74" s="42"/>
      <c r="UYL74" s="42"/>
      <c r="UYM74" s="42"/>
      <c r="UYN74" s="42"/>
      <c r="UYO74" s="42"/>
      <c r="UYP74" s="42"/>
      <c r="UYQ74" s="42"/>
      <c r="UYR74" s="42"/>
      <c r="UYS74" s="42"/>
      <c r="UYT74" s="42"/>
      <c r="UYU74" s="42"/>
      <c r="UYV74" s="42"/>
      <c r="UYW74" s="42"/>
      <c r="UYX74" s="42"/>
      <c r="UYY74" s="42"/>
      <c r="UYZ74" s="42"/>
      <c r="UZA74" s="42"/>
      <c r="UZB74" s="42"/>
      <c r="UZC74" s="42"/>
      <c r="UZD74" s="42"/>
      <c r="UZE74" s="42"/>
      <c r="UZF74" s="42"/>
      <c r="UZG74" s="42"/>
      <c r="UZH74" s="42"/>
      <c r="UZI74" s="42"/>
      <c r="UZJ74" s="42"/>
      <c r="UZK74" s="42"/>
      <c r="UZL74" s="42"/>
      <c r="UZM74" s="42"/>
      <c r="UZN74" s="42"/>
      <c r="UZO74" s="42"/>
      <c r="UZP74" s="42"/>
      <c r="UZQ74" s="42"/>
      <c r="UZR74" s="42"/>
      <c r="UZS74" s="42"/>
      <c r="UZT74" s="42"/>
      <c r="UZU74" s="42"/>
      <c r="UZV74" s="42"/>
      <c r="UZW74" s="42"/>
      <c r="UZX74" s="42"/>
      <c r="UZY74" s="42"/>
      <c r="UZZ74" s="42"/>
      <c r="VAA74" s="42"/>
      <c r="VAB74" s="42"/>
      <c r="VAC74" s="42"/>
      <c r="VAD74" s="42"/>
      <c r="VAE74" s="42"/>
      <c r="VAF74" s="42"/>
      <c r="VAG74" s="42"/>
      <c r="VAH74" s="42"/>
      <c r="VAI74" s="42"/>
      <c r="VAJ74" s="42"/>
      <c r="VAK74" s="42"/>
      <c r="VAL74" s="42"/>
      <c r="VAM74" s="42"/>
      <c r="VAN74" s="42"/>
      <c r="VAO74" s="42"/>
      <c r="VAP74" s="42"/>
      <c r="VAQ74" s="42"/>
      <c r="VAR74" s="42"/>
      <c r="VAS74" s="42"/>
      <c r="VAT74" s="42"/>
      <c r="VAU74" s="42"/>
      <c r="VAV74" s="42"/>
      <c r="VAW74" s="42"/>
      <c r="VAX74" s="42"/>
      <c r="VAY74" s="42"/>
      <c r="VAZ74" s="42"/>
      <c r="VBA74" s="42"/>
      <c r="VBB74" s="42"/>
      <c r="VBC74" s="42"/>
      <c r="VBD74" s="42"/>
      <c r="VBE74" s="42"/>
      <c r="VBF74" s="42"/>
      <c r="VBG74" s="42"/>
      <c r="VBH74" s="42"/>
      <c r="VBI74" s="42"/>
      <c r="VBJ74" s="42"/>
      <c r="VBK74" s="42"/>
      <c r="VBL74" s="42"/>
      <c r="VBM74" s="42"/>
      <c r="VBN74" s="42"/>
      <c r="VBO74" s="42"/>
      <c r="VBP74" s="42"/>
      <c r="VBQ74" s="42"/>
      <c r="VBR74" s="42"/>
      <c r="VBS74" s="42"/>
      <c r="VBT74" s="42"/>
      <c r="VBU74" s="42"/>
      <c r="VBV74" s="42"/>
      <c r="VBW74" s="42"/>
      <c r="VBX74" s="42"/>
      <c r="VBY74" s="42"/>
      <c r="VBZ74" s="42"/>
      <c r="VCA74" s="42"/>
      <c r="VCB74" s="42"/>
      <c r="VCC74" s="42"/>
      <c r="VCD74" s="42"/>
      <c r="VCE74" s="42"/>
      <c r="VCF74" s="42"/>
      <c r="VCG74" s="42"/>
      <c r="VCH74" s="42"/>
      <c r="VCI74" s="42"/>
      <c r="VCJ74" s="42"/>
      <c r="VCK74" s="42"/>
      <c r="VCL74" s="42"/>
      <c r="VCM74" s="42"/>
      <c r="VCN74" s="42"/>
      <c r="VCO74" s="42"/>
      <c r="VCP74" s="42"/>
      <c r="VCQ74" s="42"/>
      <c r="VCR74" s="42"/>
      <c r="VCS74" s="42"/>
      <c r="VCT74" s="42"/>
      <c r="VCU74" s="42"/>
      <c r="VCV74" s="42"/>
      <c r="VCW74" s="42"/>
      <c r="VCX74" s="42"/>
      <c r="VCY74" s="42"/>
      <c r="VCZ74" s="42"/>
      <c r="VDA74" s="42"/>
      <c r="VDB74" s="42"/>
      <c r="VDC74" s="42"/>
      <c r="VDD74" s="42"/>
      <c r="VDE74" s="42"/>
      <c r="VDF74" s="42"/>
      <c r="VDG74" s="42"/>
      <c r="VDH74" s="42"/>
      <c r="VDI74" s="42"/>
      <c r="VDJ74" s="42"/>
      <c r="VDK74" s="42"/>
      <c r="VDL74" s="42"/>
      <c r="VDM74" s="42"/>
      <c r="VDN74" s="42"/>
      <c r="VDO74" s="42"/>
      <c r="VDP74" s="42"/>
      <c r="VDQ74" s="42"/>
      <c r="VDR74" s="42"/>
      <c r="VDS74" s="42"/>
      <c r="VDT74" s="42"/>
      <c r="VDU74" s="42"/>
      <c r="VDV74" s="42"/>
      <c r="VDW74" s="42"/>
      <c r="VDX74" s="42"/>
      <c r="VDY74" s="42"/>
      <c r="VDZ74" s="42"/>
      <c r="VEA74" s="42"/>
      <c r="VEB74" s="42"/>
      <c r="VEC74" s="42"/>
      <c r="VED74" s="42"/>
      <c r="VEE74" s="42"/>
      <c r="VEF74" s="42"/>
      <c r="VEG74" s="42"/>
      <c r="VEH74" s="42"/>
      <c r="VEI74" s="42"/>
      <c r="VEJ74" s="42"/>
      <c r="VEK74" s="42"/>
      <c r="VEL74" s="42"/>
      <c r="VEM74" s="42"/>
      <c r="VEN74" s="42"/>
      <c r="VEO74" s="42"/>
      <c r="VEP74" s="42"/>
      <c r="VEQ74" s="42"/>
      <c r="VER74" s="42"/>
      <c r="VES74" s="42"/>
      <c r="VET74" s="42"/>
      <c r="VEU74" s="42"/>
      <c r="VEV74" s="42"/>
      <c r="VEW74" s="42"/>
      <c r="VEX74" s="42"/>
      <c r="VEY74" s="42"/>
      <c r="VEZ74" s="42"/>
      <c r="VFA74" s="42"/>
      <c r="VFB74" s="42"/>
      <c r="VFC74" s="42"/>
      <c r="VFD74" s="42"/>
      <c r="VFE74" s="42"/>
      <c r="VFF74" s="42"/>
      <c r="VFG74" s="42"/>
      <c r="VFH74" s="42"/>
      <c r="VFI74" s="42"/>
      <c r="VFJ74" s="42"/>
      <c r="VFK74" s="42"/>
      <c r="VFL74" s="42"/>
      <c r="VFM74" s="42"/>
      <c r="VFN74" s="42"/>
      <c r="VFO74" s="42"/>
      <c r="VFP74" s="42"/>
      <c r="VFQ74" s="42"/>
      <c r="VFR74" s="42"/>
      <c r="VFS74" s="42"/>
      <c r="VFT74" s="42"/>
      <c r="VFU74" s="42"/>
      <c r="VFV74" s="42"/>
      <c r="VFW74" s="42"/>
      <c r="VFX74" s="42"/>
      <c r="VFY74" s="42"/>
      <c r="VFZ74" s="42"/>
      <c r="VGA74" s="42"/>
      <c r="VGB74" s="42"/>
      <c r="VGC74" s="42"/>
      <c r="VGD74" s="42"/>
      <c r="VGE74" s="42"/>
      <c r="VGF74" s="42"/>
      <c r="VGG74" s="42"/>
      <c r="VGH74" s="42"/>
      <c r="VGI74" s="42"/>
      <c r="VGJ74" s="42"/>
      <c r="VGK74" s="42"/>
      <c r="VGL74" s="42"/>
      <c r="VGM74" s="42"/>
      <c r="VGN74" s="42"/>
      <c r="VGO74" s="42"/>
      <c r="VGP74" s="42"/>
      <c r="VGQ74" s="42"/>
      <c r="VGR74" s="42"/>
      <c r="VGS74" s="42"/>
      <c r="VGT74" s="42"/>
      <c r="VGU74" s="42"/>
      <c r="VGV74" s="42"/>
      <c r="VGW74" s="42"/>
      <c r="VGX74" s="42"/>
      <c r="VGY74" s="42"/>
      <c r="VGZ74" s="42"/>
      <c r="VHA74" s="42"/>
      <c r="VHB74" s="42"/>
      <c r="VHC74" s="42"/>
      <c r="VHD74" s="42"/>
      <c r="VHE74" s="42"/>
      <c r="VHF74" s="42"/>
      <c r="VHG74" s="42"/>
      <c r="VHH74" s="42"/>
      <c r="VHI74" s="42"/>
      <c r="VHJ74" s="42"/>
      <c r="VHK74" s="42"/>
      <c r="VHL74" s="42"/>
      <c r="VHM74" s="42"/>
      <c r="VHN74" s="42"/>
      <c r="VHO74" s="42"/>
      <c r="VHP74" s="42"/>
      <c r="VHQ74" s="42"/>
      <c r="VHR74" s="42"/>
      <c r="VHS74" s="42"/>
      <c r="VHT74" s="42"/>
      <c r="VHU74" s="42"/>
      <c r="VHV74" s="42"/>
      <c r="VHW74" s="42"/>
      <c r="VHX74" s="42"/>
      <c r="VHY74" s="42"/>
      <c r="VHZ74" s="42"/>
      <c r="VIA74" s="42"/>
      <c r="VIB74" s="42"/>
      <c r="VIC74" s="42"/>
      <c r="VID74" s="42"/>
      <c r="VIE74" s="42"/>
      <c r="VIF74" s="42"/>
      <c r="VIG74" s="42"/>
      <c r="VIH74" s="42"/>
      <c r="VII74" s="42"/>
      <c r="VIJ74" s="42"/>
      <c r="VIK74" s="42"/>
      <c r="VIL74" s="42"/>
      <c r="VIM74" s="42"/>
      <c r="VIN74" s="42"/>
      <c r="VIO74" s="42"/>
      <c r="VIP74" s="42"/>
      <c r="VIQ74" s="42"/>
      <c r="VIR74" s="42"/>
      <c r="VIS74" s="42"/>
      <c r="VIT74" s="42"/>
      <c r="VIU74" s="42"/>
      <c r="VIV74" s="42"/>
      <c r="VIW74" s="42"/>
      <c r="VIX74" s="42"/>
      <c r="VIY74" s="42"/>
      <c r="VIZ74" s="42"/>
      <c r="VJA74" s="42"/>
      <c r="VJB74" s="42"/>
      <c r="VJC74" s="42"/>
      <c r="VJD74" s="42"/>
      <c r="VJE74" s="42"/>
      <c r="VJF74" s="42"/>
      <c r="VJG74" s="42"/>
      <c r="VJH74" s="42"/>
      <c r="VJI74" s="42"/>
      <c r="VJJ74" s="42"/>
      <c r="VJK74" s="42"/>
      <c r="VJL74" s="42"/>
      <c r="VJM74" s="42"/>
      <c r="VJN74" s="42"/>
      <c r="VJO74" s="42"/>
      <c r="VJP74" s="42"/>
      <c r="VJQ74" s="42"/>
      <c r="VJR74" s="42"/>
      <c r="VJS74" s="42"/>
      <c r="VJT74" s="42"/>
      <c r="VJU74" s="42"/>
      <c r="VJV74" s="42"/>
      <c r="VJW74" s="42"/>
      <c r="VJX74" s="42"/>
      <c r="VJY74" s="42"/>
      <c r="VJZ74" s="42"/>
      <c r="VKA74" s="42"/>
      <c r="VKB74" s="42"/>
      <c r="VKC74" s="42"/>
      <c r="VKD74" s="42"/>
      <c r="VKE74" s="42"/>
      <c r="VKF74" s="42"/>
      <c r="VKG74" s="42"/>
      <c r="VKH74" s="42"/>
      <c r="VKI74" s="42"/>
      <c r="VKJ74" s="42"/>
      <c r="VKK74" s="42"/>
      <c r="VKL74" s="42"/>
      <c r="VKM74" s="42"/>
      <c r="VKN74" s="42"/>
      <c r="VKO74" s="42"/>
      <c r="VKP74" s="42"/>
      <c r="VKQ74" s="42"/>
      <c r="VKR74" s="42"/>
      <c r="VKS74" s="42"/>
      <c r="VKT74" s="42"/>
      <c r="VKU74" s="42"/>
      <c r="VKV74" s="42"/>
      <c r="VKW74" s="42"/>
      <c r="VKX74" s="42"/>
      <c r="VKY74" s="42"/>
      <c r="VKZ74" s="42"/>
      <c r="VLA74" s="42"/>
      <c r="VLB74" s="42"/>
      <c r="VLC74" s="42"/>
      <c r="VLD74" s="42"/>
      <c r="VLE74" s="42"/>
      <c r="VLF74" s="42"/>
      <c r="VLG74" s="42"/>
      <c r="VLH74" s="42"/>
      <c r="VLI74" s="42"/>
      <c r="VLJ74" s="42"/>
      <c r="VLK74" s="42"/>
      <c r="VLL74" s="42"/>
      <c r="VLM74" s="42"/>
      <c r="VLN74" s="42"/>
      <c r="VLO74" s="42"/>
      <c r="VLP74" s="42"/>
      <c r="VLQ74" s="42"/>
      <c r="VLR74" s="42"/>
      <c r="VLS74" s="42"/>
      <c r="VLT74" s="42"/>
      <c r="VLU74" s="42"/>
      <c r="VLV74" s="42"/>
      <c r="VLW74" s="42"/>
      <c r="VLX74" s="42"/>
      <c r="VLY74" s="42"/>
      <c r="VLZ74" s="42"/>
      <c r="VMA74" s="42"/>
      <c r="VMB74" s="42"/>
      <c r="VMC74" s="42"/>
      <c r="VMD74" s="42"/>
      <c r="VME74" s="42"/>
      <c r="VMF74" s="42"/>
      <c r="VMG74" s="42"/>
      <c r="VMH74" s="42"/>
      <c r="VMI74" s="42"/>
      <c r="VMJ74" s="42"/>
      <c r="VMK74" s="42"/>
      <c r="VML74" s="42"/>
      <c r="VMM74" s="42"/>
      <c r="VMN74" s="42"/>
      <c r="VMO74" s="42"/>
      <c r="VMP74" s="42"/>
      <c r="VMQ74" s="42"/>
      <c r="VMR74" s="42"/>
      <c r="VMS74" s="42"/>
      <c r="VMT74" s="42"/>
      <c r="VMU74" s="42"/>
      <c r="VMV74" s="42"/>
      <c r="VMW74" s="42"/>
      <c r="VMX74" s="42"/>
      <c r="VMY74" s="42"/>
      <c r="VMZ74" s="42"/>
      <c r="VNA74" s="42"/>
      <c r="VNB74" s="42"/>
      <c r="VNC74" s="42"/>
      <c r="VND74" s="42"/>
      <c r="VNE74" s="42"/>
      <c r="VNF74" s="42"/>
      <c r="VNG74" s="42"/>
      <c r="VNH74" s="42"/>
      <c r="VNI74" s="42"/>
      <c r="VNJ74" s="42"/>
      <c r="VNK74" s="42"/>
      <c r="VNL74" s="42"/>
      <c r="VNM74" s="42"/>
      <c r="VNN74" s="42"/>
      <c r="VNO74" s="42"/>
      <c r="VNP74" s="42"/>
      <c r="VNQ74" s="42"/>
      <c r="VNR74" s="42"/>
      <c r="VNS74" s="42"/>
      <c r="VNT74" s="42"/>
      <c r="VNU74" s="42"/>
      <c r="VNV74" s="42"/>
      <c r="VNW74" s="42"/>
      <c r="VNX74" s="42"/>
      <c r="VNY74" s="42"/>
      <c r="VNZ74" s="42"/>
      <c r="VOA74" s="42"/>
      <c r="VOB74" s="42"/>
      <c r="VOC74" s="42"/>
      <c r="VOD74" s="42"/>
      <c r="VOE74" s="42"/>
      <c r="VOF74" s="42"/>
      <c r="VOG74" s="42"/>
      <c r="VOH74" s="42"/>
      <c r="VOI74" s="42"/>
      <c r="VOJ74" s="42"/>
      <c r="VOK74" s="42"/>
      <c r="VOL74" s="42"/>
      <c r="VOM74" s="42"/>
      <c r="VON74" s="42"/>
      <c r="VOO74" s="42"/>
      <c r="VOP74" s="42"/>
      <c r="VOQ74" s="42"/>
      <c r="VOR74" s="42"/>
      <c r="VOS74" s="42"/>
      <c r="VOT74" s="42"/>
      <c r="VOU74" s="42"/>
      <c r="VOV74" s="42"/>
      <c r="VOW74" s="42"/>
      <c r="VOX74" s="42"/>
      <c r="VOY74" s="42"/>
      <c r="VOZ74" s="42"/>
      <c r="VPA74" s="42"/>
      <c r="VPB74" s="42"/>
      <c r="VPC74" s="42"/>
      <c r="VPD74" s="42"/>
      <c r="VPE74" s="42"/>
      <c r="VPF74" s="42"/>
      <c r="VPG74" s="42"/>
      <c r="VPH74" s="42"/>
      <c r="VPI74" s="42"/>
      <c r="VPJ74" s="42"/>
      <c r="VPK74" s="42"/>
      <c r="VPL74" s="42"/>
      <c r="VPM74" s="42"/>
      <c r="VPN74" s="42"/>
      <c r="VPO74" s="42"/>
      <c r="VPP74" s="42"/>
      <c r="VPQ74" s="42"/>
      <c r="VPR74" s="42"/>
      <c r="VPS74" s="42"/>
      <c r="VPT74" s="42"/>
      <c r="VPU74" s="42"/>
      <c r="VPV74" s="42"/>
      <c r="VPW74" s="42"/>
      <c r="VPX74" s="42"/>
      <c r="VPY74" s="42"/>
      <c r="VPZ74" s="42"/>
      <c r="VQA74" s="42"/>
      <c r="VQB74" s="42"/>
      <c r="VQC74" s="42"/>
      <c r="VQD74" s="42"/>
      <c r="VQE74" s="42"/>
      <c r="VQF74" s="42"/>
      <c r="VQG74" s="42"/>
      <c r="VQH74" s="42"/>
      <c r="VQI74" s="42"/>
      <c r="VQJ74" s="42"/>
      <c r="VQK74" s="42"/>
      <c r="VQL74" s="42"/>
      <c r="VQM74" s="42"/>
      <c r="VQN74" s="42"/>
      <c r="VQO74" s="42"/>
      <c r="VQP74" s="42"/>
      <c r="VQQ74" s="42"/>
      <c r="VQR74" s="42"/>
      <c r="VQS74" s="42"/>
      <c r="VQT74" s="42"/>
      <c r="VQU74" s="42"/>
      <c r="VQV74" s="42"/>
      <c r="VQW74" s="42"/>
      <c r="VQX74" s="42"/>
      <c r="VQY74" s="42"/>
      <c r="VQZ74" s="42"/>
      <c r="VRA74" s="42"/>
      <c r="VRB74" s="42"/>
      <c r="VRC74" s="42"/>
      <c r="VRD74" s="42"/>
      <c r="VRE74" s="42"/>
      <c r="VRF74" s="42"/>
      <c r="VRG74" s="42"/>
      <c r="VRH74" s="42"/>
      <c r="VRI74" s="42"/>
      <c r="VRJ74" s="42"/>
      <c r="VRK74" s="42"/>
      <c r="VRL74" s="42"/>
      <c r="VRM74" s="42"/>
      <c r="VRN74" s="42"/>
      <c r="VRO74" s="42"/>
      <c r="VRP74" s="42"/>
      <c r="VRQ74" s="42"/>
      <c r="VRR74" s="42"/>
      <c r="VRS74" s="42"/>
      <c r="VRT74" s="42"/>
      <c r="VRU74" s="42"/>
      <c r="VRV74" s="42"/>
      <c r="VRW74" s="42"/>
      <c r="VRX74" s="42"/>
      <c r="VRY74" s="42"/>
      <c r="VRZ74" s="42"/>
      <c r="VSA74" s="42"/>
      <c r="VSB74" s="42"/>
      <c r="VSC74" s="42"/>
      <c r="VSD74" s="42"/>
      <c r="VSE74" s="42"/>
      <c r="VSF74" s="42"/>
      <c r="VSG74" s="42"/>
      <c r="VSH74" s="42"/>
      <c r="VSI74" s="42"/>
      <c r="VSJ74" s="42"/>
      <c r="VSK74" s="42"/>
      <c r="VSL74" s="42"/>
      <c r="VSM74" s="42"/>
      <c r="VSN74" s="42"/>
      <c r="VSO74" s="42"/>
      <c r="VSP74" s="42"/>
      <c r="VSQ74" s="42"/>
      <c r="VSR74" s="42"/>
      <c r="VSS74" s="42"/>
      <c r="VST74" s="42"/>
      <c r="VSU74" s="42"/>
      <c r="VSV74" s="42"/>
      <c r="VSW74" s="42"/>
      <c r="VSX74" s="42"/>
      <c r="VSY74" s="42"/>
      <c r="VSZ74" s="42"/>
      <c r="VTA74" s="42"/>
      <c r="VTB74" s="42"/>
      <c r="VTC74" s="42"/>
      <c r="VTD74" s="42"/>
      <c r="VTE74" s="42"/>
      <c r="VTF74" s="42"/>
      <c r="VTG74" s="42"/>
      <c r="VTH74" s="42"/>
      <c r="VTI74" s="42"/>
      <c r="VTJ74" s="42"/>
      <c r="VTK74" s="42"/>
      <c r="VTL74" s="42"/>
      <c r="VTM74" s="42"/>
      <c r="VTN74" s="42"/>
      <c r="VTO74" s="42"/>
      <c r="VTP74" s="42"/>
      <c r="VTQ74" s="42"/>
      <c r="VTR74" s="42"/>
      <c r="VTS74" s="42"/>
      <c r="VTT74" s="42"/>
      <c r="VTU74" s="42"/>
      <c r="VTV74" s="42"/>
      <c r="VTW74" s="42"/>
      <c r="VTX74" s="42"/>
      <c r="VTY74" s="42"/>
      <c r="VTZ74" s="42"/>
      <c r="VUA74" s="42"/>
      <c r="VUB74" s="42"/>
      <c r="VUC74" s="42"/>
      <c r="VUD74" s="42"/>
      <c r="VUE74" s="42"/>
      <c r="VUF74" s="42"/>
      <c r="VUG74" s="42"/>
      <c r="VUH74" s="42"/>
      <c r="VUI74" s="42"/>
      <c r="VUJ74" s="42"/>
      <c r="VUK74" s="42"/>
      <c r="VUL74" s="42"/>
      <c r="VUM74" s="42"/>
      <c r="VUN74" s="42"/>
      <c r="VUO74" s="42"/>
      <c r="VUP74" s="42"/>
      <c r="VUQ74" s="42"/>
      <c r="VUR74" s="42"/>
      <c r="VUS74" s="42"/>
      <c r="VUT74" s="42"/>
      <c r="VUU74" s="42"/>
      <c r="VUV74" s="42"/>
      <c r="VUW74" s="42"/>
      <c r="VUX74" s="42"/>
      <c r="VUY74" s="42"/>
      <c r="VUZ74" s="42"/>
      <c r="VVA74" s="42"/>
      <c r="VVB74" s="42"/>
      <c r="VVC74" s="42"/>
      <c r="VVD74" s="42"/>
      <c r="VVE74" s="42"/>
      <c r="VVF74" s="42"/>
      <c r="VVG74" s="42"/>
      <c r="VVH74" s="42"/>
      <c r="VVI74" s="42"/>
      <c r="VVJ74" s="42"/>
      <c r="VVK74" s="42"/>
      <c r="VVL74" s="42"/>
      <c r="VVM74" s="42"/>
      <c r="VVN74" s="42"/>
      <c r="VVO74" s="42"/>
      <c r="VVP74" s="42"/>
      <c r="VVQ74" s="42"/>
      <c r="VVR74" s="42"/>
      <c r="VVS74" s="42"/>
      <c r="VVT74" s="42"/>
      <c r="VVU74" s="42"/>
      <c r="VVV74" s="42"/>
      <c r="VVW74" s="42"/>
      <c r="VVX74" s="42"/>
      <c r="VVY74" s="42"/>
      <c r="VVZ74" s="42"/>
      <c r="VWA74" s="42"/>
      <c r="VWB74" s="42"/>
      <c r="VWC74" s="42"/>
      <c r="VWD74" s="42"/>
      <c r="VWE74" s="42"/>
      <c r="VWF74" s="42"/>
      <c r="VWG74" s="42"/>
      <c r="VWH74" s="42"/>
      <c r="VWI74" s="42"/>
      <c r="VWJ74" s="42"/>
      <c r="VWK74" s="42"/>
      <c r="VWL74" s="42"/>
      <c r="VWM74" s="42"/>
      <c r="VWN74" s="42"/>
      <c r="VWO74" s="42"/>
      <c r="VWP74" s="42"/>
      <c r="VWQ74" s="42"/>
      <c r="VWR74" s="42"/>
      <c r="VWS74" s="42"/>
      <c r="VWT74" s="42"/>
      <c r="VWU74" s="42"/>
      <c r="VWV74" s="42"/>
      <c r="VWW74" s="42"/>
      <c r="VWX74" s="42"/>
      <c r="VWY74" s="42"/>
      <c r="VWZ74" s="42"/>
      <c r="VXA74" s="42"/>
      <c r="VXB74" s="42"/>
      <c r="VXC74" s="42"/>
      <c r="VXD74" s="42"/>
      <c r="VXE74" s="42"/>
      <c r="VXF74" s="42"/>
      <c r="VXG74" s="42"/>
      <c r="VXH74" s="42"/>
      <c r="VXI74" s="42"/>
      <c r="VXJ74" s="42"/>
      <c r="VXK74" s="42"/>
      <c r="VXL74" s="42"/>
      <c r="VXM74" s="42"/>
      <c r="VXN74" s="42"/>
      <c r="VXO74" s="42"/>
      <c r="VXP74" s="42"/>
      <c r="VXQ74" s="42"/>
      <c r="VXR74" s="42"/>
      <c r="VXS74" s="42"/>
      <c r="VXT74" s="42"/>
      <c r="VXU74" s="42"/>
      <c r="VXV74" s="42"/>
      <c r="VXW74" s="42"/>
      <c r="VXX74" s="42"/>
      <c r="VXY74" s="42"/>
      <c r="VXZ74" s="42"/>
      <c r="VYA74" s="42"/>
      <c r="VYB74" s="42"/>
      <c r="VYC74" s="42"/>
      <c r="VYD74" s="42"/>
      <c r="VYE74" s="42"/>
      <c r="VYF74" s="42"/>
      <c r="VYG74" s="42"/>
      <c r="VYH74" s="42"/>
      <c r="VYI74" s="42"/>
      <c r="VYJ74" s="42"/>
      <c r="VYK74" s="42"/>
      <c r="VYL74" s="42"/>
      <c r="VYM74" s="42"/>
      <c r="VYN74" s="42"/>
      <c r="VYO74" s="42"/>
      <c r="VYP74" s="42"/>
      <c r="VYQ74" s="42"/>
      <c r="VYR74" s="42"/>
      <c r="VYS74" s="42"/>
      <c r="VYT74" s="42"/>
      <c r="VYU74" s="42"/>
      <c r="VYV74" s="42"/>
      <c r="VYW74" s="42"/>
      <c r="VYX74" s="42"/>
      <c r="VYY74" s="42"/>
      <c r="VYZ74" s="42"/>
      <c r="VZA74" s="42"/>
      <c r="VZB74" s="42"/>
      <c r="VZC74" s="42"/>
      <c r="VZD74" s="42"/>
      <c r="VZE74" s="42"/>
      <c r="VZF74" s="42"/>
      <c r="VZG74" s="42"/>
      <c r="VZH74" s="42"/>
      <c r="VZI74" s="42"/>
      <c r="VZJ74" s="42"/>
      <c r="VZK74" s="42"/>
      <c r="VZL74" s="42"/>
      <c r="VZM74" s="42"/>
      <c r="VZN74" s="42"/>
      <c r="VZO74" s="42"/>
      <c r="VZP74" s="42"/>
      <c r="VZQ74" s="42"/>
      <c r="VZR74" s="42"/>
      <c r="VZS74" s="42"/>
      <c r="VZT74" s="42"/>
      <c r="VZU74" s="42"/>
      <c r="VZV74" s="42"/>
      <c r="VZW74" s="42"/>
      <c r="VZX74" s="42"/>
      <c r="VZY74" s="42"/>
      <c r="VZZ74" s="42"/>
      <c r="WAA74" s="42"/>
      <c r="WAB74" s="42"/>
      <c r="WAC74" s="42"/>
      <c r="WAD74" s="42"/>
      <c r="WAE74" s="42"/>
      <c r="WAF74" s="42"/>
      <c r="WAG74" s="42"/>
      <c r="WAH74" s="42"/>
      <c r="WAI74" s="42"/>
      <c r="WAJ74" s="42"/>
      <c r="WAK74" s="42"/>
      <c r="WAL74" s="42"/>
      <c r="WAM74" s="42"/>
      <c r="WAN74" s="42"/>
      <c r="WAO74" s="42"/>
      <c r="WAP74" s="42"/>
      <c r="WAQ74" s="42"/>
      <c r="WAR74" s="42"/>
      <c r="WAS74" s="42"/>
      <c r="WAT74" s="42"/>
      <c r="WAU74" s="42"/>
      <c r="WAV74" s="42"/>
      <c r="WAW74" s="42"/>
      <c r="WAX74" s="42"/>
      <c r="WAY74" s="42"/>
      <c r="WAZ74" s="42"/>
      <c r="WBA74" s="42"/>
      <c r="WBB74" s="42"/>
      <c r="WBC74" s="42"/>
      <c r="WBD74" s="42"/>
      <c r="WBE74" s="42"/>
      <c r="WBF74" s="42"/>
      <c r="WBG74" s="42"/>
      <c r="WBH74" s="42"/>
      <c r="WBI74" s="42"/>
      <c r="WBJ74" s="42"/>
      <c r="WBK74" s="42"/>
      <c r="WBL74" s="42"/>
      <c r="WBM74" s="42"/>
      <c r="WBN74" s="42"/>
      <c r="WBO74" s="42"/>
      <c r="WBP74" s="42"/>
      <c r="WBQ74" s="42"/>
      <c r="WBR74" s="42"/>
      <c r="WBS74" s="42"/>
      <c r="WBT74" s="42"/>
      <c r="WBU74" s="42"/>
      <c r="WBV74" s="42"/>
      <c r="WBW74" s="42"/>
      <c r="WBX74" s="42"/>
      <c r="WBY74" s="42"/>
      <c r="WBZ74" s="42"/>
      <c r="WCA74" s="42"/>
      <c r="WCB74" s="42"/>
      <c r="WCC74" s="42"/>
      <c r="WCD74" s="42"/>
      <c r="WCE74" s="42"/>
      <c r="WCF74" s="42"/>
      <c r="WCG74" s="42"/>
      <c r="WCH74" s="42"/>
      <c r="WCI74" s="42"/>
      <c r="WCJ74" s="42"/>
      <c r="WCK74" s="42"/>
      <c r="WCL74" s="42"/>
      <c r="WCM74" s="42"/>
      <c r="WCN74" s="42"/>
      <c r="WCO74" s="42"/>
      <c r="WCP74" s="42"/>
      <c r="WCQ74" s="42"/>
      <c r="WCR74" s="42"/>
      <c r="WCS74" s="42"/>
      <c r="WCT74" s="42"/>
      <c r="WCU74" s="42"/>
      <c r="WCV74" s="42"/>
      <c r="WCW74" s="42"/>
      <c r="WCX74" s="42"/>
      <c r="WCY74" s="42"/>
      <c r="WCZ74" s="42"/>
      <c r="WDA74" s="42"/>
      <c r="WDB74" s="42"/>
      <c r="WDC74" s="42"/>
      <c r="WDD74" s="42"/>
      <c r="WDE74" s="42"/>
      <c r="WDF74" s="42"/>
      <c r="WDG74" s="42"/>
      <c r="WDH74" s="42"/>
      <c r="WDI74" s="42"/>
      <c r="WDJ74" s="42"/>
      <c r="WDK74" s="42"/>
      <c r="WDL74" s="42"/>
      <c r="WDM74" s="42"/>
      <c r="WDN74" s="42"/>
      <c r="WDO74" s="42"/>
      <c r="WDP74" s="42"/>
      <c r="WDQ74" s="42"/>
      <c r="WDR74" s="42"/>
      <c r="WDS74" s="42"/>
      <c r="WDT74" s="42"/>
      <c r="WDU74" s="42"/>
      <c r="WDV74" s="42"/>
      <c r="WDW74" s="42"/>
      <c r="WDX74" s="42"/>
      <c r="WDY74" s="42"/>
      <c r="WDZ74" s="42"/>
      <c r="WEA74" s="42"/>
      <c r="WEB74" s="42"/>
      <c r="WEC74" s="42"/>
      <c r="WED74" s="42"/>
      <c r="WEE74" s="42"/>
      <c r="WEF74" s="42"/>
      <c r="WEG74" s="42"/>
      <c r="WEH74" s="42"/>
      <c r="WEI74" s="42"/>
      <c r="WEJ74" s="42"/>
      <c r="WEK74" s="42"/>
      <c r="WEL74" s="42"/>
      <c r="WEM74" s="42"/>
      <c r="WEN74" s="42"/>
      <c r="WEO74" s="42"/>
      <c r="WEP74" s="42"/>
      <c r="WEQ74" s="42"/>
      <c r="WER74" s="42"/>
      <c r="WES74" s="42"/>
      <c r="WET74" s="42"/>
      <c r="WEU74" s="42"/>
      <c r="WEV74" s="42"/>
      <c r="WEW74" s="42"/>
      <c r="WEX74" s="42"/>
      <c r="WEY74" s="42"/>
      <c r="WEZ74" s="42"/>
      <c r="WFA74" s="42"/>
      <c r="WFB74" s="42"/>
      <c r="WFC74" s="42"/>
      <c r="WFD74" s="42"/>
      <c r="WFE74" s="42"/>
      <c r="WFF74" s="42"/>
      <c r="WFG74" s="42"/>
      <c r="WFH74" s="42"/>
      <c r="WFI74" s="42"/>
      <c r="WFJ74" s="42"/>
      <c r="WFK74" s="42"/>
      <c r="WFL74" s="42"/>
      <c r="WFM74" s="42"/>
      <c r="WFN74" s="42"/>
      <c r="WFO74" s="42"/>
      <c r="WFP74" s="42"/>
      <c r="WFQ74" s="42"/>
      <c r="WFR74" s="42"/>
      <c r="WFS74" s="42"/>
      <c r="WFT74" s="42"/>
      <c r="WFU74" s="42"/>
      <c r="WFV74" s="42"/>
      <c r="WFW74" s="42"/>
      <c r="WFX74" s="42"/>
      <c r="WFY74" s="42"/>
      <c r="WFZ74" s="42"/>
      <c r="WGA74" s="42"/>
      <c r="WGB74" s="42"/>
      <c r="WGC74" s="42"/>
      <c r="WGD74" s="42"/>
      <c r="WGE74" s="42"/>
      <c r="WGF74" s="42"/>
      <c r="WGG74" s="42"/>
      <c r="WGH74" s="42"/>
      <c r="WGI74" s="42"/>
      <c r="WGJ74" s="42"/>
      <c r="WGK74" s="42"/>
      <c r="WGL74" s="42"/>
      <c r="WGM74" s="42"/>
      <c r="WGN74" s="42"/>
      <c r="WGO74" s="42"/>
      <c r="WGP74" s="42"/>
      <c r="WGQ74" s="42"/>
      <c r="WGR74" s="42"/>
      <c r="WGS74" s="42"/>
      <c r="WGT74" s="42"/>
      <c r="WGU74" s="42"/>
      <c r="WGV74" s="42"/>
      <c r="WGW74" s="42"/>
      <c r="WGX74" s="42"/>
      <c r="WGY74" s="42"/>
      <c r="WGZ74" s="42"/>
      <c r="WHA74" s="42"/>
      <c r="WHB74" s="42"/>
      <c r="WHC74" s="42"/>
      <c r="WHD74" s="42"/>
      <c r="WHE74" s="42"/>
      <c r="WHF74" s="42"/>
      <c r="WHG74" s="42"/>
      <c r="WHH74" s="42"/>
      <c r="WHI74" s="42"/>
      <c r="WHJ74" s="42"/>
      <c r="WHK74" s="42"/>
      <c r="WHL74" s="42"/>
      <c r="WHM74" s="42"/>
      <c r="WHN74" s="42"/>
      <c r="WHO74" s="42"/>
      <c r="WHP74" s="42"/>
      <c r="WHQ74" s="42"/>
      <c r="WHR74" s="42"/>
      <c r="WHS74" s="42"/>
      <c r="WHT74" s="42"/>
      <c r="WHU74" s="42"/>
      <c r="WHV74" s="42"/>
      <c r="WHW74" s="42"/>
      <c r="WHX74" s="42"/>
      <c r="WHY74" s="42"/>
      <c r="WHZ74" s="42"/>
      <c r="WIA74" s="42"/>
      <c r="WIB74" s="42"/>
      <c r="WIC74" s="42"/>
      <c r="WID74" s="42"/>
      <c r="WIE74" s="42"/>
      <c r="WIF74" s="42"/>
      <c r="WIG74" s="42"/>
      <c r="WIH74" s="42"/>
      <c r="WII74" s="42"/>
      <c r="WIJ74" s="42"/>
      <c r="WIK74" s="42"/>
      <c r="WIL74" s="42"/>
      <c r="WIM74" s="42"/>
      <c r="WIN74" s="42"/>
      <c r="WIO74" s="42"/>
      <c r="WIP74" s="42"/>
      <c r="WIQ74" s="42"/>
      <c r="WIR74" s="42"/>
      <c r="WIS74" s="42"/>
      <c r="WIT74" s="42"/>
      <c r="WIU74" s="42"/>
      <c r="WIV74" s="42"/>
      <c r="WIW74" s="42"/>
      <c r="WIX74" s="42"/>
      <c r="WIY74" s="42"/>
      <c r="WIZ74" s="42"/>
      <c r="WJA74" s="42"/>
      <c r="WJB74" s="42"/>
      <c r="WJC74" s="42"/>
      <c r="WJD74" s="42"/>
      <c r="WJE74" s="42"/>
      <c r="WJF74" s="42"/>
      <c r="WJG74" s="42"/>
      <c r="WJH74" s="42"/>
      <c r="WJI74" s="42"/>
      <c r="WJJ74" s="42"/>
      <c r="WJK74" s="42"/>
      <c r="WJL74" s="42"/>
      <c r="WJM74" s="42"/>
      <c r="WJN74" s="42"/>
      <c r="WJO74" s="42"/>
      <c r="WJP74" s="42"/>
      <c r="WJQ74" s="42"/>
      <c r="WJR74" s="42"/>
      <c r="WJS74" s="42"/>
      <c r="WJT74" s="42"/>
      <c r="WJU74" s="42"/>
      <c r="WJV74" s="42"/>
      <c r="WJW74" s="42"/>
      <c r="WJX74" s="42"/>
      <c r="WJY74" s="42"/>
      <c r="WJZ74" s="42"/>
      <c r="WKA74" s="42"/>
      <c r="WKB74" s="42"/>
      <c r="WKC74" s="42"/>
      <c r="WKD74" s="42"/>
      <c r="WKE74" s="42"/>
      <c r="WKF74" s="42"/>
      <c r="WKG74" s="42"/>
      <c r="WKH74" s="42"/>
      <c r="WKI74" s="42"/>
      <c r="WKJ74" s="42"/>
      <c r="WKK74" s="42"/>
      <c r="WKL74" s="42"/>
      <c r="WKM74" s="42"/>
      <c r="WKN74" s="42"/>
      <c r="WKO74" s="42"/>
      <c r="WKP74" s="42"/>
      <c r="WKQ74" s="42"/>
      <c r="WKR74" s="42"/>
      <c r="WKS74" s="42"/>
      <c r="WKT74" s="42"/>
      <c r="WKU74" s="42"/>
      <c r="WKV74" s="42"/>
      <c r="WKW74" s="42"/>
      <c r="WKX74" s="42"/>
      <c r="WKY74" s="42"/>
      <c r="WKZ74" s="42"/>
      <c r="WLA74" s="42"/>
      <c r="WLB74" s="42"/>
      <c r="WLC74" s="42"/>
      <c r="WLD74" s="42"/>
      <c r="WLE74" s="42"/>
      <c r="WLF74" s="42"/>
      <c r="WLG74" s="42"/>
      <c r="WLH74" s="42"/>
      <c r="WLI74" s="42"/>
      <c r="WLJ74" s="42"/>
      <c r="WLK74" s="42"/>
      <c r="WLL74" s="42"/>
      <c r="WLM74" s="42"/>
      <c r="WLN74" s="42"/>
      <c r="WLO74" s="42"/>
      <c r="WLP74" s="42"/>
      <c r="WLQ74" s="42"/>
      <c r="WLR74" s="42"/>
      <c r="WLS74" s="42"/>
      <c r="WLT74" s="42"/>
      <c r="WLU74" s="42"/>
      <c r="WLV74" s="42"/>
      <c r="WLW74" s="42"/>
      <c r="WLX74" s="42"/>
      <c r="WLY74" s="42"/>
      <c r="WLZ74" s="42"/>
      <c r="WMA74" s="42"/>
      <c r="WMB74" s="42"/>
      <c r="WMC74" s="42"/>
      <c r="WMD74" s="42"/>
      <c r="WME74" s="42"/>
      <c r="WMF74" s="42"/>
      <c r="WMG74" s="42"/>
      <c r="WMH74" s="42"/>
      <c r="WMI74" s="42"/>
      <c r="WMJ74" s="42"/>
      <c r="WMK74" s="42"/>
      <c r="WML74" s="42"/>
      <c r="WMM74" s="42"/>
      <c r="WMN74" s="42"/>
      <c r="WMO74" s="42"/>
      <c r="WMP74" s="42"/>
      <c r="WMQ74" s="42"/>
      <c r="WMR74" s="42"/>
      <c r="WMS74" s="42"/>
      <c r="WMT74" s="42"/>
      <c r="WMU74" s="42"/>
      <c r="WMV74" s="42"/>
      <c r="WMW74" s="42"/>
      <c r="WMX74" s="42"/>
      <c r="WMY74" s="42"/>
      <c r="WMZ74" s="42"/>
      <c r="WNA74" s="42"/>
      <c r="WNB74" s="42"/>
      <c r="WNC74" s="42"/>
      <c r="WND74" s="42"/>
      <c r="WNE74" s="42"/>
      <c r="WNF74" s="42"/>
      <c r="WNG74" s="42"/>
      <c r="WNH74" s="42"/>
      <c r="WNI74" s="42"/>
      <c r="WNJ74" s="42"/>
      <c r="WNK74" s="42"/>
      <c r="WNL74" s="42"/>
      <c r="WNM74" s="42"/>
      <c r="WNN74" s="42"/>
      <c r="WNO74" s="42"/>
      <c r="WNP74" s="42"/>
      <c r="WNQ74" s="42"/>
      <c r="WNR74" s="42"/>
      <c r="WNS74" s="42"/>
      <c r="WNT74" s="42"/>
      <c r="WNU74" s="42"/>
      <c r="WNV74" s="42"/>
      <c r="WNW74" s="42"/>
      <c r="WNX74" s="42"/>
      <c r="WNY74" s="42"/>
      <c r="WNZ74" s="42"/>
      <c r="WOA74" s="42"/>
      <c r="WOB74" s="42"/>
      <c r="WOC74" s="42"/>
      <c r="WOD74" s="42"/>
      <c r="WOE74" s="42"/>
      <c r="WOF74" s="42"/>
      <c r="WOG74" s="42"/>
      <c r="WOH74" s="42"/>
      <c r="WOI74" s="42"/>
      <c r="WOJ74" s="42"/>
      <c r="WOK74" s="42"/>
      <c r="WOL74" s="42"/>
      <c r="WOM74" s="42"/>
      <c r="WON74" s="42"/>
      <c r="WOO74" s="42"/>
      <c r="WOP74" s="42"/>
      <c r="WOQ74" s="42"/>
      <c r="WOR74" s="42"/>
      <c r="WOS74" s="42"/>
      <c r="WOT74" s="42"/>
      <c r="WOU74" s="42"/>
      <c r="WOV74" s="42"/>
      <c r="WOW74" s="42"/>
      <c r="WOX74" s="42"/>
      <c r="WOY74" s="42"/>
      <c r="WOZ74" s="42"/>
      <c r="WPA74" s="42"/>
      <c r="WPB74" s="42"/>
      <c r="WPC74" s="42"/>
      <c r="WPD74" s="42"/>
      <c r="WPE74" s="42"/>
      <c r="WPF74" s="42"/>
      <c r="WPG74" s="42"/>
      <c r="WPH74" s="42"/>
      <c r="WPI74" s="42"/>
      <c r="WPJ74" s="42"/>
      <c r="WPK74" s="42"/>
      <c r="WPL74" s="42"/>
      <c r="WPM74" s="42"/>
      <c r="WPN74" s="42"/>
      <c r="WPO74" s="42"/>
      <c r="WPP74" s="42"/>
      <c r="WPQ74" s="42"/>
      <c r="WPR74" s="42"/>
      <c r="WPS74" s="42"/>
      <c r="WPT74" s="42"/>
      <c r="WPU74" s="42"/>
      <c r="WPV74" s="42"/>
      <c r="WPW74" s="42"/>
      <c r="WPX74" s="42"/>
      <c r="WPY74" s="42"/>
      <c r="WPZ74" s="42"/>
      <c r="WQA74" s="42"/>
      <c r="WQB74" s="42"/>
      <c r="WQC74" s="42"/>
      <c r="WQD74" s="42"/>
      <c r="WQE74" s="42"/>
      <c r="WQF74" s="42"/>
      <c r="WQG74" s="42"/>
      <c r="WQH74" s="42"/>
      <c r="WQI74" s="42"/>
      <c r="WQJ74" s="42"/>
      <c r="WQK74" s="42"/>
      <c r="WQL74" s="42"/>
      <c r="WQM74" s="42"/>
      <c r="WQN74" s="42"/>
      <c r="WQO74" s="42"/>
      <c r="WQP74" s="42"/>
      <c r="WQQ74" s="42"/>
      <c r="WQR74" s="42"/>
      <c r="WQS74" s="42"/>
      <c r="WQT74" s="42"/>
      <c r="WQU74" s="42"/>
      <c r="WQV74" s="42"/>
      <c r="WQW74" s="42"/>
      <c r="WQX74" s="42"/>
      <c r="WQY74" s="42"/>
      <c r="WQZ74" s="42"/>
      <c r="WRA74" s="42"/>
      <c r="WRB74" s="42"/>
      <c r="WRC74" s="42"/>
      <c r="WRD74" s="42"/>
      <c r="WRE74" s="42"/>
      <c r="WRF74" s="42"/>
      <c r="WRG74" s="42"/>
      <c r="WRH74" s="42"/>
      <c r="WRI74" s="42"/>
      <c r="WRJ74" s="42"/>
      <c r="WRK74" s="42"/>
      <c r="WRL74" s="42"/>
      <c r="WRM74" s="42"/>
      <c r="WRN74" s="42"/>
      <c r="WRO74" s="42"/>
      <c r="WRP74" s="42"/>
      <c r="WRQ74" s="42"/>
      <c r="WRR74" s="42"/>
      <c r="WRS74" s="42"/>
      <c r="WRT74" s="42"/>
      <c r="WRU74" s="42"/>
      <c r="WRV74" s="42"/>
      <c r="WRW74" s="42"/>
      <c r="WRX74" s="42"/>
      <c r="WRY74" s="42"/>
      <c r="WRZ74" s="42"/>
      <c r="WSA74" s="42"/>
      <c r="WSB74" s="42"/>
      <c r="WSC74" s="42"/>
      <c r="WSD74" s="42"/>
      <c r="WSE74" s="42"/>
      <c r="WSF74" s="42"/>
      <c r="WSG74" s="42"/>
      <c r="WSH74" s="42"/>
      <c r="WSI74" s="42"/>
      <c r="WSJ74" s="42"/>
      <c r="WSK74" s="42"/>
      <c r="WSL74" s="42"/>
      <c r="WSM74" s="42"/>
      <c r="WSN74" s="42"/>
      <c r="WSO74" s="42"/>
      <c r="WSP74" s="42"/>
      <c r="WSQ74" s="42"/>
      <c r="WSR74" s="42"/>
      <c r="WSS74" s="42"/>
      <c r="WST74" s="42"/>
      <c r="WSU74" s="42"/>
      <c r="WSV74" s="42"/>
      <c r="WSW74" s="42"/>
      <c r="WSX74" s="42"/>
      <c r="WSY74" s="42"/>
      <c r="WSZ74" s="42"/>
      <c r="WTA74" s="42"/>
      <c r="WTB74" s="42"/>
      <c r="WTC74" s="42"/>
      <c r="WTD74" s="42"/>
      <c r="WTE74" s="42"/>
      <c r="WTF74" s="42"/>
      <c r="WTG74" s="42"/>
      <c r="WTH74" s="42"/>
      <c r="WTI74" s="42"/>
      <c r="WTJ74" s="42"/>
      <c r="WTK74" s="42"/>
      <c r="WTL74" s="42"/>
      <c r="WTM74" s="42"/>
      <c r="WTN74" s="42"/>
      <c r="WTO74" s="42"/>
      <c r="WTP74" s="42"/>
      <c r="WTQ74" s="42"/>
      <c r="WTR74" s="42"/>
      <c r="WTS74" s="42"/>
      <c r="WTT74" s="42"/>
      <c r="WTU74" s="42"/>
      <c r="WTV74" s="42"/>
      <c r="WTW74" s="42"/>
      <c r="WTX74" s="42"/>
      <c r="WTY74" s="42"/>
      <c r="WTZ74" s="42"/>
      <c r="WUA74" s="42"/>
      <c r="WUB74" s="42"/>
      <c r="WUC74" s="42"/>
      <c r="WUD74" s="42"/>
      <c r="WUE74" s="42"/>
      <c r="WUF74" s="42"/>
      <c r="WUG74" s="42"/>
      <c r="WUH74" s="42"/>
      <c r="WUI74" s="42"/>
      <c r="WUJ74" s="42"/>
      <c r="WUK74" s="42"/>
      <c r="WUL74" s="42"/>
      <c r="WUM74" s="42"/>
      <c r="WUN74" s="42"/>
      <c r="WUO74" s="42"/>
      <c r="WUP74" s="42"/>
      <c r="WUQ74" s="42"/>
      <c r="WUR74" s="42"/>
      <c r="WUS74" s="42"/>
      <c r="WUT74" s="42"/>
      <c r="WUU74" s="42"/>
      <c r="WUV74" s="42"/>
      <c r="WUW74" s="42"/>
      <c r="WUX74" s="42"/>
      <c r="WUY74" s="42"/>
      <c r="WUZ74" s="42"/>
      <c r="WVA74" s="42"/>
      <c r="WVB74" s="42"/>
      <c r="WVC74" s="42"/>
      <c r="WVD74" s="42"/>
      <c r="WVE74" s="42"/>
      <c r="WVF74" s="42"/>
      <c r="WVG74" s="42"/>
      <c r="WVH74" s="42"/>
      <c r="WVI74" s="42"/>
      <c r="WVJ74" s="42"/>
      <c r="WVK74" s="42"/>
      <c r="WVL74" s="42"/>
      <c r="WVM74" s="42"/>
      <c r="WVN74" s="42"/>
      <c r="WVO74" s="42"/>
      <c r="WVP74" s="42"/>
      <c r="WVQ74" s="42"/>
      <c r="WVR74" s="42"/>
      <c r="WVS74" s="42"/>
      <c r="WVT74" s="42"/>
      <c r="WVU74" s="42"/>
      <c r="WVV74" s="42"/>
      <c r="WVW74" s="42"/>
      <c r="WVX74" s="42"/>
      <c r="WVY74" s="42"/>
      <c r="WVZ74" s="42"/>
      <c r="WWA74" s="42"/>
      <c r="WWB74" s="42"/>
      <c r="WWC74" s="42"/>
      <c r="WWD74" s="42"/>
      <c r="WWE74" s="42"/>
      <c r="WWF74" s="42"/>
      <c r="WWG74" s="42"/>
      <c r="WWH74" s="42"/>
      <c r="WWI74" s="42"/>
      <c r="WWJ74" s="42"/>
      <c r="WWK74" s="42"/>
      <c r="WWL74" s="42"/>
      <c r="WWM74" s="42"/>
      <c r="WWN74" s="42"/>
      <c r="WWO74" s="42"/>
      <c r="WWP74" s="42"/>
      <c r="WWQ74" s="42"/>
      <c r="WWR74" s="42"/>
      <c r="WWS74" s="42"/>
      <c r="WWT74" s="42"/>
      <c r="WWU74" s="42"/>
      <c r="WWV74" s="42"/>
      <c r="WWW74" s="42"/>
      <c r="WWX74" s="42"/>
      <c r="WWY74" s="42"/>
      <c r="WWZ74" s="42"/>
      <c r="WXA74" s="42"/>
      <c r="WXB74" s="42"/>
      <c r="WXC74" s="42"/>
      <c r="WXD74" s="42"/>
      <c r="WXE74" s="42"/>
      <c r="WXF74" s="42"/>
      <c r="WXG74" s="42"/>
      <c r="WXH74" s="42"/>
      <c r="WXI74" s="42"/>
      <c r="WXJ74" s="42"/>
      <c r="WXK74" s="42"/>
      <c r="WXL74" s="42"/>
      <c r="WXM74" s="42"/>
      <c r="WXN74" s="42"/>
      <c r="WXO74" s="42"/>
      <c r="WXP74" s="42"/>
      <c r="WXQ74" s="42"/>
      <c r="WXR74" s="42"/>
      <c r="WXS74" s="42"/>
      <c r="WXT74" s="42"/>
      <c r="WXU74" s="42"/>
      <c r="WXV74" s="42"/>
      <c r="WXW74" s="42"/>
      <c r="WXX74" s="42"/>
      <c r="WXY74" s="42"/>
      <c r="WXZ74" s="42"/>
      <c r="WYA74" s="42"/>
      <c r="WYB74" s="42"/>
      <c r="WYC74" s="42"/>
      <c r="WYD74" s="42"/>
      <c r="WYE74" s="42"/>
      <c r="WYF74" s="42"/>
      <c r="WYG74" s="42"/>
      <c r="WYH74" s="42"/>
      <c r="WYI74" s="42"/>
      <c r="WYJ74" s="42"/>
      <c r="WYK74" s="42"/>
      <c r="WYL74" s="42"/>
      <c r="WYM74" s="42"/>
      <c r="WYN74" s="42"/>
      <c r="WYO74" s="42"/>
      <c r="WYP74" s="42"/>
      <c r="WYQ74" s="42"/>
      <c r="WYR74" s="42"/>
      <c r="WYS74" s="42"/>
      <c r="WYT74" s="42"/>
      <c r="WYU74" s="42"/>
      <c r="WYV74" s="42"/>
      <c r="WYW74" s="42"/>
      <c r="WYX74" s="42"/>
      <c r="WYY74" s="42"/>
      <c r="WYZ74" s="42"/>
      <c r="WZA74" s="42"/>
      <c r="WZB74" s="42"/>
      <c r="WZC74" s="42"/>
      <c r="WZD74" s="42"/>
      <c r="WZE74" s="42"/>
      <c r="WZF74" s="42"/>
      <c r="WZG74" s="42"/>
      <c r="WZH74" s="42"/>
      <c r="WZI74" s="42"/>
      <c r="WZJ74" s="42"/>
      <c r="WZK74" s="42"/>
      <c r="WZL74" s="42"/>
      <c r="WZM74" s="42"/>
      <c r="WZN74" s="42"/>
      <c r="WZO74" s="42"/>
      <c r="WZP74" s="42"/>
      <c r="WZQ74" s="42"/>
      <c r="WZR74" s="42"/>
      <c r="WZS74" s="42"/>
      <c r="WZT74" s="42"/>
      <c r="WZU74" s="42"/>
      <c r="WZV74" s="42"/>
      <c r="WZW74" s="42"/>
      <c r="WZX74" s="42"/>
      <c r="WZY74" s="42"/>
      <c r="WZZ74" s="42"/>
      <c r="XAA74" s="42"/>
      <c r="XAB74" s="42"/>
      <c r="XAC74" s="42"/>
      <c r="XAD74" s="42"/>
      <c r="XAE74" s="42"/>
      <c r="XAF74" s="42"/>
      <c r="XAG74" s="42"/>
      <c r="XAH74" s="42"/>
      <c r="XAI74" s="42"/>
      <c r="XAJ74" s="42"/>
      <c r="XAK74" s="42"/>
      <c r="XAL74" s="42"/>
      <c r="XAM74" s="42"/>
      <c r="XAN74" s="42"/>
      <c r="XAO74" s="42"/>
      <c r="XAP74" s="42"/>
      <c r="XAQ74" s="42"/>
      <c r="XAR74" s="42"/>
      <c r="XAS74" s="42"/>
      <c r="XAT74" s="42"/>
      <c r="XAU74" s="42"/>
      <c r="XAV74" s="42"/>
      <c r="XAW74" s="42"/>
      <c r="XAX74" s="42"/>
      <c r="XAY74" s="42"/>
      <c r="XAZ74" s="42"/>
      <c r="XBA74" s="42"/>
      <c r="XBB74" s="42"/>
      <c r="XBC74" s="42"/>
      <c r="XBD74" s="42"/>
      <c r="XBE74" s="42"/>
      <c r="XBF74" s="42"/>
      <c r="XBG74" s="42"/>
      <c r="XBH74" s="42"/>
      <c r="XBI74" s="42"/>
      <c r="XBJ74" s="42"/>
      <c r="XBK74" s="42"/>
      <c r="XBL74" s="42"/>
      <c r="XBM74" s="42"/>
      <c r="XBN74" s="42"/>
      <c r="XBO74" s="42"/>
      <c r="XBP74" s="42"/>
      <c r="XBQ74" s="42"/>
      <c r="XBR74" s="42"/>
      <c r="XBS74" s="42"/>
      <c r="XBT74" s="42"/>
      <c r="XBU74" s="42"/>
      <c r="XBV74" s="42"/>
      <c r="XBW74" s="42"/>
      <c r="XBX74" s="42"/>
      <c r="XBY74" s="42"/>
      <c r="XBZ74" s="42"/>
      <c r="XCA74" s="42"/>
      <c r="XCB74" s="42"/>
      <c r="XCC74" s="42"/>
      <c r="XCD74" s="42"/>
      <c r="XCE74" s="42"/>
      <c r="XCF74" s="42"/>
      <c r="XCG74" s="42"/>
      <c r="XCH74" s="42"/>
      <c r="XCI74" s="42"/>
      <c r="XCJ74" s="42"/>
      <c r="XCK74" s="42"/>
      <c r="XCL74" s="42"/>
      <c r="XCM74" s="42"/>
      <c r="XCN74" s="42"/>
      <c r="XCO74" s="42"/>
      <c r="XCP74" s="42"/>
      <c r="XCQ74" s="42"/>
      <c r="XCR74" s="42"/>
      <c r="XCS74" s="42"/>
      <c r="XCT74" s="42"/>
      <c r="XCU74" s="42"/>
      <c r="XCV74" s="42"/>
      <c r="XCW74" s="42"/>
      <c r="XCX74" s="42"/>
      <c r="XCY74" s="42"/>
      <c r="XCZ74" s="42"/>
      <c r="XDA74" s="42"/>
      <c r="XDB74" s="42"/>
      <c r="XDC74" s="42"/>
      <c r="XDD74" s="42"/>
      <c r="XDE74" s="42"/>
      <c r="XDF74" s="42"/>
      <c r="XDG74" s="42"/>
      <c r="XDH74" s="42"/>
      <c r="XDI74" s="42"/>
      <c r="XDJ74" s="42"/>
      <c r="XDK74" s="42"/>
      <c r="XDL74" s="42"/>
      <c r="XDM74" s="42"/>
      <c r="XDN74" s="42"/>
      <c r="XDO74" s="42"/>
      <c r="XDP74" s="42"/>
      <c r="XDQ74" s="42"/>
      <c r="XDR74" s="42"/>
      <c r="XDS74" s="42"/>
      <c r="XDT74" s="42"/>
      <c r="XDU74" s="42"/>
      <c r="XDV74" s="42"/>
      <c r="XDW74" s="42"/>
      <c r="XDX74" s="42"/>
      <c r="XDY74" s="42"/>
      <c r="XDZ74" s="42"/>
      <c r="XEA74" s="42"/>
    </row>
    <row r="75" customFormat="1" ht="25" customHeight="1" spans="1:84">
      <c r="A75" s="77" t="s">
        <v>142</v>
      </c>
      <c r="B75" s="78" t="s">
        <v>143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</row>
    <row r="76" customFormat="1" ht="25" customHeight="1" spans="1:84">
      <c r="A76" s="79">
        <v>1</v>
      </c>
      <c r="B76" s="30" t="s">
        <v>168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</row>
    <row r="77" customFormat="1" ht="25" customHeight="1" spans="1:84">
      <c r="A77" s="80"/>
      <c r="B77" s="30" t="s">
        <v>169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</row>
    <row r="78" customFormat="1" ht="25" customHeight="1" spans="1:84">
      <c r="A78" s="81"/>
      <c r="B78" s="30" t="s">
        <v>170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</row>
    <row r="79" customFormat="1" ht="25" customHeight="1" spans="1:84">
      <c r="A79" s="79">
        <v>2</v>
      </c>
      <c r="B79" s="30" t="s">
        <v>171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</row>
    <row r="80" customFormat="1" ht="25" customHeight="1" spans="1:84">
      <c r="A80" s="80"/>
      <c r="B80" s="30" t="s">
        <v>172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</row>
    <row r="81" customFormat="1" ht="25" customHeight="1" spans="1:84">
      <c r="A81" s="81"/>
      <c r="B81" s="30" t="s">
        <v>173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</row>
    <row r="82" customFormat="1" ht="25" customHeight="1" spans="1:84">
      <c r="A82" s="29">
        <v>3</v>
      </c>
      <c r="B82" s="30" t="s">
        <v>174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</row>
    <row r="83" customFormat="1" ht="25" customHeight="1" spans="1:84">
      <c r="A83" s="29"/>
      <c r="B83" s="30" t="s">
        <v>175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</row>
    <row r="84" customFormat="1" ht="25" customHeight="1" spans="1:84">
      <c r="A84" s="79"/>
      <c r="B84" s="82" t="s">
        <v>176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92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</row>
    <row r="85" s="2" customFormat="1" ht="25" customHeight="1" spans="1:84">
      <c r="A85" s="29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</row>
    <row r="86" s="7" customFormat="1" ht="40" customHeight="1" spans="1:84">
      <c r="A86" s="7" t="s">
        <v>177</v>
      </c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</row>
    <row r="87" s="8" customFormat="1" ht="32" customHeight="1" spans="1:84">
      <c r="A87" s="8" t="s">
        <v>178</v>
      </c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</row>
    <row r="88" s="1" customFormat="1" ht="22" customHeight="1" spans="1:84">
      <c r="A88" s="33" t="s">
        <v>179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93"/>
      <c r="AM88" s="45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</row>
    <row r="89" s="2" customFormat="1" ht="25" customHeight="1" spans="1:84">
      <c r="A89" s="84" t="s">
        <v>180</v>
      </c>
      <c r="B89" s="85" t="s">
        <v>181</v>
      </c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</row>
    <row r="90" s="2" customFormat="1" ht="25" customHeight="1" spans="1:84">
      <c r="A90" s="29" t="s">
        <v>182</v>
      </c>
      <c r="B90" s="85" t="s">
        <v>183</v>
      </c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</row>
    <row r="91" s="2" customFormat="1" ht="25" customHeight="1" spans="1:84">
      <c r="A91" s="29" t="s">
        <v>184</v>
      </c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</row>
    <row r="92" s="2" customFormat="1" ht="25" customHeight="1" spans="2:84">
      <c r="B92" s="85" t="s">
        <v>185</v>
      </c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</row>
    <row r="93" s="2" customFormat="1" ht="25" customHeight="1" spans="2:84"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</row>
    <row r="94" s="5" customFormat="1" ht="23" customHeight="1" spans="1:84">
      <c r="A94" s="26" t="s">
        <v>186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</row>
    <row r="95" ht="45" customHeight="1" spans="1:38">
      <c r="A95" s="86" t="s">
        <v>187</v>
      </c>
      <c r="B95" s="85" t="s">
        <v>188</v>
      </c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ht="108" customHeight="1" spans="1:38">
      <c r="A96" s="86" t="s">
        <v>189</v>
      </c>
      <c r="B96" s="85" t="s">
        <v>190</v>
      </c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="12" customFormat="1" ht="30" customHeight="1" spans="1:84">
      <c r="A97" s="87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</row>
    <row r="98" s="5" customFormat="1" ht="23" customHeight="1" spans="1:84">
      <c r="A98" s="26" t="s">
        <v>191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</row>
    <row r="99" s="12" customFormat="1" ht="25" customHeight="1" spans="1:84">
      <c r="A99" s="87" t="s">
        <v>192</v>
      </c>
      <c r="B99" s="85" t="s">
        <v>193</v>
      </c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</row>
    <row r="100" s="12" customFormat="1" ht="25" customHeight="1" spans="1:84">
      <c r="A100" s="87" t="s">
        <v>194</v>
      </c>
      <c r="B100" s="85" t="s">
        <v>195</v>
      </c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</row>
    <row r="101" ht="25" customHeight="1" spans="1:38">
      <c r="A101" s="29" t="s">
        <v>196</v>
      </c>
      <c r="B101" s="85" t="s">
        <v>197</v>
      </c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ht="25" customHeight="1" spans="1:38">
      <c r="A102" s="29" t="s">
        <v>198</v>
      </c>
      <c r="B102" s="85" t="s">
        <v>199</v>
      </c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ht="25" customHeight="1" spans="1:38">
      <c r="A103" s="29" t="s">
        <v>200</v>
      </c>
      <c r="B103" s="85" t="s">
        <v>201</v>
      </c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ht="25" customHeight="1" spans="1:38">
      <c r="A104" s="29" t="s">
        <v>202</v>
      </c>
      <c r="B104" s="85" t="s">
        <v>203</v>
      </c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ht="25" customHeight="1" spans="1:38">
      <c r="A105" s="29" t="s">
        <v>204</v>
      </c>
      <c r="B105" s="85" t="s">
        <v>205</v>
      </c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ht="25" customHeight="1" spans="1:38">
      <c r="A106" s="29" t="s">
        <v>206</v>
      </c>
      <c r="B106" s="85" t="s">
        <v>207</v>
      </c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ht="25" customHeight="1" spans="1:38">
      <c r="A107" s="29" t="s">
        <v>208</v>
      </c>
      <c r="B107" s="85" t="s">
        <v>209</v>
      </c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ht="25" customHeight="1" spans="1:38">
      <c r="A108" s="29" t="s">
        <v>210</v>
      </c>
      <c r="B108" s="85" t="s">
        <v>211</v>
      </c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ht="25" customHeight="1" spans="1:38">
      <c r="A109" s="2"/>
      <c r="B109" s="88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</row>
    <row r="110" s="5" customFormat="1" ht="23" customHeight="1" spans="1:84">
      <c r="A110" s="26" t="s">
        <v>212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</row>
    <row r="111" ht="28" customHeight="1" spans="1:38">
      <c r="A111" s="47" t="s">
        <v>213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4"/>
    </row>
    <row r="112" ht="122" customHeight="1" spans="1:38">
      <c r="A112" s="29" t="str">
        <f>_xlfn.DISPIMG("ID_E110C96A967843CF93ED9F9F7D666C11",1)</f>
        <v>=DISPIMG("ID_E110C96A967843CF93ED9F9F7D666C11",1)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 ht="25" customHeight="1" spans="1:38">
      <c r="A113" s="79" t="s">
        <v>214</v>
      </c>
      <c r="B113" s="91" t="s">
        <v>215</v>
      </c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ht="25" customHeight="1" spans="1:38">
      <c r="A114" s="80"/>
      <c r="B114" s="91" t="s">
        <v>216</v>
      </c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ht="25" customHeight="1" spans="1:38">
      <c r="A115" s="81"/>
      <c r="B115" s="91" t="s">
        <v>217</v>
      </c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</sheetData>
  <mergeCells count="177">
    <mergeCell ref="A1:AL1"/>
    <mergeCell ref="A2:BF2"/>
    <mergeCell ref="A3:BH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B38:AL38"/>
    <mergeCell ref="B39:AL39"/>
    <mergeCell ref="B40:AL40"/>
    <mergeCell ref="B41:AL41"/>
    <mergeCell ref="B42:AL42"/>
    <mergeCell ref="B43:AL43"/>
    <mergeCell ref="B44:AL44"/>
    <mergeCell ref="B45:AL45"/>
    <mergeCell ref="B46:AL46"/>
    <mergeCell ref="B47:AL47"/>
    <mergeCell ref="B48:AL48"/>
    <mergeCell ref="B49:AL49"/>
    <mergeCell ref="A50:XEA50"/>
    <mergeCell ref="A51:XEA51"/>
    <mergeCell ref="D53:AH53"/>
    <mergeCell ref="B76:AL76"/>
    <mergeCell ref="B77:AL77"/>
    <mergeCell ref="B78:AL78"/>
    <mergeCell ref="B79:AL79"/>
    <mergeCell ref="B80:AL80"/>
    <mergeCell ref="B81:AL81"/>
    <mergeCell ref="B82:AL82"/>
    <mergeCell ref="B83:AL83"/>
    <mergeCell ref="B84:AL84"/>
    <mergeCell ref="B85:AL85"/>
    <mergeCell ref="A86:XEA86"/>
    <mergeCell ref="A87:XEA87"/>
    <mergeCell ref="B89:AL89"/>
    <mergeCell ref="B90:AL90"/>
    <mergeCell ref="B91:AL91"/>
    <mergeCell ref="B92:AL92"/>
    <mergeCell ref="B93:AL93"/>
    <mergeCell ref="B95:AL95"/>
    <mergeCell ref="B96:AL96"/>
    <mergeCell ref="B97:AL97"/>
    <mergeCell ref="B99:AL99"/>
    <mergeCell ref="B100:AL100"/>
    <mergeCell ref="B101:AL101"/>
    <mergeCell ref="B102:AL102"/>
    <mergeCell ref="B103:AL103"/>
    <mergeCell ref="B104:AL104"/>
    <mergeCell ref="B105:AL105"/>
    <mergeCell ref="B106:AL106"/>
    <mergeCell ref="B107:AL107"/>
    <mergeCell ref="B108:AL108"/>
    <mergeCell ref="B109:AL109"/>
    <mergeCell ref="A112:AL112"/>
    <mergeCell ref="B113:AL113"/>
    <mergeCell ref="B114:AL114"/>
    <mergeCell ref="B115:AL115"/>
    <mergeCell ref="A4:A5"/>
    <mergeCell ref="A25:A35"/>
    <mergeCell ref="A53:A54"/>
    <mergeCell ref="A63:A73"/>
    <mergeCell ref="A76:A78"/>
    <mergeCell ref="A79:A81"/>
    <mergeCell ref="A82:A84"/>
    <mergeCell ref="A113:A115"/>
    <mergeCell ref="B4:B5"/>
    <mergeCell ref="B53:B54"/>
    <mergeCell ref="C4:C5"/>
    <mergeCell ref="C53:C54"/>
    <mergeCell ref="F25:F35"/>
    <mergeCell ref="H25:H35"/>
    <mergeCell ref="H63:H73"/>
    <mergeCell ref="P25:P35"/>
    <mergeCell ref="R25:R35"/>
    <mergeCell ref="R63:R73"/>
    <mergeCell ref="AB25:AB35"/>
    <mergeCell ref="AD25:AD35"/>
    <mergeCell ref="AP63:AP73"/>
    <mergeCell ref="B25:D35"/>
    <mergeCell ref="B63:C73"/>
    <mergeCell ref="D63:F73"/>
    <mergeCell ref="J63:L73"/>
    <mergeCell ref="J25:N35"/>
    <mergeCell ref="AX25:BB35"/>
    <mergeCell ref="N63:P73"/>
    <mergeCell ref="T63:V73"/>
    <mergeCell ref="X63:Z73"/>
    <mergeCell ref="T25:Z35"/>
    <mergeCell ref="AF25:AN35"/>
    <mergeCell ref="AB63:AN73"/>
    <mergeCell ref="AP25:AV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九思大模型性能测试报告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孙力光</cp:lastModifiedBy>
  <dcterms:created xsi:type="dcterms:W3CDTF">2023-05-12T11:15:00Z</dcterms:created>
  <dcterms:modified xsi:type="dcterms:W3CDTF">2025-05-12T11:03:36Z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D0B3BC175B8A4BBB8C51D4A0D06A1C0C_13</vt:lpwstr>
  </property>
  <property fmtid="{D5CDD505-2E9C-101B-9397-08002B2CF9AE}" pid="4" name="KSOReadingLayout">
    <vt:bool>true</vt:bool>
  </property>
</Properties>
</file>