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02\Documents\Tencent Files\1640237630\FileRecv\MobileFile\实验数据和指导书\xxx地区TD-LTE网络数据\test\"/>
    </mc:Choice>
  </mc:AlternateContent>
  <xr:revisionPtr revIDLastSave="0" documentId="13_ncr:1_{7CDC1918-98D7-4382-AA32-7D44960BBE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<sst xmlns="http://schemas.openxmlformats.org/spreadsheetml/2006/main" count="27" uniqueCount="27">
  <si>
    <t>小区ID</t>
  </si>
  <si>
    <t>小区名称</t>
  </si>
  <si>
    <t>小区所属基站标识</t>
  </si>
  <si>
    <t>基站名称</t>
  </si>
  <si>
    <t>小区配置的频点编号</t>
  </si>
  <si>
    <t>物理小区标识</t>
  </si>
  <si>
    <t>主同步信号标识</t>
  </si>
  <si>
    <t>辅同步信号标识</t>
  </si>
  <si>
    <t>跟踪区编码</t>
  </si>
  <si>
    <t>供应商</t>
  </si>
  <si>
    <t>经度</t>
  </si>
  <si>
    <t>纬度</t>
  </si>
  <si>
    <t>基站类型</t>
  </si>
  <si>
    <t>小区天线方位角</t>
  </si>
  <si>
    <t>小区天线高度</t>
  </si>
  <si>
    <t>小区天线电下倾角</t>
  </si>
  <si>
    <t>小区天线机械下倾角</t>
  </si>
  <si>
    <t>总下倾角</t>
  </si>
  <si>
    <t>sanxia</t>
  </si>
  <si>
    <t>124672-0</t>
  </si>
  <si>
    <t>A池刘果-HLHF-1</t>
  </si>
  <si>
    <t>A池刘果-HLHF</t>
  </si>
  <si>
    <t>华为</t>
  </si>
  <si>
    <t>112.77068</t>
  </si>
  <si>
    <t>33.810396</t>
  </si>
  <si>
    <t>宏站</t>
  </si>
  <si>
    <t>城市/地区名称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</si>
</sst>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F1" workbookViewId="0">
      <selection activeCell="U7" sqref="U7"/>
    </sheetView>
  </sheetViews>
  <sheetFormatPr defaultRowHeight="13.8" x14ac:dyDescent="0.25"/>
  <cols>
    <col min="1" max="2" width="10" customWidth="1"/>
    <col min="3" max="3" width="20" customWidth="1"/>
    <col min="4" max="4" width="10" customWidth="1"/>
    <col min="5" max="5" width="20" customWidth="1"/>
    <col min="6" max="8" width="10" customWidth="1"/>
    <col min="10" max="19" width="10" customWidth="1"/>
  </cols>
  <sheetData>
    <row r="1" spans="1:19" ht="69.599999999999994" x14ac:dyDescent="0.25">
      <c r="A1" s="4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2" t="s">
        <v>18</v>
      </c>
      <c r="B2" s="3" t="s">
        <v>19</v>
      </c>
      <c r="C2" s="2" t="s">
        <v>20</v>
      </c>
      <c r="D2" s="2">
        <v>124672</v>
      </c>
      <c r="E2" s="2" t="s">
        <v>21</v>
      </c>
      <c r="F2" s="2">
        <v>38400</v>
      </c>
      <c r="G2" s="2">
        <v>32</v>
      </c>
      <c r="H2" s="2">
        <f t="shared" ref="H2" si="0">MOD(G2,3)</f>
        <v>2</v>
      </c>
      <c r="I2" s="2">
        <f t="shared" ref="I2" si="1">INT(G2/3)</f>
        <v>10</v>
      </c>
      <c r="J2" s="2">
        <v>14531</v>
      </c>
      <c r="K2" s="2" t="s">
        <v>22</v>
      </c>
      <c r="L2" s="2" t="s">
        <v>23</v>
      </c>
      <c r="M2" s="2" t="s">
        <v>24</v>
      </c>
      <c r="N2" s="2" t="s">
        <v>25</v>
      </c>
      <c r="O2" s="2">
        <v>30</v>
      </c>
      <c r="P2" s="2">
        <v>43</v>
      </c>
      <c r="Q2" s="2">
        <v>6</v>
      </c>
      <c r="R2" s="2">
        <v>2</v>
      </c>
      <c r="S2" s="2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张乐天</cp:lastModifiedBy>
  <dcterms:created xsi:type="dcterms:W3CDTF">2022-03-15T03:33:44Z</dcterms:created>
  <dcterms:modified xsi:type="dcterms:W3CDTF">2022-04-09T13:14:27Z</dcterms:modified>
</cp:coreProperties>
</file>