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<sst xmlns="http://schemas.openxmlformats.org/spreadsheetml/2006/main" count="58">
  <si>
    <t>标准实施情况评估判断矩阵A-B</t>
  </si>
  <si>
    <t>序号</t>
  </si>
  <si>
    <t>A</t>
  </si>
  <si>
    <t>B1</t>
  </si>
  <si>
    <t>B2</t>
  </si>
  <si>
    <t>B3</t>
  </si>
  <si>
    <t>标准实施保障判断矩阵B1-C</t>
  </si>
  <si>
    <t>C11</t>
  </si>
  <si>
    <t>C12</t>
  </si>
  <si>
    <t>C13</t>
  </si>
  <si>
    <t>C14</t>
  </si>
  <si>
    <t>C15</t>
  </si>
  <si>
    <t>标准实施过程判断矩阵B2-C</t>
  </si>
  <si>
    <t>C21</t>
  </si>
  <si>
    <t>C22</t>
  </si>
  <si>
    <t>C23</t>
  </si>
  <si>
    <t>C24</t>
  </si>
  <si>
    <t>标准实施效果判断矩阵B3-C</t>
  </si>
  <si>
    <t>C31</t>
  </si>
  <si>
    <t>C32</t>
  </si>
  <si>
    <t>C33</t>
  </si>
  <si>
    <t>标准发布判断矩阵C11-D</t>
  </si>
  <si>
    <t>D111</t>
  </si>
  <si>
    <t>D112</t>
  </si>
  <si>
    <t>标准宣贯判断矩阵C12-D</t>
  </si>
  <si>
    <t>D121</t>
  </si>
  <si>
    <t>D122</t>
  </si>
  <si>
    <t>标准问题反馈判断矩阵C13-D</t>
  </si>
  <si>
    <t>D131</t>
  </si>
  <si>
    <t>D132</t>
  </si>
  <si>
    <t>政策支持判断矩阵C14-D</t>
  </si>
  <si>
    <t>D141</t>
  </si>
  <si>
    <t>D142</t>
  </si>
  <si>
    <t>标准质量判断矩阵C15-D</t>
  </si>
  <si>
    <t>D151</t>
  </si>
  <si>
    <t>D152</t>
  </si>
  <si>
    <t>D153</t>
  </si>
  <si>
    <t>生产制造企业判断矩阵C21-D</t>
  </si>
  <si>
    <t>D211</t>
  </si>
  <si>
    <t>D212</t>
  </si>
  <si>
    <t>检测机构判断矩阵C22-D</t>
  </si>
  <si>
    <t>D221</t>
  </si>
  <si>
    <t>D222</t>
  </si>
  <si>
    <t>销售企业判断矩阵C23-D</t>
  </si>
  <si>
    <t>D231</t>
  </si>
  <si>
    <t>D232</t>
  </si>
  <si>
    <t>消费者判断矩阵C24-D</t>
  </si>
  <si>
    <t>D241</t>
  </si>
  <si>
    <t>D242</t>
  </si>
  <si>
    <t>质量状况判断矩阵C31-D</t>
  </si>
  <si>
    <t>D311</t>
  </si>
  <si>
    <t>D312</t>
  </si>
  <si>
    <t>社会效益判断矩阵C32-D</t>
  </si>
  <si>
    <t>D321</t>
  </si>
  <si>
    <t>D322</t>
  </si>
  <si>
    <t>经济效益判断矩阵C33-D</t>
  </si>
  <si>
    <t>D331</t>
  </si>
  <si>
    <t>D332</t>
  </si>
</sst>
</file>

<file path=xl/styles.xml><?xml version="1.0" encoding="utf-8"?>
<styleSheet xmlns="http://schemas.openxmlformats.org/spreadsheetml/2006/main">
  <numFmts count="6">
    <numFmt numFmtId="176" formatCode="0.0000"/>
    <numFmt numFmtId="177" formatCode="#\ ?/?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19" borderId="10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7" fillId="14" borderId="10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2" borderId="12" applyNumberFormat="0" applyAlignment="0" applyProtection="0">
      <alignment vertical="center"/>
    </xf>
    <xf numFmtId="0" fontId="9" fillId="14" borderId="9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7" fontId="1" fillId="2" borderId="2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7"/>
  <sheetViews>
    <sheetView tabSelected="1" workbookViewId="0">
      <selection activeCell="F83" sqref="F83"/>
    </sheetView>
  </sheetViews>
  <sheetFormatPr defaultColWidth="9.14285714285714" defaultRowHeight="17.6"/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2">
        <v>1</v>
      </c>
      <c r="B3" s="2" t="str">
        <f>C2</f>
        <v>B1</v>
      </c>
      <c r="C3" s="3">
        <v>1</v>
      </c>
      <c r="D3" s="3">
        <v>1</v>
      </c>
      <c r="E3" s="6">
        <v>0.25</v>
      </c>
    </row>
    <row r="4" spans="1:5">
      <c r="A4" s="2">
        <v>2</v>
      </c>
      <c r="B4" s="2" t="str">
        <f>D2</f>
        <v>B2</v>
      </c>
      <c r="C4" s="4">
        <f>1/D3</f>
        <v>1</v>
      </c>
      <c r="D4" s="5">
        <v>1</v>
      </c>
      <c r="E4" s="6">
        <v>0.25</v>
      </c>
    </row>
    <row r="5" spans="1:5">
      <c r="A5" s="2">
        <v>3</v>
      </c>
      <c r="B5" s="2" t="str">
        <f>E2</f>
        <v>B3</v>
      </c>
      <c r="C5" s="4">
        <f>1/E3</f>
        <v>4</v>
      </c>
      <c r="D5" s="4">
        <f>1/E4</f>
        <v>4</v>
      </c>
      <c r="E5" s="5">
        <v>1</v>
      </c>
    </row>
    <row r="7" spans="1:7">
      <c r="A7" s="1" t="s">
        <v>6</v>
      </c>
      <c r="B7" s="1"/>
      <c r="C7" s="1"/>
      <c r="D7" s="1"/>
      <c r="E7" s="1"/>
      <c r="F7" s="1"/>
      <c r="G7" s="1"/>
    </row>
    <row r="8" spans="1:7">
      <c r="A8" s="2" t="s">
        <v>1</v>
      </c>
      <c r="B8" s="2" t="s">
        <v>3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</row>
    <row r="9" spans="1:7">
      <c r="A9" s="2">
        <v>1</v>
      </c>
      <c r="B9" s="2" t="str">
        <f>C8</f>
        <v>C11</v>
      </c>
      <c r="C9" s="5">
        <v>1</v>
      </c>
      <c r="D9" s="6">
        <v>1</v>
      </c>
      <c r="E9" s="5">
        <v>1</v>
      </c>
      <c r="F9" s="6">
        <v>0.5</v>
      </c>
      <c r="G9" s="6">
        <v>0.1111</v>
      </c>
    </row>
    <row r="10" spans="1:7">
      <c r="A10" s="2">
        <v>2</v>
      </c>
      <c r="B10" s="2" t="str">
        <f>D8</f>
        <v>C12</v>
      </c>
      <c r="C10" s="4">
        <f>1/D9</f>
        <v>1</v>
      </c>
      <c r="D10" s="5">
        <v>1</v>
      </c>
      <c r="E10" s="5">
        <v>1</v>
      </c>
      <c r="F10" s="5">
        <v>0.25</v>
      </c>
      <c r="G10" s="6">
        <v>0.11111</v>
      </c>
    </row>
    <row r="11" spans="1:7">
      <c r="A11" s="2">
        <v>3</v>
      </c>
      <c r="B11" s="2" t="str">
        <f>E8</f>
        <v>C13</v>
      </c>
      <c r="C11" s="4">
        <f>1/E9</f>
        <v>1</v>
      </c>
      <c r="D11" s="5">
        <f>1/E10</f>
        <v>1</v>
      </c>
      <c r="E11" s="5">
        <v>1</v>
      </c>
      <c r="F11" s="6">
        <v>1</v>
      </c>
      <c r="G11" s="6">
        <v>0.44444</v>
      </c>
    </row>
    <row r="12" spans="1:7">
      <c r="A12" s="2">
        <v>4</v>
      </c>
      <c r="B12" s="2" t="str">
        <f>F8</f>
        <v>C14</v>
      </c>
      <c r="C12" s="4">
        <f>1/F9</f>
        <v>2</v>
      </c>
      <c r="D12" s="4">
        <f>1/F10</f>
        <v>4</v>
      </c>
      <c r="E12" s="4">
        <f>1/F11</f>
        <v>1</v>
      </c>
      <c r="F12" s="5">
        <v>1</v>
      </c>
      <c r="G12" s="6">
        <v>1</v>
      </c>
    </row>
    <row r="13" spans="1:7">
      <c r="A13" s="2">
        <v>5</v>
      </c>
      <c r="B13" s="2" t="str">
        <f>G8</f>
        <v>C15</v>
      </c>
      <c r="C13" s="4">
        <f>1/G9</f>
        <v>9.000900090009</v>
      </c>
      <c r="D13" s="4">
        <f>1/G10</f>
        <v>9.00009000090001</v>
      </c>
      <c r="E13" s="4">
        <f>1/G11</f>
        <v>2.250022500225</v>
      </c>
      <c r="F13" s="4">
        <f>1/G12</f>
        <v>1</v>
      </c>
      <c r="G13" s="5">
        <v>1</v>
      </c>
    </row>
    <row r="15" spans="1:6">
      <c r="A15" s="1" t="s">
        <v>12</v>
      </c>
      <c r="B15" s="1"/>
      <c r="C15" s="1"/>
      <c r="D15" s="1"/>
      <c r="E15" s="1"/>
      <c r="F15" s="1"/>
    </row>
    <row r="16" spans="1:6">
      <c r="A16" s="2" t="s">
        <v>1</v>
      </c>
      <c r="B16" s="2" t="s">
        <v>4</v>
      </c>
      <c r="C16" s="2" t="s">
        <v>13</v>
      </c>
      <c r="D16" s="2" t="s">
        <v>14</v>
      </c>
      <c r="E16" s="2" t="s">
        <v>15</v>
      </c>
      <c r="F16" s="2" t="s">
        <v>16</v>
      </c>
    </row>
    <row r="17" spans="1:6">
      <c r="A17" s="2">
        <v>1</v>
      </c>
      <c r="B17" s="2" t="str">
        <f>C16</f>
        <v>C21</v>
      </c>
      <c r="C17" s="5">
        <v>1</v>
      </c>
      <c r="D17" s="6">
        <v>0.2</v>
      </c>
      <c r="E17" s="4">
        <v>1</v>
      </c>
      <c r="F17" s="6">
        <v>0.111111</v>
      </c>
    </row>
    <row r="18" spans="1:6">
      <c r="A18" s="2">
        <v>2</v>
      </c>
      <c r="B18" s="2" t="str">
        <f>D16</f>
        <v>C22</v>
      </c>
      <c r="C18" s="5">
        <f>1/D17</f>
        <v>5</v>
      </c>
      <c r="D18" s="5">
        <v>1</v>
      </c>
      <c r="E18" s="5">
        <v>5</v>
      </c>
      <c r="F18" s="6">
        <v>1</v>
      </c>
    </row>
    <row r="19" spans="1:6">
      <c r="A19" s="2">
        <v>3</v>
      </c>
      <c r="B19" s="2" t="str">
        <f>E16</f>
        <v>C23</v>
      </c>
      <c r="C19" s="5">
        <f>1/E17</f>
        <v>1</v>
      </c>
      <c r="D19" s="6">
        <f>1/E18</f>
        <v>0.2</v>
      </c>
      <c r="E19" s="5">
        <v>1</v>
      </c>
      <c r="F19" s="6">
        <v>0.2</v>
      </c>
    </row>
    <row r="20" spans="1:6">
      <c r="A20" s="2">
        <v>4</v>
      </c>
      <c r="B20" s="2" t="str">
        <f>F16</f>
        <v>C24</v>
      </c>
      <c r="C20" s="5">
        <f>1/F17</f>
        <v>9.000009000009</v>
      </c>
      <c r="D20" s="4">
        <f>1/F18</f>
        <v>1</v>
      </c>
      <c r="E20" s="5">
        <f>1/F19</f>
        <v>5</v>
      </c>
      <c r="F20" s="5">
        <v>1</v>
      </c>
    </row>
    <row r="22" spans="1:5">
      <c r="A22" s="1" t="s">
        <v>17</v>
      </c>
      <c r="B22" s="1"/>
      <c r="C22" s="1"/>
      <c r="D22" s="1"/>
      <c r="E22" s="1"/>
    </row>
    <row r="23" spans="1:5">
      <c r="A23" s="7" t="s">
        <v>1</v>
      </c>
      <c r="B23" s="7" t="s">
        <v>5</v>
      </c>
      <c r="C23" s="7" t="s">
        <v>18</v>
      </c>
      <c r="D23" s="7" t="s">
        <v>19</v>
      </c>
      <c r="E23" s="7" t="s">
        <v>20</v>
      </c>
    </row>
    <row r="24" spans="1:5">
      <c r="A24" s="2">
        <v>1</v>
      </c>
      <c r="B24" s="2" t="str">
        <f>C23</f>
        <v>C31</v>
      </c>
      <c r="C24" s="5">
        <v>1</v>
      </c>
      <c r="D24" s="5">
        <v>1</v>
      </c>
      <c r="E24" s="5">
        <v>1</v>
      </c>
    </row>
    <row r="25" spans="1:5">
      <c r="A25" s="2">
        <v>2</v>
      </c>
      <c r="B25" s="2" t="str">
        <f>D23</f>
        <v>C32</v>
      </c>
      <c r="C25" s="6">
        <f>1/D24</f>
        <v>1</v>
      </c>
      <c r="D25" s="5">
        <v>1</v>
      </c>
      <c r="E25" s="5">
        <v>1</v>
      </c>
    </row>
    <row r="26" spans="1:5">
      <c r="A26" s="2">
        <v>3</v>
      </c>
      <c r="B26" s="2" t="str">
        <f>E23</f>
        <v>C33</v>
      </c>
      <c r="C26" s="6">
        <f>1/E24</f>
        <v>1</v>
      </c>
      <c r="D26" s="4">
        <f>1/E25</f>
        <v>1</v>
      </c>
      <c r="E26" s="5">
        <v>1</v>
      </c>
    </row>
    <row r="28" spans="1:4">
      <c r="A28" s="1" t="s">
        <v>21</v>
      </c>
      <c r="B28" s="1"/>
      <c r="C28" s="1"/>
      <c r="D28" s="1"/>
    </row>
    <row r="29" spans="1:4">
      <c r="A29" s="7" t="s">
        <v>1</v>
      </c>
      <c r="B29" s="7" t="s">
        <v>7</v>
      </c>
      <c r="C29" s="2" t="s">
        <v>22</v>
      </c>
      <c r="D29" s="2" t="s">
        <v>23</v>
      </c>
    </row>
    <row r="30" spans="1:4">
      <c r="A30" s="2">
        <v>1</v>
      </c>
      <c r="B30" s="2" t="str">
        <f>C29</f>
        <v>D111</v>
      </c>
      <c r="C30" s="5">
        <v>1</v>
      </c>
      <c r="D30" s="6">
        <v>1</v>
      </c>
    </row>
    <row r="31" spans="1:4">
      <c r="A31" s="2">
        <v>2</v>
      </c>
      <c r="B31" s="2" t="str">
        <f>D29</f>
        <v>D112</v>
      </c>
      <c r="C31" s="4">
        <f>1/D30</f>
        <v>1</v>
      </c>
      <c r="D31" s="5">
        <v>1</v>
      </c>
    </row>
    <row r="33" spans="1:4">
      <c r="A33" s="1" t="s">
        <v>24</v>
      </c>
      <c r="B33" s="1"/>
      <c r="C33" s="1"/>
      <c r="D33" s="1"/>
    </row>
    <row r="34" spans="1:4">
      <c r="A34" s="7" t="s">
        <v>1</v>
      </c>
      <c r="B34" s="7" t="s">
        <v>8</v>
      </c>
      <c r="C34" s="2" t="s">
        <v>25</v>
      </c>
      <c r="D34" s="2" t="s">
        <v>26</v>
      </c>
    </row>
    <row r="35" spans="1:4">
      <c r="A35" s="2">
        <v>1</v>
      </c>
      <c r="B35" s="2" t="str">
        <f>C34</f>
        <v>D121</v>
      </c>
      <c r="C35" s="5">
        <v>1</v>
      </c>
      <c r="D35" s="6">
        <v>1</v>
      </c>
    </row>
    <row r="36" spans="1:4">
      <c r="A36" s="2">
        <v>2</v>
      </c>
      <c r="B36" s="2" t="str">
        <f>D34</f>
        <v>D122</v>
      </c>
      <c r="C36" s="4">
        <f>1/D35</f>
        <v>1</v>
      </c>
      <c r="D36" s="5">
        <v>1</v>
      </c>
    </row>
    <row r="38" spans="1:4">
      <c r="A38" s="1" t="s">
        <v>27</v>
      </c>
      <c r="B38" s="1"/>
      <c r="C38" s="1"/>
      <c r="D38" s="1"/>
    </row>
    <row r="39" spans="1:4">
      <c r="A39" s="7" t="s">
        <v>1</v>
      </c>
      <c r="B39" s="7" t="s">
        <v>9</v>
      </c>
      <c r="C39" s="2" t="s">
        <v>28</v>
      </c>
      <c r="D39" s="2" t="s">
        <v>29</v>
      </c>
    </row>
    <row r="40" spans="1:4">
      <c r="A40" s="2">
        <v>1</v>
      </c>
      <c r="B40" s="2" t="str">
        <f>C39</f>
        <v>D131</v>
      </c>
      <c r="C40" s="5">
        <v>1</v>
      </c>
      <c r="D40" s="6">
        <v>1</v>
      </c>
    </row>
    <row r="41" spans="1:4">
      <c r="A41" s="2">
        <v>2</v>
      </c>
      <c r="B41" s="2" t="str">
        <f>D39</f>
        <v>D132</v>
      </c>
      <c r="C41" s="4">
        <f>1/D40</f>
        <v>1</v>
      </c>
      <c r="D41" s="5">
        <v>1</v>
      </c>
    </row>
    <row r="43" spans="1:4">
      <c r="A43" s="1" t="s">
        <v>30</v>
      </c>
      <c r="B43" s="1"/>
      <c r="C43" s="1"/>
      <c r="D43" s="1"/>
    </row>
    <row r="44" spans="1:4">
      <c r="A44" s="7" t="s">
        <v>1</v>
      </c>
      <c r="B44" s="7" t="s">
        <v>10</v>
      </c>
      <c r="C44" s="2" t="s">
        <v>31</v>
      </c>
      <c r="D44" s="2" t="s">
        <v>32</v>
      </c>
    </row>
    <row r="45" spans="1:4">
      <c r="A45" s="2">
        <v>1</v>
      </c>
      <c r="B45" s="2" t="str">
        <f>C44</f>
        <v>D141</v>
      </c>
      <c r="C45" s="5">
        <v>1</v>
      </c>
      <c r="D45" s="4">
        <v>5</v>
      </c>
    </row>
    <row r="46" spans="1:4">
      <c r="A46" s="2">
        <v>2</v>
      </c>
      <c r="B46" s="2" t="str">
        <f>D44</f>
        <v>D142</v>
      </c>
      <c r="C46" s="4">
        <f>1/D45</f>
        <v>0.2</v>
      </c>
      <c r="D46" s="5">
        <v>1</v>
      </c>
    </row>
    <row r="48" spans="1:5">
      <c r="A48" s="1" t="s">
        <v>33</v>
      </c>
      <c r="B48" s="1"/>
      <c r="C48" s="1"/>
      <c r="D48" s="1"/>
      <c r="E48" s="1"/>
    </row>
    <row r="49" spans="1:5">
      <c r="A49" s="7" t="s">
        <v>1</v>
      </c>
      <c r="B49" s="7" t="s">
        <v>11</v>
      </c>
      <c r="C49" s="7" t="s">
        <v>34</v>
      </c>
      <c r="D49" s="7" t="s">
        <v>35</v>
      </c>
      <c r="E49" s="7" t="s">
        <v>36</v>
      </c>
    </row>
    <row r="50" spans="1:5">
      <c r="A50" s="2">
        <v>1</v>
      </c>
      <c r="B50" s="2" t="str">
        <f>C49</f>
        <v>D151</v>
      </c>
      <c r="C50" s="5">
        <v>1</v>
      </c>
      <c r="D50" s="5">
        <v>2</v>
      </c>
      <c r="E50" s="5">
        <v>1</v>
      </c>
    </row>
    <row r="51" spans="1:5">
      <c r="A51" s="2">
        <v>2</v>
      </c>
      <c r="B51" s="2" t="str">
        <f>D49</f>
        <v>D152</v>
      </c>
      <c r="C51" s="6">
        <f>1/D50</f>
        <v>0.5</v>
      </c>
      <c r="D51" s="5">
        <v>1</v>
      </c>
      <c r="E51" s="6">
        <v>1</v>
      </c>
    </row>
    <row r="52" spans="1:5">
      <c r="A52" s="2">
        <v>3</v>
      </c>
      <c r="B52" s="2" t="str">
        <f>E49</f>
        <v>D153</v>
      </c>
      <c r="C52" s="4">
        <f>1/E50</f>
        <v>1</v>
      </c>
      <c r="D52" s="4">
        <f>1/E51</f>
        <v>1</v>
      </c>
      <c r="E52" s="5">
        <v>1</v>
      </c>
    </row>
    <row r="53" spans="1:9">
      <c r="A53" s="8"/>
      <c r="B53" s="8"/>
      <c r="C53" s="8"/>
      <c r="D53" s="8"/>
      <c r="E53" s="8"/>
      <c r="F53" s="8"/>
      <c r="G53" s="8"/>
      <c r="H53" s="9"/>
      <c r="I53" s="9"/>
    </row>
    <row r="54" spans="1:5">
      <c r="A54" s="1" t="s">
        <v>37</v>
      </c>
      <c r="B54" s="1"/>
      <c r="C54" s="1"/>
      <c r="D54" s="1"/>
      <c r="E54" s="9"/>
    </row>
    <row r="55" spans="1:5">
      <c r="A55" s="7" t="s">
        <v>1</v>
      </c>
      <c r="B55" s="7" t="s">
        <v>13</v>
      </c>
      <c r="C55" s="2" t="s">
        <v>38</v>
      </c>
      <c r="D55" s="2" t="s">
        <v>39</v>
      </c>
      <c r="E55" s="9"/>
    </row>
    <row r="56" spans="1:5">
      <c r="A56" s="2">
        <v>1</v>
      </c>
      <c r="B56" s="2" t="str">
        <f>C55</f>
        <v>D211</v>
      </c>
      <c r="C56" s="5">
        <v>1</v>
      </c>
      <c r="D56" s="4">
        <v>9</v>
      </c>
      <c r="E56" s="9"/>
    </row>
    <row r="57" spans="1:5">
      <c r="A57" s="2">
        <v>2</v>
      </c>
      <c r="B57" s="2" t="str">
        <f>D55</f>
        <v>D212</v>
      </c>
      <c r="C57" s="6">
        <f>1/D56</f>
        <v>0.111111111111111</v>
      </c>
      <c r="D57" s="5">
        <v>1</v>
      </c>
      <c r="E57" s="9"/>
    </row>
    <row r="58" spans="1:9">
      <c r="A58" s="8"/>
      <c r="B58" s="8"/>
      <c r="C58" s="8"/>
      <c r="D58" s="8"/>
      <c r="E58" s="8"/>
      <c r="F58" s="8"/>
      <c r="G58" s="8"/>
      <c r="H58" s="9"/>
      <c r="I58" s="9"/>
    </row>
    <row r="59" spans="1:5">
      <c r="A59" s="1" t="s">
        <v>40</v>
      </c>
      <c r="B59" s="1"/>
      <c r="C59" s="1"/>
      <c r="D59" s="1"/>
      <c r="E59" s="9"/>
    </row>
    <row r="60" spans="1:5">
      <c r="A60" s="7" t="s">
        <v>1</v>
      </c>
      <c r="B60" s="7" t="s">
        <v>14</v>
      </c>
      <c r="C60" s="2" t="s">
        <v>41</v>
      </c>
      <c r="D60" s="2" t="s">
        <v>42</v>
      </c>
      <c r="E60" s="9"/>
    </row>
    <row r="61" spans="1:5">
      <c r="A61" s="2">
        <v>1</v>
      </c>
      <c r="B61" s="2" t="str">
        <f>C60</f>
        <v>D221</v>
      </c>
      <c r="C61" s="5">
        <v>1</v>
      </c>
      <c r="D61" s="4">
        <v>9</v>
      </c>
      <c r="E61" s="9"/>
    </row>
    <row r="62" spans="1:5">
      <c r="A62" s="2">
        <v>2</v>
      </c>
      <c r="B62" s="2" t="str">
        <f>D60</f>
        <v>D222</v>
      </c>
      <c r="C62" s="4">
        <f>1/D61</f>
        <v>0.111111111111111</v>
      </c>
      <c r="D62" s="5">
        <v>1</v>
      </c>
      <c r="E62" s="9"/>
    </row>
    <row r="63" spans="1:9">
      <c r="A63" s="8"/>
      <c r="B63" s="8"/>
      <c r="C63" s="8"/>
      <c r="D63" s="8"/>
      <c r="E63" s="8"/>
      <c r="F63" s="8"/>
      <c r="G63" s="8"/>
      <c r="H63" s="9"/>
      <c r="I63" s="9"/>
    </row>
    <row r="64" spans="1:5">
      <c r="A64" s="1" t="s">
        <v>43</v>
      </c>
      <c r="B64" s="1"/>
      <c r="C64" s="1"/>
      <c r="D64" s="1"/>
      <c r="E64" s="9"/>
    </row>
    <row r="65" spans="1:5">
      <c r="A65" s="7" t="s">
        <v>1</v>
      </c>
      <c r="B65" s="7" t="s">
        <v>15</v>
      </c>
      <c r="C65" s="2" t="s">
        <v>44</v>
      </c>
      <c r="D65" s="2" t="s">
        <v>45</v>
      </c>
      <c r="E65" s="9"/>
    </row>
    <row r="66" spans="1:5">
      <c r="A66" s="2">
        <v>1</v>
      </c>
      <c r="B66" s="2" t="str">
        <f>C65</f>
        <v>D231</v>
      </c>
      <c r="C66" s="5">
        <v>1</v>
      </c>
      <c r="D66" s="4">
        <v>1.25</v>
      </c>
      <c r="E66" s="9"/>
    </row>
    <row r="67" spans="1:5">
      <c r="A67" s="2">
        <v>2</v>
      </c>
      <c r="B67" s="2" t="str">
        <f>D65</f>
        <v>D232</v>
      </c>
      <c r="C67" s="6">
        <f>1/D66</f>
        <v>0.8</v>
      </c>
      <c r="D67" s="5">
        <v>1</v>
      </c>
      <c r="E67" s="9"/>
    </row>
    <row r="68" spans="1:9">
      <c r="A68" s="8"/>
      <c r="B68" s="8"/>
      <c r="C68" s="8"/>
      <c r="D68" s="8"/>
      <c r="E68" s="8"/>
      <c r="F68" s="8"/>
      <c r="G68" s="8"/>
      <c r="H68" s="9"/>
      <c r="I68" s="9"/>
    </row>
    <row r="69" spans="1:5">
      <c r="A69" s="1" t="s">
        <v>46</v>
      </c>
      <c r="B69" s="1"/>
      <c r="C69" s="1"/>
      <c r="D69" s="1"/>
      <c r="E69" s="9"/>
    </row>
    <row r="70" spans="1:5">
      <c r="A70" s="7" t="s">
        <v>1</v>
      </c>
      <c r="B70" s="7" t="s">
        <v>16</v>
      </c>
      <c r="C70" s="2" t="s">
        <v>47</v>
      </c>
      <c r="D70" s="2" t="s">
        <v>48</v>
      </c>
      <c r="E70" s="9"/>
    </row>
    <row r="71" spans="1:5">
      <c r="A71" s="2">
        <v>1</v>
      </c>
      <c r="B71" s="2" t="str">
        <f>C70</f>
        <v>D241</v>
      </c>
      <c r="C71" s="5">
        <v>1</v>
      </c>
      <c r="D71" s="4">
        <v>1</v>
      </c>
      <c r="E71" s="9"/>
    </row>
    <row r="72" spans="1:5">
      <c r="A72" s="2">
        <v>2</v>
      </c>
      <c r="B72" s="2" t="str">
        <f>D70</f>
        <v>D242</v>
      </c>
      <c r="C72" s="4">
        <f>1/D71</f>
        <v>1</v>
      </c>
      <c r="D72" s="5">
        <v>1</v>
      </c>
      <c r="E72" s="9"/>
    </row>
    <row r="73" spans="1:9">
      <c r="A73" s="8"/>
      <c r="B73" s="8"/>
      <c r="C73" s="8"/>
      <c r="D73" s="8"/>
      <c r="E73" s="8"/>
      <c r="F73" s="8"/>
      <c r="G73" s="8"/>
      <c r="H73" s="9"/>
      <c r="I73" s="9"/>
    </row>
    <row r="74" spans="1:5">
      <c r="A74" s="1" t="s">
        <v>49</v>
      </c>
      <c r="B74" s="1"/>
      <c r="C74" s="1"/>
      <c r="D74" s="1"/>
      <c r="E74" s="9"/>
    </row>
    <row r="75" spans="1:5">
      <c r="A75" s="7" t="s">
        <v>1</v>
      </c>
      <c r="B75" s="7" t="s">
        <v>18</v>
      </c>
      <c r="C75" s="2" t="s">
        <v>50</v>
      </c>
      <c r="D75" s="2" t="s">
        <v>51</v>
      </c>
      <c r="E75" s="9"/>
    </row>
    <row r="76" spans="1:5">
      <c r="A76" s="2">
        <v>1</v>
      </c>
      <c r="B76" s="2" t="str">
        <f>C75</f>
        <v>D311</v>
      </c>
      <c r="C76" s="5">
        <v>1</v>
      </c>
      <c r="D76" s="6">
        <v>0.8</v>
      </c>
      <c r="E76" s="9"/>
    </row>
    <row r="77" spans="1:5">
      <c r="A77" s="2">
        <v>2</v>
      </c>
      <c r="B77" s="2" t="str">
        <f>D75</f>
        <v>D312</v>
      </c>
      <c r="C77" s="4">
        <f>1/D76</f>
        <v>1.25</v>
      </c>
      <c r="D77" s="5">
        <v>1</v>
      </c>
      <c r="E77" s="9"/>
    </row>
    <row r="78" spans="1:9">
      <c r="A78" s="8"/>
      <c r="B78" s="8"/>
      <c r="C78" s="8"/>
      <c r="D78" s="8"/>
      <c r="E78" s="8"/>
      <c r="F78" s="8"/>
      <c r="G78" s="8"/>
      <c r="H78" s="9"/>
      <c r="I78" s="9"/>
    </row>
    <row r="79" spans="1:5">
      <c r="A79" s="1" t="s">
        <v>52</v>
      </c>
      <c r="B79" s="1"/>
      <c r="C79" s="1"/>
      <c r="D79" s="1"/>
      <c r="E79" s="9"/>
    </row>
    <row r="80" spans="1:5">
      <c r="A80" s="7" t="s">
        <v>1</v>
      </c>
      <c r="B80" s="7" t="s">
        <v>19</v>
      </c>
      <c r="C80" s="2" t="s">
        <v>53</v>
      </c>
      <c r="D80" s="2" t="s">
        <v>54</v>
      </c>
      <c r="E80" s="9"/>
    </row>
    <row r="81" spans="1:5">
      <c r="A81" s="2">
        <v>1</v>
      </c>
      <c r="B81" s="2" t="str">
        <f>C80</f>
        <v>D321</v>
      </c>
      <c r="C81" s="5">
        <v>1</v>
      </c>
      <c r="D81" s="6">
        <v>0.6666666667</v>
      </c>
      <c r="E81" s="9"/>
    </row>
    <row r="82" spans="1:5">
      <c r="A82" s="2">
        <v>2</v>
      </c>
      <c r="B82" s="2" t="str">
        <f>D80</f>
        <v>D322</v>
      </c>
      <c r="C82" s="4">
        <f>1/D81</f>
        <v>1.499999999925</v>
      </c>
      <c r="D82" s="5">
        <v>1</v>
      </c>
      <c r="E82" s="9"/>
    </row>
    <row r="83" spans="1:9">
      <c r="A83" s="8"/>
      <c r="B83" s="8"/>
      <c r="C83" s="8"/>
      <c r="D83" s="8"/>
      <c r="E83" s="8"/>
      <c r="F83" s="8"/>
      <c r="G83" s="8"/>
      <c r="H83" s="9"/>
      <c r="I83" s="9"/>
    </row>
    <row r="84" spans="1:5">
      <c r="A84" s="1" t="s">
        <v>55</v>
      </c>
      <c r="B84" s="1"/>
      <c r="C84" s="1"/>
      <c r="D84" s="1"/>
      <c r="E84" s="9"/>
    </row>
    <row r="85" spans="1:5">
      <c r="A85" s="7" t="s">
        <v>1</v>
      </c>
      <c r="B85" s="7" t="s">
        <v>20</v>
      </c>
      <c r="C85" s="2" t="s">
        <v>56</v>
      </c>
      <c r="D85" s="2" t="s">
        <v>57</v>
      </c>
      <c r="E85" s="9"/>
    </row>
    <row r="86" spans="1:5">
      <c r="A86" s="2">
        <v>1</v>
      </c>
      <c r="B86" s="2" t="str">
        <f>C85</f>
        <v>D331</v>
      </c>
      <c r="C86" s="5">
        <v>1</v>
      </c>
      <c r="D86" s="4">
        <v>1</v>
      </c>
      <c r="E86" s="9"/>
    </row>
    <row r="87" spans="1:5">
      <c r="A87" s="2">
        <v>2</v>
      </c>
      <c r="B87" s="2" t="str">
        <f>D85</f>
        <v>D332</v>
      </c>
      <c r="C87" s="6">
        <f>1/D86</f>
        <v>1</v>
      </c>
      <c r="D87" s="5">
        <v>1</v>
      </c>
      <c r="E87" s="9"/>
    </row>
  </sheetData>
  <mergeCells count="16">
    <mergeCell ref="A1:E1"/>
    <mergeCell ref="A7:G7"/>
    <mergeCell ref="A15:F15"/>
    <mergeCell ref="A22:E22"/>
    <mergeCell ref="A28:D28"/>
    <mergeCell ref="A33:D33"/>
    <mergeCell ref="A38:D38"/>
    <mergeCell ref="A43:D43"/>
    <mergeCell ref="A48:E48"/>
    <mergeCell ref="A54:D54"/>
    <mergeCell ref="A59:D59"/>
    <mergeCell ref="A64:D64"/>
    <mergeCell ref="A69:D69"/>
    <mergeCell ref="A74:D74"/>
    <mergeCell ref="A79:D79"/>
    <mergeCell ref="A84:D8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dcterms:created xsi:type="dcterms:W3CDTF">2019-12-15T18:35:38Z</dcterms:created>
  <dcterms:modified xsi:type="dcterms:W3CDTF">2019-12-15T18:47:02Z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2052-1.8.1.2821</vt:lpwstr>
  </property>
</Properties>
</file>