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zjsxzy_in_js\Research\货币政策研究\"/>
    </mc:Choice>
  </mc:AlternateContent>
  <bookViews>
    <workbookView xWindow="0" yWindow="0" windowWidth="14670" windowHeight="12375" activeTab="1"/>
  </bookViews>
  <sheets>
    <sheet name="Sheet1" sheetId="1" r:id="rId1"/>
    <sheet name="Sheet2" sheetId="2" r:id="rId2"/>
  </sheets>
  <definedNames>
    <definedName name="ExternalData_1" localSheetId="0">Sheet1!$A$2:$C$163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" i="2"/>
</calcChain>
</file>

<file path=xl/connections.xml><?xml version="1.0" encoding="utf-8"?>
<connections xmlns="http://schemas.openxmlformats.org/spreadsheetml/2006/main">
  <connection id="1" name="连接" type="7" refreshedVersion="5" savePassword="1" background="1" saveData="1"/>
</connections>
</file>

<file path=xl/sharedStrings.xml><?xml version="1.0" encoding="utf-8"?>
<sst xmlns="http://schemas.openxmlformats.org/spreadsheetml/2006/main" count="6" uniqueCount="4">
  <si>
    <t>CPI同比</t>
    <phoneticPr fontId="1" type="noConversion"/>
  </si>
  <si>
    <t>PPI同比</t>
    <phoneticPr fontId="1" type="noConversion"/>
  </si>
  <si>
    <t>宽松指数</t>
  </si>
  <si>
    <t>宽松指数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</si>
</sst>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;@"/>
    <numFmt numFmtId="177" formatCode="###,###,###,###,##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2" fillId="0" borderId="0" xfId="0" applyNumberFormat="1" applyFont="1" applyAlignment="1">
      <alignment horizontal="left" vertical="center"/>
    </xf>
    <xf numFmtId="177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CPI同比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Sheet2!$A$2:$A$216</c:f>
              <c:numCache>
                <c:formatCode>m/d/yyyy</c:formatCode>
                <c:ptCount val="215"/>
                <c:pt idx="0">
                  <c:v>38383</c:v>
                </c:pt>
                <c:pt idx="1">
                  <c:v>38411</c:v>
                </c:pt>
                <c:pt idx="2">
                  <c:v>38411</c:v>
                </c:pt>
                <c:pt idx="3">
                  <c:v>38442</c:v>
                </c:pt>
                <c:pt idx="4">
                  <c:v>38472</c:v>
                </c:pt>
                <c:pt idx="5">
                  <c:v>38498</c:v>
                </c:pt>
                <c:pt idx="6">
                  <c:v>38503</c:v>
                </c:pt>
                <c:pt idx="7">
                  <c:v>38533</c:v>
                </c:pt>
                <c:pt idx="8">
                  <c:v>38564</c:v>
                </c:pt>
                <c:pt idx="9">
                  <c:v>38568</c:v>
                </c:pt>
                <c:pt idx="10">
                  <c:v>38595</c:v>
                </c:pt>
                <c:pt idx="11">
                  <c:v>38625</c:v>
                </c:pt>
                <c:pt idx="12">
                  <c:v>38656</c:v>
                </c:pt>
                <c:pt idx="13">
                  <c:v>38665</c:v>
                </c:pt>
                <c:pt idx="14">
                  <c:v>38686</c:v>
                </c:pt>
                <c:pt idx="15">
                  <c:v>38717</c:v>
                </c:pt>
                <c:pt idx="16">
                  <c:v>38748</c:v>
                </c:pt>
                <c:pt idx="17">
                  <c:v>38769</c:v>
                </c:pt>
                <c:pt idx="18">
                  <c:v>38776</c:v>
                </c:pt>
                <c:pt idx="19">
                  <c:v>38807</c:v>
                </c:pt>
                <c:pt idx="20">
                  <c:v>38837</c:v>
                </c:pt>
                <c:pt idx="21">
                  <c:v>38868</c:v>
                </c:pt>
                <c:pt idx="22">
                  <c:v>38868</c:v>
                </c:pt>
                <c:pt idx="23">
                  <c:v>38898</c:v>
                </c:pt>
                <c:pt idx="24">
                  <c:v>38929</c:v>
                </c:pt>
                <c:pt idx="25">
                  <c:v>38939</c:v>
                </c:pt>
                <c:pt idx="26">
                  <c:v>38960</c:v>
                </c:pt>
                <c:pt idx="27">
                  <c:v>38990</c:v>
                </c:pt>
                <c:pt idx="28">
                  <c:v>39021</c:v>
                </c:pt>
                <c:pt idx="29">
                  <c:v>39035</c:v>
                </c:pt>
                <c:pt idx="30">
                  <c:v>39051</c:v>
                </c:pt>
                <c:pt idx="31">
                  <c:v>39082</c:v>
                </c:pt>
                <c:pt idx="32">
                  <c:v>39113</c:v>
                </c:pt>
                <c:pt idx="33">
                  <c:v>39122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39212</c:v>
                </c:pt>
                <c:pt idx="38">
                  <c:v>39233</c:v>
                </c:pt>
                <c:pt idx="39">
                  <c:v>39263</c:v>
                </c:pt>
                <c:pt idx="40">
                  <c:v>39294</c:v>
                </c:pt>
                <c:pt idx="41">
                  <c:v>39302</c:v>
                </c:pt>
                <c:pt idx="42">
                  <c:v>39325</c:v>
                </c:pt>
                <c:pt idx="43">
                  <c:v>39355</c:v>
                </c:pt>
                <c:pt idx="44">
                  <c:v>39386</c:v>
                </c:pt>
                <c:pt idx="45">
                  <c:v>39394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39500</c:v>
                </c:pt>
                <c:pt idx="50">
                  <c:v>39507</c:v>
                </c:pt>
                <c:pt idx="51">
                  <c:v>39538</c:v>
                </c:pt>
                <c:pt idx="52">
                  <c:v>39568</c:v>
                </c:pt>
                <c:pt idx="53">
                  <c:v>39582</c:v>
                </c:pt>
                <c:pt idx="54">
                  <c:v>39599</c:v>
                </c:pt>
                <c:pt idx="55">
                  <c:v>39629</c:v>
                </c:pt>
                <c:pt idx="56">
                  <c:v>39660</c:v>
                </c:pt>
                <c:pt idx="57">
                  <c:v>39675</c:v>
                </c:pt>
                <c:pt idx="58">
                  <c:v>39691</c:v>
                </c:pt>
                <c:pt idx="59">
                  <c:v>39721</c:v>
                </c:pt>
                <c:pt idx="60">
                  <c:v>39752</c:v>
                </c:pt>
                <c:pt idx="61">
                  <c:v>39769</c:v>
                </c:pt>
                <c:pt idx="62">
                  <c:v>39782</c:v>
                </c:pt>
                <c:pt idx="63">
                  <c:v>39813</c:v>
                </c:pt>
                <c:pt idx="64">
                  <c:v>39844</c:v>
                </c:pt>
                <c:pt idx="65">
                  <c:v>39867</c:v>
                </c:pt>
                <c:pt idx="66">
                  <c:v>39872</c:v>
                </c:pt>
                <c:pt idx="67">
                  <c:v>39903</c:v>
                </c:pt>
                <c:pt idx="68">
                  <c:v>39933</c:v>
                </c:pt>
                <c:pt idx="69">
                  <c:v>39939</c:v>
                </c:pt>
                <c:pt idx="70">
                  <c:v>39964</c:v>
                </c:pt>
                <c:pt idx="71">
                  <c:v>39994</c:v>
                </c:pt>
                <c:pt idx="72">
                  <c:v>40025</c:v>
                </c:pt>
                <c:pt idx="73">
                  <c:v>40030</c:v>
                </c:pt>
                <c:pt idx="74">
                  <c:v>40056</c:v>
                </c:pt>
                <c:pt idx="75">
                  <c:v>40086</c:v>
                </c:pt>
                <c:pt idx="76">
                  <c:v>40117</c:v>
                </c:pt>
                <c:pt idx="77">
                  <c:v>40128</c:v>
                </c:pt>
                <c:pt idx="78">
                  <c:v>40147</c:v>
                </c:pt>
                <c:pt idx="79">
                  <c:v>40178</c:v>
                </c:pt>
                <c:pt idx="80">
                  <c:v>40209</c:v>
                </c:pt>
                <c:pt idx="81">
                  <c:v>40220</c:v>
                </c:pt>
                <c:pt idx="82">
                  <c:v>40237</c:v>
                </c:pt>
                <c:pt idx="83">
                  <c:v>40268</c:v>
                </c:pt>
                <c:pt idx="84">
                  <c:v>40298</c:v>
                </c:pt>
                <c:pt idx="85">
                  <c:v>40308</c:v>
                </c:pt>
                <c:pt idx="86">
                  <c:v>40329</c:v>
                </c:pt>
                <c:pt idx="87">
                  <c:v>40359</c:v>
                </c:pt>
                <c:pt idx="88">
                  <c:v>40390</c:v>
                </c:pt>
                <c:pt idx="89">
                  <c:v>40395</c:v>
                </c:pt>
                <c:pt idx="90">
                  <c:v>40421</c:v>
                </c:pt>
                <c:pt idx="91">
                  <c:v>40451</c:v>
                </c:pt>
                <c:pt idx="92">
                  <c:v>40482</c:v>
                </c:pt>
                <c:pt idx="93">
                  <c:v>40484</c:v>
                </c:pt>
                <c:pt idx="94">
                  <c:v>40512</c:v>
                </c:pt>
                <c:pt idx="95">
                  <c:v>40543</c:v>
                </c:pt>
                <c:pt idx="96">
                  <c:v>40573</c:v>
                </c:pt>
                <c:pt idx="97">
                  <c:v>40574</c:v>
                </c:pt>
                <c:pt idx="98">
                  <c:v>40602</c:v>
                </c:pt>
                <c:pt idx="99">
                  <c:v>40633</c:v>
                </c:pt>
                <c:pt idx="100">
                  <c:v>40663</c:v>
                </c:pt>
                <c:pt idx="101">
                  <c:v>40666</c:v>
                </c:pt>
                <c:pt idx="102">
                  <c:v>40694</c:v>
                </c:pt>
                <c:pt idx="103">
                  <c:v>40724</c:v>
                </c:pt>
                <c:pt idx="104">
                  <c:v>40755</c:v>
                </c:pt>
                <c:pt idx="105">
                  <c:v>40767</c:v>
                </c:pt>
                <c:pt idx="106">
                  <c:v>40786</c:v>
                </c:pt>
                <c:pt idx="107">
                  <c:v>40816</c:v>
                </c:pt>
                <c:pt idx="108">
                  <c:v>40847</c:v>
                </c:pt>
                <c:pt idx="109">
                  <c:v>40863</c:v>
                </c:pt>
                <c:pt idx="110">
                  <c:v>40877</c:v>
                </c:pt>
                <c:pt idx="111">
                  <c:v>40908</c:v>
                </c:pt>
                <c:pt idx="112">
                  <c:v>40939</c:v>
                </c:pt>
                <c:pt idx="113">
                  <c:v>40954</c:v>
                </c:pt>
                <c:pt idx="114">
                  <c:v>40968</c:v>
                </c:pt>
                <c:pt idx="115">
                  <c:v>40999</c:v>
                </c:pt>
                <c:pt idx="116">
                  <c:v>41029</c:v>
                </c:pt>
                <c:pt idx="117">
                  <c:v>41032</c:v>
                </c:pt>
                <c:pt idx="118">
                  <c:v>41060</c:v>
                </c:pt>
                <c:pt idx="119">
                  <c:v>41090</c:v>
                </c:pt>
                <c:pt idx="120">
                  <c:v>41121</c:v>
                </c:pt>
                <c:pt idx="121">
                  <c:v>41133</c:v>
                </c:pt>
                <c:pt idx="122">
                  <c:v>41152</c:v>
                </c:pt>
                <c:pt idx="123">
                  <c:v>41182</c:v>
                </c:pt>
                <c:pt idx="124">
                  <c:v>41213</c:v>
                </c:pt>
                <c:pt idx="125">
                  <c:v>41229</c:v>
                </c:pt>
                <c:pt idx="126">
                  <c:v>41243</c:v>
                </c:pt>
                <c:pt idx="127">
                  <c:v>41274</c:v>
                </c:pt>
                <c:pt idx="128">
                  <c:v>41305</c:v>
                </c:pt>
                <c:pt idx="129">
                  <c:v>41333</c:v>
                </c:pt>
                <c:pt idx="130">
                  <c:v>41364</c:v>
                </c:pt>
                <c:pt idx="131">
                  <c:v>41394</c:v>
                </c:pt>
                <c:pt idx="132">
                  <c:v>41403</c:v>
                </c:pt>
                <c:pt idx="133">
                  <c:v>41425</c:v>
                </c:pt>
                <c:pt idx="134">
                  <c:v>41455</c:v>
                </c:pt>
                <c:pt idx="135">
                  <c:v>41486</c:v>
                </c:pt>
                <c:pt idx="136">
                  <c:v>41488</c:v>
                </c:pt>
                <c:pt idx="137">
                  <c:v>41517</c:v>
                </c:pt>
                <c:pt idx="138">
                  <c:v>41547</c:v>
                </c:pt>
                <c:pt idx="139">
                  <c:v>41578</c:v>
                </c:pt>
                <c:pt idx="140">
                  <c:v>41583</c:v>
                </c:pt>
                <c:pt idx="141">
                  <c:v>41608</c:v>
                </c:pt>
                <c:pt idx="142">
                  <c:v>41639</c:v>
                </c:pt>
                <c:pt idx="143">
                  <c:v>41670</c:v>
                </c:pt>
                <c:pt idx="144">
                  <c:v>41678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41765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41852</c:v>
                </c:pt>
                <c:pt idx="153">
                  <c:v>41882</c:v>
                </c:pt>
                <c:pt idx="154">
                  <c:v>41912</c:v>
                </c:pt>
                <c:pt idx="155">
                  <c:v>41943</c:v>
                </c:pt>
                <c:pt idx="156">
                  <c:v>41949</c:v>
                </c:pt>
                <c:pt idx="157">
                  <c:v>41973</c:v>
                </c:pt>
                <c:pt idx="158">
                  <c:v>42004</c:v>
                </c:pt>
                <c:pt idx="159">
                  <c:v>42035</c:v>
                </c:pt>
                <c:pt idx="160">
                  <c:v>42045</c:v>
                </c:pt>
                <c:pt idx="161">
                  <c:v>42063</c:v>
                </c:pt>
                <c:pt idx="162">
                  <c:v>42094</c:v>
                </c:pt>
                <c:pt idx="163">
                  <c:v>42124</c:v>
                </c:pt>
                <c:pt idx="164">
                  <c:v>42132</c:v>
                </c:pt>
                <c:pt idx="165">
                  <c:v>42155</c:v>
                </c:pt>
                <c:pt idx="166">
                  <c:v>42185</c:v>
                </c:pt>
                <c:pt idx="167">
                  <c:v>42216</c:v>
                </c:pt>
                <c:pt idx="168">
                  <c:v>42223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42314</c:v>
                </c:pt>
                <c:pt idx="173">
                  <c:v>42338</c:v>
                </c:pt>
                <c:pt idx="174">
                  <c:v>42369</c:v>
                </c:pt>
                <c:pt idx="175">
                  <c:v>42400</c:v>
                </c:pt>
                <c:pt idx="176">
                  <c:v>42406</c:v>
                </c:pt>
                <c:pt idx="177">
                  <c:v>42429</c:v>
                </c:pt>
                <c:pt idx="178">
                  <c:v>42460</c:v>
                </c:pt>
                <c:pt idx="179">
                  <c:v>42490</c:v>
                </c:pt>
                <c:pt idx="180">
                  <c:v>42496</c:v>
                </c:pt>
                <c:pt idx="181">
                  <c:v>42521</c:v>
                </c:pt>
                <c:pt idx="182">
                  <c:v>42551</c:v>
                </c:pt>
                <c:pt idx="183">
                  <c:v>42582</c:v>
                </c:pt>
                <c:pt idx="184">
                  <c:v>42587</c:v>
                </c:pt>
                <c:pt idx="185">
                  <c:v>42613</c:v>
                </c:pt>
                <c:pt idx="186">
                  <c:v>42643</c:v>
                </c:pt>
                <c:pt idx="187">
                  <c:v>42674</c:v>
                </c:pt>
                <c:pt idx="188">
                  <c:v>42682</c:v>
                </c:pt>
                <c:pt idx="189">
                  <c:v>42704</c:v>
                </c:pt>
                <c:pt idx="190">
                  <c:v>42735</c:v>
                </c:pt>
                <c:pt idx="191">
                  <c:v>42766</c:v>
                </c:pt>
                <c:pt idx="192">
                  <c:v>42783</c:v>
                </c:pt>
                <c:pt idx="193">
                  <c:v>42794</c:v>
                </c:pt>
                <c:pt idx="194">
                  <c:v>42825</c:v>
                </c:pt>
                <c:pt idx="195">
                  <c:v>42855</c:v>
                </c:pt>
                <c:pt idx="196">
                  <c:v>42867</c:v>
                </c:pt>
                <c:pt idx="197">
                  <c:v>42886</c:v>
                </c:pt>
                <c:pt idx="198">
                  <c:v>42916</c:v>
                </c:pt>
                <c:pt idx="199">
                  <c:v>42947</c:v>
                </c:pt>
                <c:pt idx="200">
                  <c:v>42958</c:v>
                </c:pt>
                <c:pt idx="201">
                  <c:v>42978</c:v>
                </c:pt>
                <c:pt idx="202">
                  <c:v>43008</c:v>
                </c:pt>
                <c:pt idx="203">
                  <c:v>43039</c:v>
                </c:pt>
                <c:pt idx="204">
                  <c:v>43056</c:v>
                </c:pt>
                <c:pt idx="205">
                  <c:v>43069</c:v>
                </c:pt>
                <c:pt idx="206">
                  <c:v>43100</c:v>
                </c:pt>
                <c:pt idx="207">
                  <c:v>43131</c:v>
                </c:pt>
                <c:pt idx="208">
                  <c:v>43145</c:v>
                </c:pt>
                <c:pt idx="209">
                  <c:v>43159</c:v>
                </c:pt>
                <c:pt idx="210">
                  <c:v>43190</c:v>
                </c:pt>
                <c:pt idx="211">
                  <c:v>43220</c:v>
                </c:pt>
                <c:pt idx="212">
                  <c:v>43231</c:v>
                </c:pt>
                <c:pt idx="213">
                  <c:v>43251</c:v>
                </c:pt>
                <c:pt idx="214">
                  <c:v>43281</c:v>
                </c:pt>
              </c:numCache>
            </c:numRef>
          </c:cat>
          <c:val>
            <c:numRef>
              <c:f>Sheet2!$C$2:$C$216</c:f>
              <c:numCache>
                <c:formatCode>General</c:formatCode>
                <c:ptCount val="215"/>
                <c:pt idx="0">
                  <c:v>1.9</c:v>
                </c:pt>
                <c:pt idx="1">
                  <c:v>3.9</c:v>
                </c:pt>
                <c:pt idx="2">
                  <c:v>3.9</c:v>
                </c:pt>
                <c:pt idx="3">
                  <c:v>2.7</c:v>
                </c:pt>
                <c:pt idx="4">
                  <c:v>1.8</c:v>
                </c:pt>
                <c:pt idx="5">
                  <c:v>#N/A</c:v>
                </c:pt>
                <c:pt idx="6">
                  <c:v>1.8</c:v>
                </c:pt>
                <c:pt idx="7">
                  <c:v>1.6</c:v>
                </c:pt>
                <c:pt idx="8">
                  <c:v>1.8</c:v>
                </c:pt>
                <c:pt idx="9">
                  <c:v>#N/A</c:v>
                </c:pt>
                <c:pt idx="10">
                  <c:v>1.3</c:v>
                </c:pt>
                <c:pt idx="11">
                  <c:v>0.9</c:v>
                </c:pt>
                <c:pt idx="12">
                  <c:v>1.2</c:v>
                </c:pt>
                <c:pt idx="13">
                  <c:v>#N/A</c:v>
                </c:pt>
                <c:pt idx="14">
                  <c:v>1.3</c:v>
                </c:pt>
                <c:pt idx="15">
                  <c:v>1.6</c:v>
                </c:pt>
                <c:pt idx="16">
                  <c:v>1.9</c:v>
                </c:pt>
                <c:pt idx="17">
                  <c:v>#N/A</c:v>
                </c:pt>
                <c:pt idx="18">
                  <c:v>0.9</c:v>
                </c:pt>
                <c:pt idx="19">
                  <c:v>0.8</c:v>
                </c:pt>
                <c:pt idx="20">
                  <c:v>1.2</c:v>
                </c:pt>
                <c:pt idx="21">
                  <c:v>1.4</c:v>
                </c:pt>
                <c:pt idx="22">
                  <c:v>1.4</c:v>
                </c:pt>
                <c:pt idx="23">
                  <c:v>1.5</c:v>
                </c:pt>
                <c:pt idx="24">
                  <c:v>1</c:v>
                </c:pt>
                <c:pt idx="25">
                  <c:v>#N/A</c:v>
                </c:pt>
                <c:pt idx="26">
                  <c:v>1.3</c:v>
                </c:pt>
                <c:pt idx="27">
                  <c:v>1.5</c:v>
                </c:pt>
                <c:pt idx="28">
                  <c:v>1.4</c:v>
                </c:pt>
                <c:pt idx="29">
                  <c:v>#N/A</c:v>
                </c:pt>
                <c:pt idx="30">
                  <c:v>1.9</c:v>
                </c:pt>
                <c:pt idx="31">
                  <c:v>2.8</c:v>
                </c:pt>
                <c:pt idx="32">
                  <c:v>2.2000000000000002</c:v>
                </c:pt>
                <c:pt idx="33">
                  <c:v>#N/A</c:v>
                </c:pt>
                <c:pt idx="34">
                  <c:v>2.7</c:v>
                </c:pt>
                <c:pt idx="35">
                  <c:v>3.3</c:v>
                </c:pt>
                <c:pt idx="36">
                  <c:v>3</c:v>
                </c:pt>
                <c:pt idx="37">
                  <c:v>#N/A</c:v>
                </c:pt>
                <c:pt idx="38">
                  <c:v>3.4</c:v>
                </c:pt>
                <c:pt idx="39">
                  <c:v>4.4000000000000004</c:v>
                </c:pt>
                <c:pt idx="40">
                  <c:v>5.6</c:v>
                </c:pt>
                <c:pt idx="41">
                  <c:v>#N/A</c:v>
                </c:pt>
                <c:pt idx="42">
                  <c:v>6.5</c:v>
                </c:pt>
                <c:pt idx="43">
                  <c:v>6.2</c:v>
                </c:pt>
                <c:pt idx="44">
                  <c:v>6.5</c:v>
                </c:pt>
                <c:pt idx="45">
                  <c:v>#N/A</c:v>
                </c:pt>
                <c:pt idx="46">
                  <c:v>6.9</c:v>
                </c:pt>
                <c:pt idx="47">
                  <c:v>6.5</c:v>
                </c:pt>
                <c:pt idx="48">
                  <c:v>7.1</c:v>
                </c:pt>
                <c:pt idx="49">
                  <c:v>#N/A</c:v>
                </c:pt>
                <c:pt idx="50">
                  <c:v>8.6999999999999993</c:v>
                </c:pt>
                <c:pt idx="51">
                  <c:v>8.3000000000000007</c:v>
                </c:pt>
                <c:pt idx="52">
                  <c:v>8.5</c:v>
                </c:pt>
                <c:pt idx="53">
                  <c:v>#N/A</c:v>
                </c:pt>
                <c:pt idx="54">
                  <c:v>7.7</c:v>
                </c:pt>
                <c:pt idx="55">
                  <c:v>7.1</c:v>
                </c:pt>
                <c:pt idx="56">
                  <c:v>6.3</c:v>
                </c:pt>
                <c:pt idx="57">
                  <c:v>#N/A</c:v>
                </c:pt>
                <c:pt idx="58">
                  <c:v>4.9000000000000004</c:v>
                </c:pt>
                <c:pt idx="59">
                  <c:v>4.5999999999999996</c:v>
                </c:pt>
                <c:pt idx="60">
                  <c:v>4</c:v>
                </c:pt>
                <c:pt idx="61">
                  <c:v>#N/A</c:v>
                </c:pt>
                <c:pt idx="62">
                  <c:v>2.4</c:v>
                </c:pt>
                <c:pt idx="63">
                  <c:v>1.2</c:v>
                </c:pt>
                <c:pt idx="64">
                  <c:v>1</c:v>
                </c:pt>
                <c:pt idx="65">
                  <c:v>#N/A</c:v>
                </c:pt>
                <c:pt idx="66">
                  <c:v>-1.6</c:v>
                </c:pt>
                <c:pt idx="67">
                  <c:v>-1.2</c:v>
                </c:pt>
                <c:pt idx="68">
                  <c:v>-1.5</c:v>
                </c:pt>
                <c:pt idx="69">
                  <c:v>#N/A</c:v>
                </c:pt>
                <c:pt idx="70">
                  <c:v>-1.4</c:v>
                </c:pt>
                <c:pt idx="71">
                  <c:v>-1.7</c:v>
                </c:pt>
                <c:pt idx="72">
                  <c:v>-1.8</c:v>
                </c:pt>
                <c:pt idx="73">
                  <c:v>#N/A</c:v>
                </c:pt>
                <c:pt idx="74">
                  <c:v>-1.2</c:v>
                </c:pt>
                <c:pt idx="75">
                  <c:v>-0.8</c:v>
                </c:pt>
                <c:pt idx="76">
                  <c:v>-0.5</c:v>
                </c:pt>
                <c:pt idx="77">
                  <c:v>#N/A</c:v>
                </c:pt>
                <c:pt idx="78">
                  <c:v>0.6</c:v>
                </c:pt>
                <c:pt idx="79">
                  <c:v>1.9</c:v>
                </c:pt>
                <c:pt idx="80">
                  <c:v>1.5</c:v>
                </c:pt>
                <c:pt idx="81">
                  <c:v>#N/A</c:v>
                </c:pt>
                <c:pt idx="82">
                  <c:v>2.7</c:v>
                </c:pt>
                <c:pt idx="83">
                  <c:v>2.4</c:v>
                </c:pt>
                <c:pt idx="84">
                  <c:v>2.8</c:v>
                </c:pt>
                <c:pt idx="85">
                  <c:v>#N/A</c:v>
                </c:pt>
                <c:pt idx="86">
                  <c:v>3.1</c:v>
                </c:pt>
                <c:pt idx="87">
                  <c:v>2.9</c:v>
                </c:pt>
                <c:pt idx="88">
                  <c:v>3.3</c:v>
                </c:pt>
                <c:pt idx="89">
                  <c:v>#N/A</c:v>
                </c:pt>
                <c:pt idx="90">
                  <c:v>3.5</c:v>
                </c:pt>
                <c:pt idx="91">
                  <c:v>3.6</c:v>
                </c:pt>
                <c:pt idx="92">
                  <c:v>4.4000000000000004</c:v>
                </c:pt>
                <c:pt idx="93">
                  <c:v>#N/A</c:v>
                </c:pt>
                <c:pt idx="94">
                  <c:v>5.0999999999999996</c:v>
                </c:pt>
                <c:pt idx="95">
                  <c:v>4.5999999999999996</c:v>
                </c:pt>
                <c:pt idx="96">
                  <c:v>#N/A</c:v>
                </c:pt>
                <c:pt idx="97">
                  <c:v>4.9000000000000004</c:v>
                </c:pt>
                <c:pt idx="98">
                  <c:v>4.944</c:v>
                </c:pt>
                <c:pt idx="99">
                  <c:v>5.383</c:v>
                </c:pt>
                <c:pt idx="100">
                  <c:v>5.3440000000000003</c:v>
                </c:pt>
                <c:pt idx="101">
                  <c:v>#N/A</c:v>
                </c:pt>
                <c:pt idx="102">
                  <c:v>5.5149999999999997</c:v>
                </c:pt>
                <c:pt idx="103">
                  <c:v>6.3550000000000004</c:v>
                </c:pt>
                <c:pt idx="104">
                  <c:v>6.4509999999999996</c:v>
                </c:pt>
                <c:pt idx="105">
                  <c:v>#N/A</c:v>
                </c:pt>
                <c:pt idx="106">
                  <c:v>6.1509999999999998</c:v>
                </c:pt>
                <c:pt idx="107">
                  <c:v>6.0670000000000002</c:v>
                </c:pt>
                <c:pt idx="108">
                  <c:v>5.4950000000000001</c:v>
                </c:pt>
                <c:pt idx="109">
                  <c:v>#N/A</c:v>
                </c:pt>
                <c:pt idx="110">
                  <c:v>4.2249999999999996</c:v>
                </c:pt>
                <c:pt idx="111">
                  <c:v>4.07</c:v>
                </c:pt>
                <c:pt idx="112">
                  <c:v>4.5</c:v>
                </c:pt>
                <c:pt idx="113">
                  <c:v>#N/A</c:v>
                </c:pt>
                <c:pt idx="114">
                  <c:v>3.2</c:v>
                </c:pt>
                <c:pt idx="115">
                  <c:v>3.6</c:v>
                </c:pt>
                <c:pt idx="116">
                  <c:v>3.4</c:v>
                </c:pt>
                <c:pt idx="117">
                  <c:v>#N/A</c:v>
                </c:pt>
                <c:pt idx="118">
                  <c:v>3</c:v>
                </c:pt>
                <c:pt idx="119">
                  <c:v>2.2000000000000002</c:v>
                </c:pt>
                <c:pt idx="120">
                  <c:v>1.8</c:v>
                </c:pt>
                <c:pt idx="121">
                  <c:v>#N/A</c:v>
                </c:pt>
                <c:pt idx="122">
                  <c:v>2</c:v>
                </c:pt>
                <c:pt idx="123">
                  <c:v>1.9</c:v>
                </c:pt>
                <c:pt idx="124">
                  <c:v>1.7</c:v>
                </c:pt>
                <c:pt idx="125">
                  <c:v>#N/A</c:v>
                </c:pt>
                <c:pt idx="126">
                  <c:v>2</c:v>
                </c:pt>
                <c:pt idx="127">
                  <c:v>2.5</c:v>
                </c:pt>
                <c:pt idx="128">
                  <c:v>2.0305</c:v>
                </c:pt>
                <c:pt idx="129">
                  <c:v>3.2198000000000002</c:v>
                </c:pt>
                <c:pt idx="130">
                  <c:v>2.0695999999999999</c:v>
                </c:pt>
                <c:pt idx="131">
                  <c:v>2.3860999999999999</c:v>
                </c:pt>
                <c:pt idx="132">
                  <c:v>#N/A</c:v>
                </c:pt>
                <c:pt idx="133">
                  <c:v>2.0981000000000001</c:v>
                </c:pt>
                <c:pt idx="134">
                  <c:v>2.6684000000000001</c:v>
                </c:pt>
                <c:pt idx="135">
                  <c:v>2.6741000000000001</c:v>
                </c:pt>
                <c:pt idx="136">
                  <c:v>#N/A</c:v>
                </c:pt>
                <c:pt idx="137">
                  <c:v>2.5666000000000002</c:v>
                </c:pt>
                <c:pt idx="138">
                  <c:v>3.0518999999999998</c:v>
                </c:pt>
                <c:pt idx="139">
                  <c:v>3.2058</c:v>
                </c:pt>
                <c:pt idx="140">
                  <c:v>#N/A</c:v>
                </c:pt>
                <c:pt idx="141">
                  <c:v>3.0179999999999998</c:v>
                </c:pt>
                <c:pt idx="142">
                  <c:v>2.4986999999999999</c:v>
                </c:pt>
                <c:pt idx="143">
                  <c:v>2.4861</c:v>
                </c:pt>
                <c:pt idx="144">
                  <c:v>#N/A</c:v>
                </c:pt>
                <c:pt idx="145">
                  <c:v>1.9511000000000001</c:v>
                </c:pt>
                <c:pt idx="146">
                  <c:v>2.3847999999999998</c:v>
                </c:pt>
                <c:pt idx="147">
                  <c:v>1.8013999999999999</c:v>
                </c:pt>
                <c:pt idx="148">
                  <c:v>#N/A</c:v>
                </c:pt>
                <c:pt idx="149">
                  <c:v>2.4773000000000001</c:v>
                </c:pt>
                <c:pt idx="150">
                  <c:v>2.3361000000000001</c:v>
                </c:pt>
                <c:pt idx="151">
                  <c:v>2.2852000000000001</c:v>
                </c:pt>
                <c:pt idx="152">
                  <c:v>#N/A</c:v>
                </c:pt>
                <c:pt idx="153">
                  <c:v>1.9908999999999999</c:v>
                </c:pt>
                <c:pt idx="154">
                  <c:v>1.6274999999999999</c:v>
                </c:pt>
                <c:pt idx="155">
                  <c:v>1.6011</c:v>
                </c:pt>
                <c:pt idx="156">
                  <c:v>#N/A</c:v>
                </c:pt>
                <c:pt idx="157">
                  <c:v>1.4393</c:v>
                </c:pt>
                <c:pt idx="158">
                  <c:v>1.5056</c:v>
                </c:pt>
                <c:pt idx="159">
                  <c:v>0.76380000000000003</c:v>
                </c:pt>
                <c:pt idx="160">
                  <c:v>#N/A</c:v>
                </c:pt>
                <c:pt idx="161">
                  <c:v>1.4311</c:v>
                </c:pt>
                <c:pt idx="162">
                  <c:v>1.3757999999999999</c:v>
                </c:pt>
                <c:pt idx="163">
                  <c:v>1.5091000000000001</c:v>
                </c:pt>
                <c:pt idx="164">
                  <c:v>#N/A</c:v>
                </c:pt>
                <c:pt idx="165">
                  <c:v>1.2307999999999999</c:v>
                </c:pt>
                <c:pt idx="166">
                  <c:v>1.3909</c:v>
                </c:pt>
                <c:pt idx="167">
                  <c:v>1.6473</c:v>
                </c:pt>
                <c:pt idx="168">
                  <c:v>#N/A</c:v>
                </c:pt>
                <c:pt idx="169">
                  <c:v>1.9554</c:v>
                </c:pt>
                <c:pt idx="170">
                  <c:v>1.5955999999999999</c:v>
                </c:pt>
                <c:pt idx="171">
                  <c:v>1.2674000000000001</c:v>
                </c:pt>
                <c:pt idx="172">
                  <c:v>#N/A</c:v>
                </c:pt>
                <c:pt idx="173">
                  <c:v>1.4856</c:v>
                </c:pt>
                <c:pt idx="174">
                  <c:v>1.6</c:v>
                </c:pt>
                <c:pt idx="175">
                  <c:v>1.8</c:v>
                </c:pt>
                <c:pt idx="176">
                  <c:v>#N/A</c:v>
                </c:pt>
                <c:pt idx="177">
                  <c:v>2.2999999999999998</c:v>
                </c:pt>
                <c:pt idx="178">
                  <c:v>2.3013910000000002</c:v>
                </c:pt>
                <c:pt idx="179">
                  <c:v>2.3278650000000001</c:v>
                </c:pt>
                <c:pt idx="180">
                  <c:v>#N/A</c:v>
                </c:pt>
                <c:pt idx="181">
                  <c:v>2.038999</c:v>
                </c:pt>
                <c:pt idx="182">
                  <c:v>1.8795029999999999</c:v>
                </c:pt>
                <c:pt idx="183">
                  <c:v>1.7651129999999999</c:v>
                </c:pt>
                <c:pt idx="184">
                  <c:v>#N/A</c:v>
                </c:pt>
                <c:pt idx="185">
                  <c:v>1.3397730000000001</c:v>
                </c:pt>
                <c:pt idx="186">
                  <c:v>1.920226</c:v>
                </c:pt>
                <c:pt idx="187">
                  <c:v>2.0959469999999998</c:v>
                </c:pt>
                <c:pt idx="188">
                  <c:v>#N/A</c:v>
                </c:pt>
                <c:pt idx="189">
                  <c:v>2.2522579999999999</c:v>
                </c:pt>
                <c:pt idx="190">
                  <c:v>2.0765449999999999</c:v>
                </c:pt>
                <c:pt idx="191">
                  <c:v>2.5490550000000001</c:v>
                </c:pt>
                <c:pt idx="192">
                  <c:v>#N/A</c:v>
                </c:pt>
                <c:pt idx="193">
                  <c:v>0.8</c:v>
                </c:pt>
                <c:pt idx="194">
                  <c:v>0.9</c:v>
                </c:pt>
                <c:pt idx="195">
                  <c:v>1.2</c:v>
                </c:pt>
                <c:pt idx="196">
                  <c:v>#N/A</c:v>
                </c:pt>
                <c:pt idx="197">
                  <c:v>1.5</c:v>
                </c:pt>
                <c:pt idx="198">
                  <c:v>1.5</c:v>
                </c:pt>
                <c:pt idx="199">
                  <c:v>1.4</c:v>
                </c:pt>
                <c:pt idx="200">
                  <c:v>#N/A</c:v>
                </c:pt>
                <c:pt idx="201">
                  <c:v>1.8</c:v>
                </c:pt>
                <c:pt idx="202">
                  <c:v>1.6</c:v>
                </c:pt>
                <c:pt idx="203">
                  <c:v>1.9</c:v>
                </c:pt>
                <c:pt idx="204">
                  <c:v>#N/A</c:v>
                </c:pt>
                <c:pt idx="205">
                  <c:v>1.7</c:v>
                </c:pt>
                <c:pt idx="206">
                  <c:v>1.8</c:v>
                </c:pt>
                <c:pt idx="207">
                  <c:v>1.5</c:v>
                </c:pt>
                <c:pt idx="208">
                  <c:v>#N/A</c:v>
                </c:pt>
                <c:pt idx="209">
                  <c:v>2.9</c:v>
                </c:pt>
                <c:pt idx="210">
                  <c:v>2.1</c:v>
                </c:pt>
                <c:pt idx="211">
                  <c:v>1.8</c:v>
                </c:pt>
                <c:pt idx="212">
                  <c:v>#N/A</c:v>
                </c:pt>
                <c:pt idx="213">
                  <c:v>1.8</c:v>
                </c:pt>
                <c:pt idx="214">
                  <c:v>1.9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PPI同比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Sheet2!$A$2:$A$216</c:f>
              <c:numCache>
                <c:formatCode>m/d/yyyy</c:formatCode>
                <c:ptCount val="215"/>
                <c:pt idx="0">
                  <c:v>38383</c:v>
                </c:pt>
                <c:pt idx="1">
                  <c:v>38411</c:v>
                </c:pt>
                <c:pt idx="2">
                  <c:v>38411</c:v>
                </c:pt>
                <c:pt idx="3">
                  <c:v>38442</c:v>
                </c:pt>
                <c:pt idx="4">
                  <c:v>38472</c:v>
                </c:pt>
                <c:pt idx="5">
                  <c:v>38498</c:v>
                </c:pt>
                <c:pt idx="6">
                  <c:v>38503</c:v>
                </c:pt>
                <c:pt idx="7">
                  <c:v>38533</c:v>
                </c:pt>
                <c:pt idx="8">
                  <c:v>38564</c:v>
                </c:pt>
                <c:pt idx="9">
                  <c:v>38568</c:v>
                </c:pt>
                <c:pt idx="10">
                  <c:v>38595</c:v>
                </c:pt>
                <c:pt idx="11">
                  <c:v>38625</c:v>
                </c:pt>
                <c:pt idx="12">
                  <c:v>38656</c:v>
                </c:pt>
                <c:pt idx="13">
                  <c:v>38665</c:v>
                </c:pt>
                <c:pt idx="14">
                  <c:v>38686</c:v>
                </c:pt>
                <c:pt idx="15">
                  <c:v>38717</c:v>
                </c:pt>
                <c:pt idx="16">
                  <c:v>38748</c:v>
                </c:pt>
                <c:pt idx="17">
                  <c:v>38769</c:v>
                </c:pt>
                <c:pt idx="18">
                  <c:v>38776</c:v>
                </c:pt>
                <c:pt idx="19">
                  <c:v>38807</c:v>
                </c:pt>
                <c:pt idx="20">
                  <c:v>38837</c:v>
                </c:pt>
                <c:pt idx="21">
                  <c:v>38868</c:v>
                </c:pt>
                <c:pt idx="22">
                  <c:v>38868</c:v>
                </c:pt>
                <c:pt idx="23">
                  <c:v>38898</c:v>
                </c:pt>
                <c:pt idx="24">
                  <c:v>38929</c:v>
                </c:pt>
                <c:pt idx="25">
                  <c:v>38939</c:v>
                </c:pt>
                <c:pt idx="26">
                  <c:v>38960</c:v>
                </c:pt>
                <c:pt idx="27">
                  <c:v>38990</c:v>
                </c:pt>
                <c:pt idx="28">
                  <c:v>39021</c:v>
                </c:pt>
                <c:pt idx="29">
                  <c:v>39035</c:v>
                </c:pt>
                <c:pt idx="30">
                  <c:v>39051</c:v>
                </c:pt>
                <c:pt idx="31">
                  <c:v>39082</c:v>
                </c:pt>
                <c:pt idx="32">
                  <c:v>39113</c:v>
                </c:pt>
                <c:pt idx="33">
                  <c:v>39122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39212</c:v>
                </c:pt>
                <c:pt idx="38">
                  <c:v>39233</c:v>
                </c:pt>
                <c:pt idx="39">
                  <c:v>39263</c:v>
                </c:pt>
                <c:pt idx="40">
                  <c:v>39294</c:v>
                </c:pt>
                <c:pt idx="41">
                  <c:v>39302</c:v>
                </c:pt>
                <c:pt idx="42">
                  <c:v>39325</c:v>
                </c:pt>
                <c:pt idx="43">
                  <c:v>39355</c:v>
                </c:pt>
                <c:pt idx="44">
                  <c:v>39386</c:v>
                </c:pt>
                <c:pt idx="45">
                  <c:v>39394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39500</c:v>
                </c:pt>
                <c:pt idx="50">
                  <c:v>39507</c:v>
                </c:pt>
                <c:pt idx="51">
                  <c:v>39538</c:v>
                </c:pt>
                <c:pt idx="52">
                  <c:v>39568</c:v>
                </c:pt>
                <c:pt idx="53">
                  <c:v>39582</c:v>
                </c:pt>
                <c:pt idx="54">
                  <c:v>39599</c:v>
                </c:pt>
                <c:pt idx="55">
                  <c:v>39629</c:v>
                </c:pt>
                <c:pt idx="56">
                  <c:v>39660</c:v>
                </c:pt>
                <c:pt idx="57">
                  <c:v>39675</c:v>
                </c:pt>
                <c:pt idx="58">
                  <c:v>39691</c:v>
                </c:pt>
                <c:pt idx="59">
                  <c:v>39721</c:v>
                </c:pt>
                <c:pt idx="60">
                  <c:v>39752</c:v>
                </c:pt>
                <c:pt idx="61">
                  <c:v>39769</c:v>
                </c:pt>
                <c:pt idx="62">
                  <c:v>39782</c:v>
                </c:pt>
                <c:pt idx="63">
                  <c:v>39813</c:v>
                </c:pt>
                <c:pt idx="64">
                  <c:v>39844</c:v>
                </c:pt>
                <c:pt idx="65">
                  <c:v>39867</c:v>
                </c:pt>
                <c:pt idx="66">
                  <c:v>39872</c:v>
                </c:pt>
                <c:pt idx="67">
                  <c:v>39903</c:v>
                </c:pt>
                <c:pt idx="68">
                  <c:v>39933</c:v>
                </c:pt>
                <c:pt idx="69">
                  <c:v>39939</c:v>
                </c:pt>
                <c:pt idx="70">
                  <c:v>39964</c:v>
                </c:pt>
                <c:pt idx="71">
                  <c:v>39994</c:v>
                </c:pt>
                <c:pt idx="72">
                  <c:v>40025</c:v>
                </c:pt>
                <c:pt idx="73">
                  <c:v>40030</c:v>
                </c:pt>
                <c:pt idx="74">
                  <c:v>40056</c:v>
                </c:pt>
                <c:pt idx="75">
                  <c:v>40086</c:v>
                </c:pt>
                <c:pt idx="76">
                  <c:v>40117</c:v>
                </c:pt>
                <c:pt idx="77">
                  <c:v>40128</c:v>
                </c:pt>
                <c:pt idx="78">
                  <c:v>40147</c:v>
                </c:pt>
                <c:pt idx="79">
                  <c:v>40178</c:v>
                </c:pt>
                <c:pt idx="80">
                  <c:v>40209</c:v>
                </c:pt>
                <c:pt idx="81">
                  <c:v>40220</c:v>
                </c:pt>
                <c:pt idx="82">
                  <c:v>40237</c:v>
                </c:pt>
                <c:pt idx="83">
                  <c:v>40268</c:v>
                </c:pt>
                <c:pt idx="84">
                  <c:v>40298</c:v>
                </c:pt>
                <c:pt idx="85">
                  <c:v>40308</c:v>
                </c:pt>
                <c:pt idx="86">
                  <c:v>40329</c:v>
                </c:pt>
                <c:pt idx="87">
                  <c:v>40359</c:v>
                </c:pt>
                <c:pt idx="88">
                  <c:v>40390</c:v>
                </c:pt>
                <c:pt idx="89">
                  <c:v>40395</c:v>
                </c:pt>
                <c:pt idx="90">
                  <c:v>40421</c:v>
                </c:pt>
                <c:pt idx="91">
                  <c:v>40451</c:v>
                </c:pt>
                <c:pt idx="92">
                  <c:v>40482</c:v>
                </c:pt>
                <c:pt idx="93">
                  <c:v>40484</c:v>
                </c:pt>
                <c:pt idx="94">
                  <c:v>40512</c:v>
                </c:pt>
                <c:pt idx="95">
                  <c:v>40543</c:v>
                </c:pt>
                <c:pt idx="96">
                  <c:v>40573</c:v>
                </c:pt>
                <c:pt idx="97">
                  <c:v>40574</c:v>
                </c:pt>
                <c:pt idx="98">
                  <c:v>40602</c:v>
                </c:pt>
                <c:pt idx="99">
                  <c:v>40633</c:v>
                </c:pt>
                <c:pt idx="100">
                  <c:v>40663</c:v>
                </c:pt>
                <c:pt idx="101">
                  <c:v>40666</c:v>
                </c:pt>
                <c:pt idx="102">
                  <c:v>40694</c:v>
                </c:pt>
                <c:pt idx="103">
                  <c:v>40724</c:v>
                </c:pt>
                <c:pt idx="104">
                  <c:v>40755</c:v>
                </c:pt>
                <c:pt idx="105">
                  <c:v>40767</c:v>
                </c:pt>
                <c:pt idx="106">
                  <c:v>40786</c:v>
                </c:pt>
                <c:pt idx="107">
                  <c:v>40816</c:v>
                </c:pt>
                <c:pt idx="108">
                  <c:v>40847</c:v>
                </c:pt>
                <c:pt idx="109">
                  <c:v>40863</c:v>
                </c:pt>
                <c:pt idx="110">
                  <c:v>40877</c:v>
                </c:pt>
                <c:pt idx="111">
                  <c:v>40908</c:v>
                </c:pt>
                <c:pt idx="112">
                  <c:v>40939</c:v>
                </c:pt>
                <c:pt idx="113">
                  <c:v>40954</c:v>
                </c:pt>
                <c:pt idx="114">
                  <c:v>40968</c:v>
                </c:pt>
                <c:pt idx="115">
                  <c:v>40999</c:v>
                </c:pt>
                <c:pt idx="116">
                  <c:v>41029</c:v>
                </c:pt>
                <c:pt idx="117">
                  <c:v>41032</c:v>
                </c:pt>
                <c:pt idx="118">
                  <c:v>41060</c:v>
                </c:pt>
                <c:pt idx="119">
                  <c:v>41090</c:v>
                </c:pt>
                <c:pt idx="120">
                  <c:v>41121</c:v>
                </c:pt>
                <c:pt idx="121">
                  <c:v>41133</c:v>
                </c:pt>
                <c:pt idx="122">
                  <c:v>41152</c:v>
                </c:pt>
                <c:pt idx="123">
                  <c:v>41182</c:v>
                </c:pt>
                <c:pt idx="124">
                  <c:v>41213</c:v>
                </c:pt>
                <c:pt idx="125">
                  <c:v>41229</c:v>
                </c:pt>
                <c:pt idx="126">
                  <c:v>41243</c:v>
                </c:pt>
                <c:pt idx="127">
                  <c:v>41274</c:v>
                </c:pt>
                <c:pt idx="128">
                  <c:v>41305</c:v>
                </c:pt>
                <c:pt idx="129">
                  <c:v>41333</c:v>
                </c:pt>
                <c:pt idx="130">
                  <c:v>41364</c:v>
                </c:pt>
                <c:pt idx="131">
                  <c:v>41394</c:v>
                </c:pt>
                <c:pt idx="132">
                  <c:v>41403</c:v>
                </c:pt>
                <c:pt idx="133">
                  <c:v>41425</c:v>
                </c:pt>
                <c:pt idx="134">
                  <c:v>41455</c:v>
                </c:pt>
                <c:pt idx="135">
                  <c:v>41486</c:v>
                </c:pt>
                <c:pt idx="136">
                  <c:v>41488</c:v>
                </c:pt>
                <c:pt idx="137">
                  <c:v>41517</c:v>
                </c:pt>
                <c:pt idx="138">
                  <c:v>41547</c:v>
                </c:pt>
                <c:pt idx="139">
                  <c:v>41578</c:v>
                </c:pt>
                <c:pt idx="140">
                  <c:v>41583</c:v>
                </c:pt>
                <c:pt idx="141">
                  <c:v>41608</c:v>
                </c:pt>
                <c:pt idx="142">
                  <c:v>41639</c:v>
                </c:pt>
                <c:pt idx="143">
                  <c:v>41670</c:v>
                </c:pt>
                <c:pt idx="144">
                  <c:v>41678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41765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41852</c:v>
                </c:pt>
                <c:pt idx="153">
                  <c:v>41882</c:v>
                </c:pt>
                <c:pt idx="154">
                  <c:v>41912</c:v>
                </c:pt>
                <c:pt idx="155">
                  <c:v>41943</c:v>
                </c:pt>
                <c:pt idx="156">
                  <c:v>41949</c:v>
                </c:pt>
                <c:pt idx="157">
                  <c:v>41973</c:v>
                </c:pt>
                <c:pt idx="158">
                  <c:v>42004</c:v>
                </c:pt>
                <c:pt idx="159">
                  <c:v>42035</c:v>
                </c:pt>
                <c:pt idx="160">
                  <c:v>42045</c:v>
                </c:pt>
                <c:pt idx="161">
                  <c:v>42063</c:v>
                </c:pt>
                <c:pt idx="162">
                  <c:v>42094</c:v>
                </c:pt>
                <c:pt idx="163">
                  <c:v>42124</c:v>
                </c:pt>
                <c:pt idx="164">
                  <c:v>42132</c:v>
                </c:pt>
                <c:pt idx="165">
                  <c:v>42155</c:v>
                </c:pt>
                <c:pt idx="166">
                  <c:v>42185</c:v>
                </c:pt>
                <c:pt idx="167">
                  <c:v>42216</c:v>
                </c:pt>
                <c:pt idx="168">
                  <c:v>42223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42314</c:v>
                </c:pt>
                <c:pt idx="173">
                  <c:v>42338</c:v>
                </c:pt>
                <c:pt idx="174">
                  <c:v>42369</c:v>
                </c:pt>
                <c:pt idx="175">
                  <c:v>42400</c:v>
                </c:pt>
                <c:pt idx="176">
                  <c:v>42406</c:v>
                </c:pt>
                <c:pt idx="177">
                  <c:v>42429</c:v>
                </c:pt>
                <c:pt idx="178">
                  <c:v>42460</c:v>
                </c:pt>
                <c:pt idx="179">
                  <c:v>42490</c:v>
                </c:pt>
                <c:pt idx="180">
                  <c:v>42496</c:v>
                </c:pt>
                <c:pt idx="181">
                  <c:v>42521</c:v>
                </c:pt>
                <c:pt idx="182">
                  <c:v>42551</c:v>
                </c:pt>
                <c:pt idx="183">
                  <c:v>42582</c:v>
                </c:pt>
                <c:pt idx="184">
                  <c:v>42587</c:v>
                </c:pt>
                <c:pt idx="185">
                  <c:v>42613</c:v>
                </c:pt>
                <c:pt idx="186">
                  <c:v>42643</c:v>
                </c:pt>
                <c:pt idx="187">
                  <c:v>42674</c:v>
                </c:pt>
                <c:pt idx="188">
                  <c:v>42682</c:v>
                </c:pt>
                <c:pt idx="189">
                  <c:v>42704</c:v>
                </c:pt>
                <c:pt idx="190">
                  <c:v>42735</c:v>
                </c:pt>
                <c:pt idx="191">
                  <c:v>42766</c:v>
                </c:pt>
                <c:pt idx="192">
                  <c:v>42783</c:v>
                </c:pt>
                <c:pt idx="193">
                  <c:v>42794</c:v>
                </c:pt>
                <c:pt idx="194">
                  <c:v>42825</c:v>
                </c:pt>
                <c:pt idx="195">
                  <c:v>42855</c:v>
                </c:pt>
                <c:pt idx="196">
                  <c:v>42867</c:v>
                </c:pt>
                <c:pt idx="197">
                  <c:v>42886</c:v>
                </c:pt>
                <c:pt idx="198">
                  <c:v>42916</c:v>
                </c:pt>
                <c:pt idx="199">
                  <c:v>42947</c:v>
                </c:pt>
                <c:pt idx="200">
                  <c:v>42958</c:v>
                </c:pt>
                <c:pt idx="201">
                  <c:v>42978</c:v>
                </c:pt>
                <c:pt idx="202">
                  <c:v>43008</c:v>
                </c:pt>
                <c:pt idx="203">
                  <c:v>43039</c:v>
                </c:pt>
                <c:pt idx="204">
                  <c:v>43056</c:v>
                </c:pt>
                <c:pt idx="205">
                  <c:v>43069</c:v>
                </c:pt>
                <c:pt idx="206">
                  <c:v>43100</c:v>
                </c:pt>
                <c:pt idx="207">
                  <c:v>43131</c:v>
                </c:pt>
                <c:pt idx="208">
                  <c:v>43145</c:v>
                </c:pt>
                <c:pt idx="209">
                  <c:v>43159</c:v>
                </c:pt>
                <c:pt idx="210">
                  <c:v>43190</c:v>
                </c:pt>
                <c:pt idx="211">
                  <c:v>43220</c:v>
                </c:pt>
                <c:pt idx="212">
                  <c:v>43231</c:v>
                </c:pt>
                <c:pt idx="213">
                  <c:v>43251</c:v>
                </c:pt>
                <c:pt idx="214">
                  <c:v>43281</c:v>
                </c:pt>
              </c:numCache>
            </c:numRef>
          </c:cat>
          <c:val>
            <c:numRef>
              <c:f>Sheet2!$D$2:$D$216</c:f>
              <c:numCache>
                <c:formatCode>General</c:formatCode>
                <c:ptCount val="215"/>
                <c:pt idx="0">
                  <c:v>5.8</c:v>
                </c:pt>
                <c:pt idx="1">
                  <c:v>5.38</c:v>
                </c:pt>
                <c:pt idx="2">
                  <c:v>5.38</c:v>
                </c:pt>
                <c:pt idx="3">
                  <c:v>5.6</c:v>
                </c:pt>
                <c:pt idx="4">
                  <c:v>5.78</c:v>
                </c:pt>
                <c:pt idx="5">
                  <c:v>#N/A</c:v>
                </c:pt>
                <c:pt idx="6">
                  <c:v>5.9</c:v>
                </c:pt>
                <c:pt idx="7">
                  <c:v>5.2</c:v>
                </c:pt>
                <c:pt idx="8">
                  <c:v>5.2</c:v>
                </c:pt>
                <c:pt idx="9">
                  <c:v>#N/A</c:v>
                </c:pt>
                <c:pt idx="10">
                  <c:v>5.3</c:v>
                </c:pt>
                <c:pt idx="11">
                  <c:v>4.5</c:v>
                </c:pt>
                <c:pt idx="12">
                  <c:v>4</c:v>
                </c:pt>
                <c:pt idx="13">
                  <c:v>#N/A</c:v>
                </c:pt>
                <c:pt idx="14">
                  <c:v>3.2</c:v>
                </c:pt>
                <c:pt idx="15">
                  <c:v>3.2</c:v>
                </c:pt>
                <c:pt idx="16">
                  <c:v>3.05</c:v>
                </c:pt>
                <c:pt idx="17">
                  <c:v>#N/A</c:v>
                </c:pt>
                <c:pt idx="18">
                  <c:v>3.01</c:v>
                </c:pt>
                <c:pt idx="19">
                  <c:v>2.4900000000000002</c:v>
                </c:pt>
                <c:pt idx="20">
                  <c:v>1.87</c:v>
                </c:pt>
                <c:pt idx="21">
                  <c:v>2.4300000000000002</c:v>
                </c:pt>
                <c:pt idx="22">
                  <c:v>2.4300000000000002</c:v>
                </c:pt>
                <c:pt idx="23">
                  <c:v>3.52</c:v>
                </c:pt>
                <c:pt idx="24">
                  <c:v>3.58</c:v>
                </c:pt>
                <c:pt idx="25">
                  <c:v>#N/A</c:v>
                </c:pt>
                <c:pt idx="26">
                  <c:v>3.4</c:v>
                </c:pt>
                <c:pt idx="27">
                  <c:v>3.5</c:v>
                </c:pt>
                <c:pt idx="28">
                  <c:v>2.9</c:v>
                </c:pt>
                <c:pt idx="29">
                  <c:v>#N/A</c:v>
                </c:pt>
                <c:pt idx="30">
                  <c:v>2.78</c:v>
                </c:pt>
                <c:pt idx="31">
                  <c:v>3.1</c:v>
                </c:pt>
                <c:pt idx="32">
                  <c:v>3.3</c:v>
                </c:pt>
                <c:pt idx="33">
                  <c:v>#N/A</c:v>
                </c:pt>
                <c:pt idx="34">
                  <c:v>2.6</c:v>
                </c:pt>
                <c:pt idx="35">
                  <c:v>2.7</c:v>
                </c:pt>
                <c:pt idx="36">
                  <c:v>2.9</c:v>
                </c:pt>
                <c:pt idx="37">
                  <c:v>#N/A</c:v>
                </c:pt>
                <c:pt idx="38">
                  <c:v>2.8</c:v>
                </c:pt>
                <c:pt idx="39">
                  <c:v>2.4900000000000002</c:v>
                </c:pt>
                <c:pt idx="40">
                  <c:v>2.4</c:v>
                </c:pt>
                <c:pt idx="41">
                  <c:v>#N/A</c:v>
                </c:pt>
                <c:pt idx="42">
                  <c:v>2.6</c:v>
                </c:pt>
                <c:pt idx="43">
                  <c:v>2.7</c:v>
                </c:pt>
                <c:pt idx="44">
                  <c:v>3.2</c:v>
                </c:pt>
                <c:pt idx="45">
                  <c:v>#N/A</c:v>
                </c:pt>
                <c:pt idx="46">
                  <c:v>4.55</c:v>
                </c:pt>
                <c:pt idx="47">
                  <c:v>5.43</c:v>
                </c:pt>
                <c:pt idx="48">
                  <c:v>6.1</c:v>
                </c:pt>
                <c:pt idx="49">
                  <c:v>#N/A</c:v>
                </c:pt>
                <c:pt idx="50">
                  <c:v>6.62</c:v>
                </c:pt>
                <c:pt idx="51">
                  <c:v>7.95</c:v>
                </c:pt>
                <c:pt idx="52">
                  <c:v>8.1199999999999992</c:v>
                </c:pt>
                <c:pt idx="53">
                  <c:v>#N/A</c:v>
                </c:pt>
                <c:pt idx="54">
                  <c:v>8.2200000000000006</c:v>
                </c:pt>
                <c:pt idx="55">
                  <c:v>8.84</c:v>
                </c:pt>
                <c:pt idx="56">
                  <c:v>10.029999999999999</c:v>
                </c:pt>
                <c:pt idx="57">
                  <c:v>#N/A</c:v>
                </c:pt>
                <c:pt idx="58">
                  <c:v>10.06</c:v>
                </c:pt>
                <c:pt idx="59">
                  <c:v>9.1300000000000008</c:v>
                </c:pt>
                <c:pt idx="60">
                  <c:v>6.59</c:v>
                </c:pt>
                <c:pt idx="61">
                  <c:v>#N/A</c:v>
                </c:pt>
                <c:pt idx="62">
                  <c:v>1.99</c:v>
                </c:pt>
                <c:pt idx="63">
                  <c:v>-1.1399999999999999</c:v>
                </c:pt>
                <c:pt idx="64">
                  <c:v>-3.35</c:v>
                </c:pt>
                <c:pt idx="65">
                  <c:v>#N/A</c:v>
                </c:pt>
                <c:pt idx="66">
                  <c:v>-4.47</c:v>
                </c:pt>
                <c:pt idx="67">
                  <c:v>-6</c:v>
                </c:pt>
                <c:pt idx="68">
                  <c:v>-6.6</c:v>
                </c:pt>
                <c:pt idx="69">
                  <c:v>#N/A</c:v>
                </c:pt>
                <c:pt idx="70">
                  <c:v>-7.2</c:v>
                </c:pt>
                <c:pt idx="71">
                  <c:v>-7.8</c:v>
                </c:pt>
                <c:pt idx="72">
                  <c:v>-8.1999999999999993</c:v>
                </c:pt>
                <c:pt idx="73">
                  <c:v>#N/A</c:v>
                </c:pt>
                <c:pt idx="74">
                  <c:v>-7.86</c:v>
                </c:pt>
                <c:pt idx="75">
                  <c:v>-6.99</c:v>
                </c:pt>
                <c:pt idx="76">
                  <c:v>-5.85</c:v>
                </c:pt>
                <c:pt idx="77">
                  <c:v>#N/A</c:v>
                </c:pt>
                <c:pt idx="78">
                  <c:v>-2.08</c:v>
                </c:pt>
                <c:pt idx="79">
                  <c:v>1.7</c:v>
                </c:pt>
                <c:pt idx="80">
                  <c:v>4.32</c:v>
                </c:pt>
                <c:pt idx="81">
                  <c:v>#N/A</c:v>
                </c:pt>
                <c:pt idx="82">
                  <c:v>5.39</c:v>
                </c:pt>
                <c:pt idx="83">
                  <c:v>5.91</c:v>
                </c:pt>
                <c:pt idx="84">
                  <c:v>6.81</c:v>
                </c:pt>
                <c:pt idx="85">
                  <c:v>#N/A</c:v>
                </c:pt>
                <c:pt idx="86">
                  <c:v>7.13</c:v>
                </c:pt>
                <c:pt idx="87">
                  <c:v>6.41</c:v>
                </c:pt>
                <c:pt idx="88">
                  <c:v>4.84</c:v>
                </c:pt>
                <c:pt idx="89">
                  <c:v>#N/A</c:v>
                </c:pt>
                <c:pt idx="90">
                  <c:v>4.32</c:v>
                </c:pt>
                <c:pt idx="91">
                  <c:v>4.33</c:v>
                </c:pt>
                <c:pt idx="92">
                  <c:v>5.04</c:v>
                </c:pt>
                <c:pt idx="93">
                  <c:v>#N/A</c:v>
                </c:pt>
                <c:pt idx="94">
                  <c:v>6.06</c:v>
                </c:pt>
                <c:pt idx="95">
                  <c:v>5.93</c:v>
                </c:pt>
                <c:pt idx="96">
                  <c:v>#N/A</c:v>
                </c:pt>
                <c:pt idx="97">
                  <c:v>6.6</c:v>
                </c:pt>
                <c:pt idx="98">
                  <c:v>7.23</c:v>
                </c:pt>
                <c:pt idx="99">
                  <c:v>7.31</c:v>
                </c:pt>
                <c:pt idx="100">
                  <c:v>6.82</c:v>
                </c:pt>
                <c:pt idx="101">
                  <c:v>#N/A</c:v>
                </c:pt>
                <c:pt idx="102">
                  <c:v>6.79</c:v>
                </c:pt>
                <c:pt idx="103">
                  <c:v>7.12</c:v>
                </c:pt>
                <c:pt idx="104">
                  <c:v>7.54</c:v>
                </c:pt>
                <c:pt idx="105">
                  <c:v>#N/A</c:v>
                </c:pt>
                <c:pt idx="106">
                  <c:v>7.25</c:v>
                </c:pt>
                <c:pt idx="107">
                  <c:v>6.52</c:v>
                </c:pt>
                <c:pt idx="108">
                  <c:v>5</c:v>
                </c:pt>
                <c:pt idx="109">
                  <c:v>#N/A</c:v>
                </c:pt>
                <c:pt idx="110">
                  <c:v>2.72</c:v>
                </c:pt>
                <c:pt idx="111">
                  <c:v>1.69</c:v>
                </c:pt>
                <c:pt idx="112">
                  <c:v>0.73</c:v>
                </c:pt>
                <c:pt idx="113">
                  <c:v>#N/A</c:v>
                </c:pt>
                <c:pt idx="114">
                  <c:v>0.03</c:v>
                </c:pt>
                <c:pt idx="115">
                  <c:v>-0.32</c:v>
                </c:pt>
                <c:pt idx="116">
                  <c:v>-0.7</c:v>
                </c:pt>
                <c:pt idx="117">
                  <c:v>#N/A</c:v>
                </c:pt>
                <c:pt idx="118">
                  <c:v>-1.4</c:v>
                </c:pt>
                <c:pt idx="119">
                  <c:v>-2.08</c:v>
                </c:pt>
                <c:pt idx="120">
                  <c:v>-2.87</c:v>
                </c:pt>
                <c:pt idx="121">
                  <c:v>#N/A</c:v>
                </c:pt>
                <c:pt idx="122">
                  <c:v>-3.48</c:v>
                </c:pt>
                <c:pt idx="123">
                  <c:v>-3.55</c:v>
                </c:pt>
                <c:pt idx="124">
                  <c:v>-2.76</c:v>
                </c:pt>
                <c:pt idx="125">
                  <c:v>#N/A</c:v>
                </c:pt>
                <c:pt idx="126">
                  <c:v>-2.2000000000000002</c:v>
                </c:pt>
                <c:pt idx="127">
                  <c:v>-1.94</c:v>
                </c:pt>
                <c:pt idx="128">
                  <c:v>-1.64</c:v>
                </c:pt>
                <c:pt idx="129">
                  <c:v>-1.63</c:v>
                </c:pt>
                <c:pt idx="130">
                  <c:v>-1.92</c:v>
                </c:pt>
                <c:pt idx="131">
                  <c:v>-2.62</c:v>
                </c:pt>
                <c:pt idx="132">
                  <c:v>#N/A</c:v>
                </c:pt>
                <c:pt idx="133">
                  <c:v>-2.87</c:v>
                </c:pt>
                <c:pt idx="134">
                  <c:v>-2.7</c:v>
                </c:pt>
                <c:pt idx="135">
                  <c:v>-2.27</c:v>
                </c:pt>
                <c:pt idx="136">
                  <c:v>#N/A</c:v>
                </c:pt>
                <c:pt idx="137">
                  <c:v>-1.62</c:v>
                </c:pt>
                <c:pt idx="138">
                  <c:v>-1.34</c:v>
                </c:pt>
                <c:pt idx="139">
                  <c:v>-1.51</c:v>
                </c:pt>
                <c:pt idx="140">
                  <c:v>#N/A</c:v>
                </c:pt>
                <c:pt idx="141">
                  <c:v>-1.42</c:v>
                </c:pt>
                <c:pt idx="142">
                  <c:v>-1.36</c:v>
                </c:pt>
                <c:pt idx="143">
                  <c:v>-1.64</c:v>
                </c:pt>
                <c:pt idx="144">
                  <c:v>#N/A</c:v>
                </c:pt>
                <c:pt idx="145">
                  <c:v>-2</c:v>
                </c:pt>
                <c:pt idx="146">
                  <c:v>-2.3018999999999998</c:v>
                </c:pt>
                <c:pt idx="147">
                  <c:v>-2.0042</c:v>
                </c:pt>
                <c:pt idx="148">
                  <c:v>#N/A</c:v>
                </c:pt>
                <c:pt idx="149">
                  <c:v>-1.4463999999999999</c:v>
                </c:pt>
                <c:pt idx="150">
                  <c:v>-1.1092</c:v>
                </c:pt>
                <c:pt idx="151">
                  <c:v>-0.86880000000000002</c:v>
                </c:pt>
                <c:pt idx="152">
                  <c:v>#N/A</c:v>
                </c:pt>
                <c:pt idx="153">
                  <c:v>-1.2038</c:v>
                </c:pt>
                <c:pt idx="154">
                  <c:v>-1.7996000000000001</c:v>
                </c:pt>
                <c:pt idx="155">
                  <c:v>-2.2427999999999999</c:v>
                </c:pt>
                <c:pt idx="156">
                  <c:v>#N/A</c:v>
                </c:pt>
                <c:pt idx="157">
                  <c:v>-2.6928000000000001</c:v>
                </c:pt>
                <c:pt idx="158">
                  <c:v>-3.3151999999999999</c:v>
                </c:pt>
                <c:pt idx="159">
                  <c:v>-4.3201999999999998</c:v>
                </c:pt>
                <c:pt idx="160">
                  <c:v>#N/A</c:v>
                </c:pt>
                <c:pt idx="161">
                  <c:v>-4.7976000000000001</c:v>
                </c:pt>
                <c:pt idx="162">
                  <c:v>-4.5602999999999998</c:v>
                </c:pt>
                <c:pt idx="163">
                  <c:v>-4.5724999999999998</c:v>
                </c:pt>
                <c:pt idx="164">
                  <c:v>#N/A</c:v>
                </c:pt>
                <c:pt idx="165">
                  <c:v>-4.6070000000000002</c:v>
                </c:pt>
                <c:pt idx="166">
                  <c:v>-4.8135000000000003</c:v>
                </c:pt>
                <c:pt idx="167">
                  <c:v>-5.3692000000000002</c:v>
                </c:pt>
                <c:pt idx="168">
                  <c:v>#N/A</c:v>
                </c:pt>
                <c:pt idx="169">
                  <c:v>-5.9226999999999999</c:v>
                </c:pt>
                <c:pt idx="170">
                  <c:v>-5.9450000000000003</c:v>
                </c:pt>
                <c:pt idx="171">
                  <c:v>-5.9</c:v>
                </c:pt>
                <c:pt idx="172">
                  <c:v>#N/A</c:v>
                </c:pt>
                <c:pt idx="173">
                  <c:v>-5.9</c:v>
                </c:pt>
                <c:pt idx="174">
                  <c:v>-5.9</c:v>
                </c:pt>
                <c:pt idx="175">
                  <c:v>-5.3</c:v>
                </c:pt>
                <c:pt idx="176">
                  <c:v>#N/A</c:v>
                </c:pt>
                <c:pt idx="177">
                  <c:v>-4.9000000000000004</c:v>
                </c:pt>
                <c:pt idx="178">
                  <c:v>-4.3</c:v>
                </c:pt>
                <c:pt idx="179">
                  <c:v>-3.4</c:v>
                </c:pt>
                <c:pt idx="180">
                  <c:v>#N/A</c:v>
                </c:pt>
                <c:pt idx="181">
                  <c:v>-2.8</c:v>
                </c:pt>
                <c:pt idx="182">
                  <c:v>-2.6</c:v>
                </c:pt>
                <c:pt idx="183">
                  <c:v>-1.7</c:v>
                </c:pt>
                <c:pt idx="184">
                  <c:v>#N/A</c:v>
                </c:pt>
                <c:pt idx="185">
                  <c:v>-0.8</c:v>
                </c:pt>
                <c:pt idx="186">
                  <c:v>0.1</c:v>
                </c:pt>
                <c:pt idx="187">
                  <c:v>1.2</c:v>
                </c:pt>
                <c:pt idx="188">
                  <c:v>#N/A</c:v>
                </c:pt>
                <c:pt idx="189">
                  <c:v>3.3</c:v>
                </c:pt>
                <c:pt idx="190">
                  <c:v>5.5</c:v>
                </c:pt>
                <c:pt idx="191">
                  <c:v>6.9</c:v>
                </c:pt>
                <c:pt idx="192">
                  <c:v>#N/A</c:v>
                </c:pt>
                <c:pt idx="193">
                  <c:v>7.8</c:v>
                </c:pt>
                <c:pt idx="194">
                  <c:v>7.6</c:v>
                </c:pt>
                <c:pt idx="195">
                  <c:v>6.4</c:v>
                </c:pt>
                <c:pt idx="196">
                  <c:v>#N/A</c:v>
                </c:pt>
                <c:pt idx="197">
                  <c:v>5.5</c:v>
                </c:pt>
                <c:pt idx="198">
                  <c:v>5.5</c:v>
                </c:pt>
                <c:pt idx="199">
                  <c:v>5.5</c:v>
                </c:pt>
                <c:pt idx="200">
                  <c:v>#N/A</c:v>
                </c:pt>
                <c:pt idx="201">
                  <c:v>6.3</c:v>
                </c:pt>
                <c:pt idx="202">
                  <c:v>6.9</c:v>
                </c:pt>
                <c:pt idx="203">
                  <c:v>6.9</c:v>
                </c:pt>
                <c:pt idx="204">
                  <c:v>#N/A</c:v>
                </c:pt>
                <c:pt idx="205">
                  <c:v>5.8</c:v>
                </c:pt>
                <c:pt idx="206">
                  <c:v>4.9000000000000004</c:v>
                </c:pt>
                <c:pt idx="207">
                  <c:v>4.3</c:v>
                </c:pt>
                <c:pt idx="208">
                  <c:v>#N/A</c:v>
                </c:pt>
                <c:pt idx="209">
                  <c:v>3.7</c:v>
                </c:pt>
                <c:pt idx="210">
                  <c:v>3.1</c:v>
                </c:pt>
                <c:pt idx="211">
                  <c:v>3.4</c:v>
                </c:pt>
                <c:pt idx="212">
                  <c:v>#N/A</c:v>
                </c:pt>
                <c:pt idx="213">
                  <c:v>4.0999999999999996</c:v>
                </c:pt>
                <c:pt idx="214">
                  <c:v>4.7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117352"/>
        <c:axId val="773117744"/>
      </c:lineChar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宽松指数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Sheet2!$A$2:$A$216</c:f>
              <c:numCache>
                <c:formatCode>m/d/yyyy</c:formatCode>
                <c:ptCount val="215"/>
                <c:pt idx="0">
                  <c:v>38383</c:v>
                </c:pt>
                <c:pt idx="1">
                  <c:v>38411</c:v>
                </c:pt>
                <c:pt idx="2">
                  <c:v>38411</c:v>
                </c:pt>
                <c:pt idx="3">
                  <c:v>38442</c:v>
                </c:pt>
                <c:pt idx="4">
                  <c:v>38472</c:v>
                </c:pt>
                <c:pt idx="5">
                  <c:v>38498</c:v>
                </c:pt>
                <c:pt idx="6">
                  <c:v>38503</c:v>
                </c:pt>
                <c:pt idx="7">
                  <c:v>38533</c:v>
                </c:pt>
                <c:pt idx="8">
                  <c:v>38564</c:v>
                </c:pt>
                <c:pt idx="9">
                  <c:v>38568</c:v>
                </c:pt>
                <c:pt idx="10">
                  <c:v>38595</c:v>
                </c:pt>
                <c:pt idx="11">
                  <c:v>38625</c:v>
                </c:pt>
                <c:pt idx="12">
                  <c:v>38656</c:v>
                </c:pt>
                <c:pt idx="13">
                  <c:v>38665</c:v>
                </c:pt>
                <c:pt idx="14">
                  <c:v>38686</c:v>
                </c:pt>
                <c:pt idx="15">
                  <c:v>38717</c:v>
                </c:pt>
                <c:pt idx="16">
                  <c:v>38748</c:v>
                </c:pt>
                <c:pt idx="17">
                  <c:v>38769</c:v>
                </c:pt>
                <c:pt idx="18">
                  <c:v>38776</c:v>
                </c:pt>
                <c:pt idx="19">
                  <c:v>38807</c:v>
                </c:pt>
                <c:pt idx="20">
                  <c:v>38837</c:v>
                </c:pt>
                <c:pt idx="21">
                  <c:v>38868</c:v>
                </c:pt>
                <c:pt idx="22">
                  <c:v>38868</c:v>
                </c:pt>
                <c:pt idx="23">
                  <c:v>38898</c:v>
                </c:pt>
                <c:pt idx="24">
                  <c:v>38929</c:v>
                </c:pt>
                <c:pt idx="25">
                  <c:v>38939</c:v>
                </c:pt>
                <c:pt idx="26">
                  <c:v>38960</c:v>
                </c:pt>
                <c:pt idx="27">
                  <c:v>38990</c:v>
                </c:pt>
                <c:pt idx="28">
                  <c:v>39021</c:v>
                </c:pt>
                <c:pt idx="29">
                  <c:v>39035</c:v>
                </c:pt>
                <c:pt idx="30">
                  <c:v>39051</c:v>
                </c:pt>
                <c:pt idx="31">
                  <c:v>39082</c:v>
                </c:pt>
                <c:pt idx="32">
                  <c:v>39113</c:v>
                </c:pt>
                <c:pt idx="33">
                  <c:v>39122</c:v>
                </c:pt>
                <c:pt idx="34">
                  <c:v>39141</c:v>
                </c:pt>
                <c:pt idx="35">
                  <c:v>39172</c:v>
                </c:pt>
                <c:pt idx="36">
                  <c:v>39202</c:v>
                </c:pt>
                <c:pt idx="37">
                  <c:v>39212</c:v>
                </c:pt>
                <c:pt idx="38">
                  <c:v>39233</c:v>
                </c:pt>
                <c:pt idx="39">
                  <c:v>39263</c:v>
                </c:pt>
                <c:pt idx="40">
                  <c:v>39294</c:v>
                </c:pt>
                <c:pt idx="41">
                  <c:v>39302</c:v>
                </c:pt>
                <c:pt idx="42">
                  <c:v>39325</c:v>
                </c:pt>
                <c:pt idx="43">
                  <c:v>39355</c:v>
                </c:pt>
                <c:pt idx="44">
                  <c:v>39386</c:v>
                </c:pt>
                <c:pt idx="45">
                  <c:v>39394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39500</c:v>
                </c:pt>
                <c:pt idx="50">
                  <c:v>39507</c:v>
                </c:pt>
                <c:pt idx="51">
                  <c:v>39538</c:v>
                </c:pt>
                <c:pt idx="52">
                  <c:v>39568</c:v>
                </c:pt>
                <c:pt idx="53">
                  <c:v>39582</c:v>
                </c:pt>
                <c:pt idx="54">
                  <c:v>39599</c:v>
                </c:pt>
                <c:pt idx="55">
                  <c:v>39629</c:v>
                </c:pt>
                <c:pt idx="56">
                  <c:v>39660</c:v>
                </c:pt>
                <c:pt idx="57">
                  <c:v>39675</c:v>
                </c:pt>
                <c:pt idx="58">
                  <c:v>39691</c:v>
                </c:pt>
                <c:pt idx="59">
                  <c:v>39721</c:v>
                </c:pt>
                <c:pt idx="60">
                  <c:v>39752</c:v>
                </c:pt>
                <c:pt idx="61">
                  <c:v>39769</c:v>
                </c:pt>
                <c:pt idx="62">
                  <c:v>39782</c:v>
                </c:pt>
                <c:pt idx="63">
                  <c:v>39813</c:v>
                </c:pt>
                <c:pt idx="64">
                  <c:v>39844</c:v>
                </c:pt>
                <c:pt idx="65">
                  <c:v>39867</c:v>
                </c:pt>
                <c:pt idx="66">
                  <c:v>39872</c:v>
                </c:pt>
                <c:pt idx="67">
                  <c:v>39903</c:v>
                </c:pt>
                <c:pt idx="68">
                  <c:v>39933</c:v>
                </c:pt>
                <c:pt idx="69">
                  <c:v>39939</c:v>
                </c:pt>
                <c:pt idx="70">
                  <c:v>39964</c:v>
                </c:pt>
                <c:pt idx="71">
                  <c:v>39994</c:v>
                </c:pt>
                <c:pt idx="72">
                  <c:v>40025</c:v>
                </c:pt>
                <c:pt idx="73">
                  <c:v>40030</c:v>
                </c:pt>
                <c:pt idx="74">
                  <c:v>40056</c:v>
                </c:pt>
                <c:pt idx="75">
                  <c:v>40086</c:v>
                </c:pt>
                <c:pt idx="76">
                  <c:v>40117</c:v>
                </c:pt>
                <c:pt idx="77">
                  <c:v>40128</c:v>
                </c:pt>
                <c:pt idx="78">
                  <c:v>40147</c:v>
                </c:pt>
                <c:pt idx="79">
                  <c:v>40178</c:v>
                </c:pt>
                <c:pt idx="80">
                  <c:v>40209</c:v>
                </c:pt>
                <c:pt idx="81">
                  <c:v>40220</c:v>
                </c:pt>
                <c:pt idx="82">
                  <c:v>40237</c:v>
                </c:pt>
                <c:pt idx="83">
                  <c:v>40268</c:v>
                </c:pt>
                <c:pt idx="84">
                  <c:v>40298</c:v>
                </c:pt>
                <c:pt idx="85">
                  <c:v>40308</c:v>
                </c:pt>
                <c:pt idx="86">
                  <c:v>40329</c:v>
                </c:pt>
                <c:pt idx="87">
                  <c:v>40359</c:v>
                </c:pt>
                <c:pt idx="88">
                  <c:v>40390</c:v>
                </c:pt>
                <c:pt idx="89">
                  <c:v>40395</c:v>
                </c:pt>
                <c:pt idx="90">
                  <c:v>40421</c:v>
                </c:pt>
                <c:pt idx="91">
                  <c:v>40451</c:v>
                </c:pt>
                <c:pt idx="92">
                  <c:v>40482</c:v>
                </c:pt>
                <c:pt idx="93">
                  <c:v>40484</c:v>
                </c:pt>
                <c:pt idx="94">
                  <c:v>40512</c:v>
                </c:pt>
                <c:pt idx="95">
                  <c:v>40543</c:v>
                </c:pt>
                <c:pt idx="96">
                  <c:v>40573</c:v>
                </c:pt>
                <c:pt idx="97">
                  <c:v>40574</c:v>
                </c:pt>
                <c:pt idx="98">
                  <c:v>40602</c:v>
                </c:pt>
                <c:pt idx="99">
                  <c:v>40633</c:v>
                </c:pt>
                <c:pt idx="100">
                  <c:v>40663</c:v>
                </c:pt>
                <c:pt idx="101">
                  <c:v>40666</c:v>
                </c:pt>
                <c:pt idx="102">
                  <c:v>40694</c:v>
                </c:pt>
                <c:pt idx="103">
                  <c:v>40724</c:v>
                </c:pt>
                <c:pt idx="104">
                  <c:v>40755</c:v>
                </c:pt>
                <c:pt idx="105">
                  <c:v>40767</c:v>
                </c:pt>
                <c:pt idx="106">
                  <c:v>40786</c:v>
                </c:pt>
                <c:pt idx="107">
                  <c:v>40816</c:v>
                </c:pt>
                <c:pt idx="108">
                  <c:v>40847</c:v>
                </c:pt>
                <c:pt idx="109">
                  <c:v>40863</c:v>
                </c:pt>
                <c:pt idx="110">
                  <c:v>40877</c:v>
                </c:pt>
                <c:pt idx="111">
                  <c:v>40908</c:v>
                </c:pt>
                <c:pt idx="112">
                  <c:v>40939</c:v>
                </c:pt>
                <c:pt idx="113">
                  <c:v>40954</c:v>
                </c:pt>
                <c:pt idx="114">
                  <c:v>40968</c:v>
                </c:pt>
                <c:pt idx="115">
                  <c:v>40999</c:v>
                </c:pt>
                <c:pt idx="116">
                  <c:v>41029</c:v>
                </c:pt>
                <c:pt idx="117">
                  <c:v>41032</c:v>
                </c:pt>
                <c:pt idx="118">
                  <c:v>41060</c:v>
                </c:pt>
                <c:pt idx="119">
                  <c:v>41090</c:v>
                </c:pt>
                <c:pt idx="120">
                  <c:v>41121</c:v>
                </c:pt>
                <c:pt idx="121">
                  <c:v>41133</c:v>
                </c:pt>
                <c:pt idx="122">
                  <c:v>41152</c:v>
                </c:pt>
                <c:pt idx="123">
                  <c:v>41182</c:v>
                </c:pt>
                <c:pt idx="124">
                  <c:v>41213</c:v>
                </c:pt>
                <c:pt idx="125">
                  <c:v>41229</c:v>
                </c:pt>
                <c:pt idx="126">
                  <c:v>41243</c:v>
                </c:pt>
                <c:pt idx="127">
                  <c:v>41274</c:v>
                </c:pt>
                <c:pt idx="128">
                  <c:v>41305</c:v>
                </c:pt>
                <c:pt idx="129">
                  <c:v>41333</c:v>
                </c:pt>
                <c:pt idx="130">
                  <c:v>41364</c:v>
                </c:pt>
                <c:pt idx="131">
                  <c:v>41394</c:v>
                </c:pt>
                <c:pt idx="132">
                  <c:v>41403</c:v>
                </c:pt>
                <c:pt idx="133">
                  <c:v>41425</c:v>
                </c:pt>
                <c:pt idx="134">
                  <c:v>41455</c:v>
                </c:pt>
                <c:pt idx="135">
                  <c:v>41486</c:v>
                </c:pt>
                <c:pt idx="136">
                  <c:v>41488</c:v>
                </c:pt>
                <c:pt idx="137">
                  <c:v>41517</c:v>
                </c:pt>
                <c:pt idx="138">
                  <c:v>41547</c:v>
                </c:pt>
                <c:pt idx="139">
                  <c:v>41578</c:v>
                </c:pt>
                <c:pt idx="140">
                  <c:v>41583</c:v>
                </c:pt>
                <c:pt idx="141">
                  <c:v>41608</c:v>
                </c:pt>
                <c:pt idx="142">
                  <c:v>41639</c:v>
                </c:pt>
                <c:pt idx="143">
                  <c:v>41670</c:v>
                </c:pt>
                <c:pt idx="144">
                  <c:v>41678</c:v>
                </c:pt>
                <c:pt idx="145">
                  <c:v>41698</c:v>
                </c:pt>
                <c:pt idx="146">
                  <c:v>41729</c:v>
                </c:pt>
                <c:pt idx="147">
                  <c:v>41759</c:v>
                </c:pt>
                <c:pt idx="148">
                  <c:v>41765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41852</c:v>
                </c:pt>
                <c:pt idx="153">
                  <c:v>41882</c:v>
                </c:pt>
                <c:pt idx="154">
                  <c:v>41912</c:v>
                </c:pt>
                <c:pt idx="155">
                  <c:v>41943</c:v>
                </c:pt>
                <c:pt idx="156">
                  <c:v>41949</c:v>
                </c:pt>
                <c:pt idx="157">
                  <c:v>41973</c:v>
                </c:pt>
                <c:pt idx="158">
                  <c:v>42004</c:v>
                </c:pt>
                <c:pt idx="159">
                  <c:v>42035</c:v>
                </c:pt>
                <c:pt idx="160">
                  <c:v>42045</c:v>
                </c:pt>
                <c:pt idx="161">
                  <c:v>42063</c:v>
                </c:pt>
                <c:pt idx="162">
                  <c:v>42094</c:v>
                </c:pt>
                <c:pt idx="163">
                  <c:v>42124</c:v>
                </c:pt>
                <c:pt idx="164">
                  <c:v>42132</c:v>
                </c:pt>
                <c:pt idx="165">
                  <c:v>42155</c:v>
                </c:pt>
                <c:pt idx="166">
                  <c:v>42185</c:v>
                </c:pt>
                <c:pt idx="167">
                  <c:v>42216</c:v>
                </c:pt>
                <c:pt idx="168">
                  <c:v>42223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42314</c:v>
                </c:pt>
                <c:pt idx="173">
                  <c:v>42338</c:v>
                </c:pt>
                <c:pt idx="174">
                  <c:v>42369</c:v>
                </c:pt>
                <c:pt idx="175">
                  <c:v>42400</c:v>
                </c:pt>
                <c:pt idx="176">
                  <c:v>42406</c:v>
                </c:pt>
                <c:pt idx="177">
                  <c:v>42429</c:v>
                </c:pt>
                <c:pt idx="178">
                  <c:v>42460</c:v>
                </c:pt>
                <c:pt idx="179">
                  <c:v>42490</c:v>
                </c:pt>
                <c:pt idx="180">
                  <c:v>42496</c:v>
                </c:pt>
                <c:pt idx="181">
                  <c:v>42521</c:v>
                </c:pt>
                <c:pt idx="182">
                  <c:v>42551</c:v>
                </c:pt>
                <c:pt idx="183">
                  <c:v>42582</c:v>
                </c:pt>
                <c:pt idx="184">
                  <c:v>42587</c:v>
                </c:pt>
                <c:pt idx="185">
                  <c:v>42613</c:v>
                </c:pt>
                <c:pt idx="186">
                  <c:v>42643</c:v>
                </c:pt>
                <c:pt idx="187">
                  <c:v>42674</c:v>
                </c:pt>
                <c:pt idx="188">
                  <c:v>42682</c:v>
                </c:pt>
                <c:pt idx="189">
                  <c:v>42704</c:v>
                </c:pt>
                <c:pt idx="190">
                  <c:v>42735</c:v>
                </c:pt>
                <c:pt idx="191">
                  <c:v>42766</c:v>
                </c:pt>
                <c:pt idx="192">
                  <c:v>42783</c:v>
                </c:pt>
                <c:pt idx="193">
                  <c:v>42794</c:v>
                </c:pt>
                <c:pt idx="194">
                  <c:v>42825</c:v>
                </c:pt>
                <c:pt idx="195">
                  <c:v>42855</c:v>
                </c:pt>
                <c:pt idx="196">
                  <c:v>42867</c:v>
                </c:pt>
                <c:pt idx="197">
                  <c:v>42886</c:v>
                </c:pt>
                <c:pt idx="198">
                  <c:v>42916</c:v>
                </c:pt>
                <c:pt idx="199">
                  <c:v>42947</c:v>
                </c:pt>
                <c:pt idx="200">
                  <c:v>42958</c:v>
                </c:pt>
                <c:pt idx="201">
                  <c:v>42978</c:v>
                </c:pt>
                <c:pt idx="202">
                  <c:v>43008</c:v>
                </c:pt>
                <c:pt idx="203">
                  <c:v>43039</c:v>
                </c:pt>
                <c:pt idx="204">
                  <c:v>43056</c:v>
                </c:pt>
                <c:pt idx="205">
                  <c:v>43069</c:v>
                </c:pt>
                <c:pt idx="206">
                  <c:v>43100</c:v>
                </c:pt>
                <c:pt idx="207">
                  <c:v>43131</c:v>
                </c:pt>
                <c:pt idx="208">
                  <c:v>43145</c:v>
                </c:pt>
                <c:pt idx="209">
                  <c:v>43159</c:v>
                </c:pt>
                <c:pt idx="210">
                  <c:v>43190</c:v>
                </c:pt>
                <c:pt idx="211">
                  <c:v>43220</c:v>
                </c:pt>
                <c:pt idx="212">
                  <c:v>43231</c:v>
                </c:pt>
                <c:pt idx="213">
                  <c:v>43251</c:v>
                </c:pt>
                <c:pt idx="214">
                  <c:v>43281</c:v>
                </c:pt>
              </c:numCache>
            </c:numRef>
          </c:cat>
          <c:val>
            <c:numRef>
              <c:f>Sheet2!$B$2:$B$216</c:f>
              <c:numCache>
                <c:formatCode>General</c:formatCode>
                <c:ptCount val="215"/>
                <c:pt idx="0">
                  <c:v>#N/A</c:v>
                </c:pt>
                <c:pt idx="1">
                  <c:v>4.4230780797435247E-2</c:v>
                </c:pt>
                <c:pt idx="2">
                  <c:v>4.4230780797435247E-2</c:v>
                </c:pt>
                <c:pt idx="3">
                  <c:v>#N/A</c:v>
                </c:pt>
                <c:pt idx="4">
                  <c:v>#N/A</c:v>
                </c:pt>
                <c:pt idx="5">
                  <c:v>3.6653263924533969E-2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4.3262862823860888E-2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2.592355538260049E-2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2.9920688230579581E-2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3.4238592579638572E-2</c:v>
                </c:pt>
                <c:pt idx="22">
                  <c:v>3.4238592579638572E-2</c:v>
                </c:pt>
                <c:pt idx="23">
                  <c:v>#N/A</c:v>
                </c:pt>
                <c:pt idx="24">
                  <c:v>#N/A</c:v>
                </c:pt>
                <c:pt idx="25">
                  <c:v>3.5496555232021693E-2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3.352501170578194E-2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3.2193396997497438E-2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3.2232430968156867E-2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2.682173626743958E-2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1.7547629912506479E-2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1.2705931040318381E-2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-2.9468266089907281E-3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-2.9468266089907281E-3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1.6603926871361821E-2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4.7463927257865281E-2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9.9562425949874689E-2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0.16313546792373651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0.18224041235736571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0.18246751934456371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0.15647198308298549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0.12440905972705189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0.12520252739786439</c:v>
                </c:pt>
                <c:pt idx="94">
                  <c:v>#N/A</c:v>
                </c:pt>
                <c:pt idx="95">
                  <c:v>#N/A</c:v>
                </c:pt>
                <c:pt idx="96">
                  <c:v>0.17960253388981731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0.16268560737824339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0.146725046794697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0.1282468914217724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5.4911561217551939E-2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4.9846577550083829E-2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4.9877670316334638E-2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7.1149461701679032E-2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9.3294842922976393E-2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0.13193473454846191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0.1477578850086339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0.1330379255678191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0.1161069311757838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9.8752813187623606E-2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7.2950585077712515E-2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6.9078679340309451E-2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7.3468145347784869E-2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6.1602313265245151E-2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6.1194819352836362E-2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5.331416338330508E-2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3.9165827656787777E-2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3.3908037399673983E-2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3.7886455573680027E-2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4.159617636778052E-2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4.4348363782970357E-2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3.4277101081965473E-2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2.5487467873138381E-2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3.012404312905903E-2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3.8011497662537717E-2</c:v>
                </c:pt>
                <c:pt idx="213">
                  <c:v>#N/A</c:v>
                </c:pt>
                <c:pt idx="214">
                  <c:v>#N/A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118528"/>
        <c:axId val="773118136"/>
      </c:lineChart>
      <c:dateAx>
        <c:axId val="773117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117744"/>
        <c:crosses val="autoZero"/>
        <c:auto val="1"/>
        <c:lblOffset val="100"/>
        <c:baseTimeUnit val="days"/>
      </c:dateAx>
      <c:valAx>
        <c:axId val="77311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117352"/>
        <c:crosses val="autoZero"/>
        <c:crossBetween val="between"/>
      </c:valAx>
      <c:valAx>
        <c:axId val="773118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118528"/>
        <c:crosses val="max"/>
        <c:crossBetween val="between"/>
      </c:valAx>
      <c:dateAx>
        <c:axId val="7731185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731181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0</xdr:rowOff>
    </xdr:from>
    <xdr:to>
      <xdr:col>16</xdr:col>
      <xdr:colOff>104775</xdr:colOff>
      <xdr:row>28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4">
    <queryTableFields count="3">
      <queryTableField id="1" name="Field1"/>
      <queryTableField id="2" name="Field2"/>
      <queryTableField id="3" name="Field3"/>
    </queryTable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topLeftCell="A136" workbookViewId="0">
      <selection activeCell="D2" sqref="D2:D54"/>
    </sheetView>
  </sheetViews>
  <sheetFormatPr defaultRowHeight="12" x14ac:dyDescent="0.15"/>
  <cols>
    <col min="1" max="1" width="8" style="4" bestFit="1" customWidth="1"/>
    <col min="2" max="3" width="7.375" style="5" bestFit="1" customWidth="1"/>
    <col min="4" max="4" width="10.25" style="8" bestFit="1" customWidth="1"/>
    <col min="5" max="16384" width="9" style="6"/>
  </cols>
  <sheetData>
    <row r="1" spans="1:5" s="3" customFormat="1" x14ac:dyDescent="0.15">
      <c r="A1" s="1"/>
      <c r="B1" s="2" t="s">
        <v>0</v>
      </c>
      <c r="C1" s="2" t="s">
        <v>1</v>
      </c>
      <c r="D1" s="7"/>
      <c r="E1" s="3" t="s">
        <v>2</v>
      </c>
    </row>
    <row r="2" spans="1:5" x14ac:dyDescent="0.15">
      <c r="A2" s="4">
        <v>38383</v>
      </c>
      <c r="B2" s="5">
        <v>1.9</v>
      </c>
      <c r="C2" s="5">
        <v>5.8</v>
      </c>
      <c r="D2" s="8">
        <v>38411</v>
      </c>
      <c r="E2" s="6">
        <v>4.4230780797435247E-2</v>
      </c>
    </row>
    <row r="3" spans="1:5" x14ac:dyDescent="0.15">
      <c r="A3" s="4">
        <v>38411</v>
      </c>
      <c r="B3" s="5">
        <v>3.9</v>
      </c>
      <c r="C3" s="5">
        <v>5.38</v>
      </c>
      <c r="D3" s="8">
        <v>38498</v>
      </c>
      <c r="E3" s="6">
        <v>3.6653263924533969E-2</v>
      </c>
    </row>
    <row r="4" spans="1:5" x14ac:dyDescent="0.15">
      <c r="A4" s="4">
        <v>38442</v>
      </c>
      <c r="B4" s="5">
        <v>2.7</v>
      </c>
      <c r="C4" s="5">
        <v>5.6</v>
      </c>
      <c r="D4" s="8">
        <v>38568</v>
      </c>
      <c r="E4" s="6">
        <v>4.3262862823860888E-2</v>
      </c>
    </row>
    <row r="5" spans="1:5" x14ac:dyDescent="0.15">
      <c r="A5" s="4">
        <v>38472</v>
      </c>
      <c r="B5" s="5">
        <v>1.8</v>
      </c>
      <c r="C5" s="5">
        <v>5.78</v>
      </c>
      <c r="D5" s="8">
        <v>38665</v>
      </c>
      <c r="E5" s="6">
        <v>2.592355538260049E-2</v>
      </c>
    </row>
    <row r="6" spans="1:5" x14ac:dyDescent="0.15">
      <c r="A6" s="4">
        <v>38503</v>
      </c>
      <c r="B6" s="5">
        <v>1.8</v>
      </c>
      <c r="C6" s="5">
        <v>5.9</v>
      </c>
      <c r="D6" s="8">
        <v>38769</v>
      </c>
      <c r="E6" s="6">
        <v>2.9920688230579581E-2</v>
      </c>
    </row>
    <row r="7" spans="1:5" x14ac:dyDescent="0.15">
      <c r="A7" s="4">
        <v>38533</v>
      </c>
      <c r="B7" s="5">
        <v>1.6</v>
      </c>
      <c r="C7" s="5">
        <v>5.2</v>
      </c>
      <c r="D7" s="8">
        <v>38868</v>
      </c>
      <c r="E7" s="6">
        <v>3.4238592579638572E-2</v>
      </c>
    </row>
    <row r="8" spans="1:5" x14ac:dyDescent="0.15">
      <c r="A8" s="4">
        <v>38564</v>
      </c>
      <c r="B8" s="5">
        <v>1.8</v>
      </c>
      <c r="C8" s="5">
        <v>5.2</v>
      </c>
      <c r="D8" s="8">
        <v>38939</v>
      </c>
      <c r="E8" s="6">
        <v>3.5496555232021693E-2</v>
      </c>
    </row>
    <row r="9" spans="1:5" x14ac:dyDescent="0.15">
      <c r="A9" s="4">
        <v>38595</v>
      </c>
      <c r="B9" s="5">
        <v>1.3</v>
      </c>
      <c r="C9" s="5">
        <v>5.3</v>
      </c>
      <c r="D9" s="8">
        <v>39035</v>
      </c>
      <c r="E9" s="6">
        <v>3.352501170578194E-2</v>
      </c>
    </row>
    <row r="10" spans="1:5" x14ac:dyDescent="0.15">
      <c r="A10" s="4">
        <v>38625</v>
      </c>
      <c r="B10" s="5">
        <v>0.9</v>
      </c>
      <c r="C10" s="5">
        <v>4.5</v>
      </c>
      <c r="D10" s="8">
        <v>39122</v>
      </c>
      <c r="E10" s="6">
        <v>3.2193396997497438E-2</v>
      </c>
    </row>
    <row r="11" spans="1:5" x14ac:dyDescent="0.15">
      <c r="A11" s="4">
        <v>38656</v>
      </c>
      <c r="B11" s="5">
        <v>1.2</v>
      </c>
      <c r="C11" s="5">
        <v>4</v>
      </c>
      <c r="D11" s="8">
        <v>39212</v>
      </c>
      <c r="E11" s="6">
        <v>3.2232430968156867E-2</v>
      </c>
    </row>
    <row r="12" spans="1:5" x14ac:dyDescent="0.15">
      <c r="A12" s="4">
        <v>38686</v>
      </c>
      <c r="B12" s="5">
        <v>1.3</v>
      </c>
      <c r="C12" s="5">
        <v>3.2</v>
      </c>
      <c r="D12" s="8">
        <v>39302</v>
      </c>
      <c r="E12" s="6">
        <v>2.682173626743958E-2</v>
      </c>
    </row>
    <row r="13" spans="1:5" x14ac:dyDescent="0.15">
      <c r="A13" s="4">
        <v>38717</v>
      </c>
      <c r="B13" s="5">
        <v>1.6</v>
      </c>
      <c r="C13" s="5">
        <v>3.2</v>
      </c>
      <c r="D13" s="8">
        <v>39394</v>
      </c>
      <c r="E13" s="6">
        <v>1.7547629912506479E-2</v>
      </c>
    </row>
    <row r="14" spans="1:5" x14ac:dyDescent="0.15">
      <c r="A14" s="4">
        <v>38748</v>
      </c>
      <c r="B14" s="5">
        <v>1.9</v>
      </c>
      <c r="C14" s="5">
        <v>3.05</v>
      </c>
      <c r="D14" s="8">
        <v>39500</v>
      </c>
      <c r="E14" s="6">
        <v>1.2705931040318381E-2</v>
      </c>
    </row>
    <row r="15" spans="1:5" x14ac:dyDescent="0.15">
      <c r="A15" s="4">
        <v>38776</v>
      </c>
      <c r="B15" s="5">
        <v>0.9</v>
      </c>
      <c r="C15" s="5">
        <v>3.01</v>
      </c>
      <c r="D15" s="8">
        <v>39582</v>
      </c>
      <c r="E15" s="6">
        <v>-2.9468266089907281E-3</v>
      </c>
    </row>
    <row r="16" spans="1:5" x14ac:dyDescent="0.15">
      <c r="A16" s="4">
        <v>38807</v>
      </c>
      <c r="B16" s="5">
        <v>0.8</v>
      </c>
      <c r="C16" s="5">
        <v>2.4900000000000002</v>
      </c>
      <c r="D16" s="8">
        <v>39675</v>
      </c>
      <c r="E16" s="6">
        <v>-2.9468266089907281E-3</v>
      </c>
    </row>
    <row r="17" spans="1:5" x14ac:dyDescent="0.15">
      <c r="A17" s="4">
        <v>38837</v>
      </c>
      <c r="B17" s="5">
        <v>1.2</v>
      </c>
      <c r="C17" s="5">
        <v>1.87</v>
      </c>
      <c r="D17" s="8">
        <v>39769</v>
      </c>
      <c r="E17" s="6">
        <v>1.6603926871361821E-2</v>
      </c>
    </row>
    <row r="18" spans="1:5" x14ac:dyDescent="0.15">
      <c r="A18" s="4">
        <v>38868</v>
      </c>
      <c r="B18" s="5">
        <v>1.4</v>
      </c>
      <c r="C18" s="5">
        <v>2.4300000000000002</v>
      </c>
      <c r="D18" s="8">
        <v>39867</v>
      </c>
      <c r="E18" s="6">
        <v>4.7463927257865281E-2</v>
      </c>
    </row>
    <row r="19" spans="1:5" x14ac:dyDescent="0.15">
      <c r="A19" s="4">
        <v>38898</v>
      </c>
      <c r="B19" s="5">
        <v>1.5</v>
      </c>
      <c r="C19" s="5">
        <v>3.52</v>
      </c>
      <c r="D19" s="8">
        <v>39939</v>
      </c>
      <c r="E19" s="6">
        <v>9.9562425949874689E-2</v>
      </c>
    </row>
    <row r="20" spans="1:5" x14ac:dyDescent="0.15">
      <c r="A20" s="4">
        <v>38929</v>
      </c>
      <c r="B20" s="5">
        <v>1</v>
      </c>
      <c r="C20" s="5">
        <v>3.58</v>
      </c>
      <c r="D20" s="8">
        <v>40030</v>
      </c>
      <c r="E20" s="6">
        <v>0.16313546792373651</v>
      </c>
    </row>
    <row r="21" spans="1:5" x14ac:dyDescent="0.15">
      <c r="A21" s="4">
        <v>38960</v>
      </c>
      <c r="B21" s="5">
        <v>1.3</v>
      </c>
      <c r="C21" s="5">
        <v>3.4</v>
      </c>
      <c r="D21" s="8">
        <v>40128</v>
      </c>
      <c r="E21" s="6">
        <v>0.18224041235736571</v>
      </c>
    </row>
    <row r="22" spans="1:5" x14ac:dyDescent="0.15">
      <c r="A22" s="4">
        <v>38990</v>
      </c>
      <c r="B22" s="5">
        <v>1.5</v>
      </c>
      <c r="C22" s="5">
        <v>3.5</v>
      </c>
      <c r="D22" s="8">
        <v>40220</v>
      </c>
      <c r="E22" s="6">
        <v>0.18246751934456371</v>
      </c>
    </row>
    <row r="23" spans="1:5" x14ac:dyDescent="0.15">
      <c r="A23" s="4">
        <v>39021</v>
      </c>
      <c r="B23" s="5">
        <v>1.4</v>
      </c>
      <c r="C23" s="5">
        <v>2.9</v>
      </c>
      <c r="D23" s="8">
        <v>40308</v>
      </c>
      <c r="E23" s="6">
        <v>0.15647198308298549</v>
      </c>
    </row>
    <row r="24" spans="1:5" x14ac:dyDescent="0.15">
      <c r="A24" s="4">
        <v>39051</v>
      </c>
      <c r="B24" s="5">
        <v>1.9</v>
      </c>
      <c r="C24" s="5">
        <v>2.78</v>
      </c>
      <c r="D24" s="8">
        <v>40395</v>
      </c>
      <c r="E24" s="6">
        <v>0.12440905972705189</v>
      </c>
    </row>
    <row r="25" spans="1:5" x14ac:dyDescent="0.15">
      <c r="A25" s="4">
        <v>39082</v>
      </c>
      <c r="B25" s="5">
        <v>2.8</v>
      </c>
      <c r="C25" s="5">
        <v>3.1</v>
      </c>
      <c r="D25" s="8">
        <v>40484</v>
      </c>
      <c r="E25" s="6">
        <v>0.12520252739786439</v>
      </c>
    </row>
    <row r="26" spans="1:5" x14ac:dyDescent="0.15">
      <c r="A26" s="4">
        <v>39113</v>
      </c>
      <c r="B26" s="5">
        <v>2.2000000000000002</v>
      </c>
      <c r="C26" s="5">
        <v>3.3</v>
      </c>
      <c r="D26" s="8">
        <v>40573</v>
      </c>
      <c r="E26" s="6">
        <v>0.17960253388981731</v>
      </c>
    </row>
    <row r="27" spans="1:5" x14ac:dyDescent="0.15">
      <c r="A27" s="4">
        <v>39141</v>
      </c>
      <c r="B27" s="5">
        <v>2.7</v>
      </c>
      <c r="C27" s="5">
        <v>2.6</v>
      </c>
      <c r="D27" s="8">
        <v>40666</v>
      </c>
      <c r="E27" s="6">
        <v>0.16268560737824339</v>
      </c>
    </row>
    <row r="28" spans="1:5" x14ac:dyDescent="0.15">
      <c r="A28" s="4">
        <v>39172</v>
      </c>
      <c r="B28" s="5">
        <v>3.3</v>
      </c>
      <c r="C28" s="5">
        <v>2.7</v>
      </c>
      <c r="D28" s="8">
        <v>40767</v>
      </c>
      <c r="E28" s="6">
        <v>0.146725046794697</v>
      </c>
    </row>
    <row r="29" spans="1:5" x14ac:dyDescent="0.15">
      <c r="A29" s="4">
        <v>39202</v>
      </c>
      <c r="B29" s="5">
        <v>3</v>
      </c>
      <c r="C29" s="5">
        <v>2.9</v>
      </c>
      <c r="D29" s="8">
        <v>40863</v>
      </c>
      <c r="E29" s="6">
        <v>0.1282468914217724</v>
      </c>
    </row>
    <row r="30" spans="1:5" x14ac:dyDescent="0.15">
      <c r="A30" s="4">
        <v>39233</v>
      </c>
      <c r="B30" s="5">
        <v>3.4</v>
      </c>
      <c r="C30" s="5">
        <v>2.8</v>
      </c>
      <c r="D30" s="8">
        <v>40954</v>
      </c>
      <c r="E30" s="6">
        <v>5.4911561217551939E-2</v>
      </c>
    </row>
    <row r="31" spans="1:5" x14ac:dyDescent="0.15">
      <c r="A31" s="4">
        <v>39263</v>
      </c>
      <c r="B31" s="5">
        <v>4.4000000000000004</v>
      </c>
      <c r="C31" s="5">
        <v>2.4900000000000002</v>
      </c>
      <c r="D31" s="8">
        <v>41032</v>
      </c>
      <c r="E31" s="6">
        <v>4.9846577550083829E-2</v>
      </c>
    </row>
    <row r="32" spans="1:5" x14ac:dyDescent="0.15">
      <c r="A32" s="4">
        <v>39294</v>
      </c>
      <c r="B32" s="5">
        <v>5.6</v>
      </c>
      <c r="C32" s="5">
        <v>2.4</v>
      </c>
      <c r="D32" s="8">
        <v>41133</v>
      </c>
      <c r="E32" s="6">
        <v>4.9877670316334638E-2</v>
      </c>
    </row>
    <row r="33" spans="1:5" x14ac:dyDescent="0.15">
      <c r="A33" s="4">
        <v>39325</v>
      </c>
      <c r="B33" s="5">
        <v>6.5</v>
      </c>
      <c r="C33" s="5">
        <v>2.6</v>
      </c>
      <c r="D33" s="8">
        <v>41229</v>
      </c>
      <c r="E33" s="6">
        <v>7.1149461701679032E-2</v>
      </c>
    </row>
    <row r="34" spans="1:5" x14ac:dyDescent="0.15">
      <c r="A34" s="4">
        <v>39355</v>
      </c>
      <c r="B34" s="5">
        <v>6.2</v>
      </c>
      <c r="C34" s="5">
        <v>2.7</v>
      </c>
      <c r="D34" s="8">
        <v>41403</v>
      </c>
      <c r="E34" s="6">
        <v>9.3294842922976393E-2</v>
      </c>
    </row>
    <row r="35" spans="1:5" x14ac:dyDescent="0.15">
      <c r="A35" s="4">
        <v>39386</v>
      </c>
      <c r="B35" s="5">
        <v>6.5</v>
      </c>
      <c r="C35" s="5">
        <v>3.2</v>
      </c>
      <c r="D35" s="8">
        <v>41488</v>
      </c>
      <c r="E35" s="6">
        <v>0.13193473454846191</v>
      </c>
    </row>
    <row r="36" spans="1:5" x14ac:dyDescent="0.15">
      <c r="A36" s="4">
        <v>39416</v>
      </c>
      <c r="B36" s="5">
        <v>6.9</v>
      </c>
      <c r="C36" s="5">
        <v>4.55</v>
      </c>
      <c r="D36" s="8">
        <v>41583</v>
      </c>
      <c r="E36" s="6">
        <v>0.1477578850086339</v>
      </c>
    </row>
    <row r="37" spans="1:5" x14ac:dyDescent="0.15">
      <c r="A37" s="4">
        <v>39447</v>
      </c>
      <c r="B37" s="5">
        <v>6.5</v>
      </c>
      <c r="C37" s="5">
        <v>5.43</v>
      </c>
      <c r="D37" s="8">
        <v>41678</v>
      </c>
      <c r="E37" s="6">
        <v>0.1330379255678191</v>
      </c>
    </row>
    <row r="38" spans="1:5" x14ac:dyDescent="0.15">
      <c r="A38" s="4">
        <v>39478</v>
      </c>
      <c r="B38" s="5">
        <v>7.1</v>
      </c>
      <c r="C38" s="5">
        <v>6.1</v>
      </c>
      <c r="D38" s="8">
        <v>41765</v>
      </c>
      <c r="E38" s="6">
        <v>0.1161069311757838</v>
      </c>
    </row>
    <row r="39" spans="1:5" x14ac:dyDescent="0.15">
      <c r="A39" s="4">
        <v>39507</v>
      </c>
      <c r="B39" s="5">
        <v>8.6999999999999993</v>
      </c>
      <c r="C39" s="5">
        <v>6.62</v>
      </c>
      <c r="D39" s="8">
        <v>41852</v>
      </c>
      <c r="E39" s="6">
        <v>9.8752813187623606E-2</v>
      </c>
    </row>
    <row r="40" spans="1:5" x14ac:dyDescent="0.15">
      <c r="A40" s="4">
        <v>39538</v>
      </c>
      <c r="B40" s="5">
        <v>8.3000000000000007</v>
      </c>
      <c r="C40" s="5">
        <v>7.95</v>
      </c>
      <c r="D40" s="8">
        <v>41949</v>
      </c>
      <c r="E40" s="6">
        <v>7.2950585077712515E-2</v>
      </c>
    </row>
    <row r="41" spans="1:5" x14ac:dyDescent="0.15">
      <c r="A41" s="4">
        <v>39568</v>
      </c>
      <c r="B41" s="5">
        <v>8.5</v>
      </c>
      <c r="C41" s="5">
        <v>8.1199999999999992</v>
      </c>
      <c r="D41" s="8">
        <v>42045</v>
      </c>
      <c r="E41" s="6">
        <v>6.9078679340309451E-2</v>
      </c>
    </row>
    <row r="42" spans="1:5" x14ac:dyDescent="0.15">
      <c r="A42" s="4">
        <v>39599</v>
      </c>
      <c r="B42" s="5">
        <v>7.7</v>
      </c>
      <c r="C42" s="5">
        <v>8.2200000000000006</v>
      </c>
      <c r="D42" s="8">
        <v>42132</v>
      </c>
      <c r="E42" s="6">
        <v>7.3468145347784869E-2</v>
      </c>
    </row>
    <row r="43" spans="1:5" x14ac:dyDescent="0.15">
      <c r="A43" s="4">
        <v>39629</v>
      </c>
      <c r="B43" s="5">
        <v>7.1</v>
      </c>
      <c r="C43" s="5">
        <v>8.84</v>
      </c>
      <c r="D43" s="8">
        <v>42223</v>
      </c>
      <c r="E43" s="6">
        <v>6.1602313265245151E-2</v>
      </c>
    </row>
    <row r="44" spans="1:5" x14ac:dyDescent="0.15">
      <c r="A44" s="4">
        <v>39660</v>
      </c>
      <c r="B44" s="5">
        <v>6.3</v>
      </c>
      <c r="C44" s="5">
        <v>10.029999999999999</v>
      </c>
      <c r="D44" s="8">
        <v>42314</v>
      </c>
      <c r="E44" s="6">
        <v>6.1194819352836362E-2</v>
      </c>
    </row>
    <row r="45" spans="1:5" x14ac:dyDescent="0.15">
      <c r="A45" s="4">
        <v>39691</v>
      </c>
      <c r="B45" s="5">
        <v>4.9000000000000004</v>
      </c>
      <c r="C45" s="5">
        <v>10.06</v>
      </c>
      <c r="D45" s="8">
        <v>42406</v>
      </c>
      <c r="E45" s="6">
        <v>5.331416338330508E-2</v>
      </c>
    </row>
    <row r="46" spans="1:5" x14ac:dyDescent="0.15">
      <c r="A46" s="4">
        <v>39721</v>
      </c>
      <c r="B46" s="5">
        <v>4.5999999999999996</v>
      </c>
      <c r="C46" s="5">
        <v>9.1300000000000008</v>
      </c>
      <c r="D46" s="8">
        <v>42496</v>
      </c>
      <c r="E46" s="6">
        <v>3.9165827656787777E-2</v>
      </c>
    </row>
    <row r="47" spans="1:5" x14ac:dyDescent="0.15">
      <c r="A47" s="4">
        <v>39752</v>
      </c>
      <c r="B47" s="5">
        <v>4</v>
      </c>
      <c r="C47" s="5">
        <v>6.59</v>
      </c>
      <c r="D47" s="8">
        <v>42587</v>
      </c>
      <c r="E47" s="6">
        <v>3.3908037399673983E-2</v>
      </c>
    </row>
    <row r="48" spans="1:5" x14ac:dyDescent="0.15">
      <c r="A48" s="4">
        <v>39782</v>
      </c>
      <c r="B48" s="5">
        <v>2.4</v>
      </c>
      <c r="C48" s="5">
        <v>1.99</v>
      </c>
      <c r="D48" s="8">
        <v>42682</v>
      </c>
      <c r="E48" s="6">
        <v>3.7886455573680027E-2</v>
      </c>
    </row>
    <row r="49" spans="1:5" x14ac:dyDescent="0.15">
      <c r="A49" s="4">
        <v>39813</v>
      </c>
      <c r="B49" s="5">
        <v>1.2</v>
      </c>
      <c r="C49" s="5">
        <v>-1.1399999999999999</v>
      </c>
      <c r="D49" s="8">
        <v>42783</v>
      </c>
      <c r="E49" s="6">
        <v>4.159617636778052E-2</v>
      </c>
    </row>
    <row r="50" spans="1:5" x14ac:dyDescent="0.15">
      <c r="A50" s="4">
        <v>39844</v>
      </c>
      <c r="B50" s="5">
        <v>1</v>
      </c>
      <c r="C50" s="5">
        <v>-3.35</v>
      </c>
      <c r="D50" s="8">
        <v>42867</v>
      </c>
      <c r="E50" s="6">
        <v>4.4348363782970357E-2</v>
      </c>
    </row>
    <row r="51" spans="1:5" x14ac:dyDescent="0.15">
      <c r="A51" s="4">
        <v>39872</v>
      </c>
      <c r="B51" s="5">
        <v>-1.6</v>
      </c>
      <c r="C51" s="5">
        <v>-4.47</v>
      </c>
      <c r="D51" s="8">
        <v>42958</v>
      </c>
      <c r="E51" s="6">
        <v>3.4277101081965473E-2</v>
      </c>
    </row>
    <row r="52" spans="1:5" x14ac:dyDescent="0.15">
      <c r="A52" s="4">
        <v>39903</v>
      </c>
      <c r="B52" s="5">
        <v>-1.2</v>
      </c>
      <c r="C52" s="5">
        <v>-6</v>
      </c>
      <c r="D52" s="8">
        <v>43056</v>
      </c>
      <c r="E52" s="6">
        <v>2.5487467873138381E-2</v>
      </c>
    </row>
    <row r="53" spans="1:5" x14ac:dyDescent="0.15">
      <c r="A53" s="4">
        <v>39933</v>
      </c>
      <c r="B53" s="5">
        <v>-1.5</v>
      </c>
      <c r="C53" s="5">
        <v>-6.6</v>
      </c>
      <c r="D53" s="8">
        <v>43145</v>
      </c>
      <c r="E53" s="6">
        <v>3.012404312905903E-2</v>
      </c>
    </row>
    <row r="54" spans="1:5" x14ac:dyDescent="0.15">
      <c r="A54" s="4">
        <v>39964</v>
      </c>
      <c r="B54" s="5">
        <v>-1.4</v>
      </c>
      <c r="C54" s="5">
        <v>-7.2</v>
      </c>
      <c r="D54" s="8">
        <v>43231</v>
      </c>
      <c r="E54" s="6">
        <v>3.8011497662537717E-2</v>
      </c>
    </row>
    <row r="55" spans="1:5" x14ac:dyDescent="0.15">
      <c r="A55" s="4">
        <v>39994</v>
      </c>
      <c r="B55" s="5">
        <v>-1.7</v>
      </c>
      <c r="C55" s="5">
        <v>-7.8</v>
      </c>
    </row>
    <row r="56" spans="1:5" x14ac:dyDescent="0.15">
      <c r="A56" s="4">
        <v>40025</v>
      </c>
      <c r="B56" s="5">
        <v>-1.8</v>
      </c>
      <c r="C56" s="5">
        <v>-8.1999999999999993</v>
      </c>
    </row>
    <row r="57" spans="1:5" x14ac:dyDescent="0.15">
      <c r="A57" s="4">
        <v>40056</v>
      </c>
      <c r="B57" s="5">
        <v>-1.2</v>
      </c>
      <c r="C57" s="5">
        <v>-7.86</v>
      </c>
    </row>
    <row r="58" spans="1:5" x14ac:dyDescent="0.15">
      <c r="A58" s="4">
        <v>40086</v>
      </c>
      <c r="B58" s="5">
        <v>-0.8</v>
      </c>
      <c r="C58" s="5">
        <v>-6.99</v>
      </c>
    </row>
    <row r="59" spans="1:5" x14ac:dyDescent="0.15">
      <c r="A59" s="4">
        <v>40117</v>
      </c>
      <c r="B59" s="5">
        <v>-0.5</v>
      </c>
      <c r="C59" s="5">
        <v>-5.85</v>
      </c>
    </row>
    <row r="60" spans="1:5" x14ac:dyDescent="0.15">
      <c r="A60" s="4">
        <v>40147</v>
      </c>
      <c r="B60" s="5">
        <v>0.6</v>
      </c>
      <c r="C60" s="5">
        <v>-2.08</v>
      </c>
    </row>
    <row r="61" spans="1:5" x14ac:dyDescent="0.15">
      <c r="A61" s="4">
        <v>40178</v>
      </c>
      <c r="B61" s="5">
        <v>1.9</v>
      </c>
      <c r="C61" s="5">
        <v>1.7</v>
      </c>
    </row>
    <row r="62" spans="1:5" x14ac:dyDescent="0.15">
      <c r="A62" s="4">
        <v>40209</v>
      </c>
      <c r="B62" s="5">
        <v>1.5</v>
      </c>
      <c r="C62" s="5">
        <v>4.32</v>
      </c>
    </row>
    <row r="63" spans="1:5" x14ac:dyDescent="0.15">
      <c r="A63" s="4">
        <v>40237</v>
      </c>
      <c r="B63" s="5">
        <v>2.7</v>
      </c>
      <c r="C63" s="5">
        <v>5.39</v>
      </c>
    </row>
    <row r="64" spans="1:5" x14ac:dyDescent="0.15">
      <c r="A64" s="4">
        <v>40268</v>
      </c>
      <c r="B64" s="5">
        <v>2.4</v>
      </c>
      <c r="C64" s="5">
        <v>5.91</v>
      </c>
    </row>
    <row r="65" spans="1:3" x14ac:dyDescent="0.15">
      <c r="A65" s="4">
        <v>40298</v>
      </c>
      <c r="B65" s="5">
        <v>2.8</v>
      </c>
      <c r="C65" s="5">
        <v>6.81</v>
      </c>
    </row>
    <row r="66" spans="1:3" x14ac:dyDescent="0.15">
      <c r="A66" s="4">
        <v>40329</v>
      </c>
      <c r="B66" s="5">
        <v>3.1</v>
      </c>
      <c r="C66" s="5">
        <v>7.13</v>
      </c>
    </row>
    <row r="67" spans="1:3" x14ac:dyDescent="0.15">
      <c r="A67" s="4">
        <v>40359</v>
      </c>
      <c r="B67" s="5">
        <v>2.9</v>
      </c>
      <c r="C67" s="5">
        <v>6.41</v>
      </c>
    </row>
    <row r="68" spans="1:3" x14ac:dyDescent="0.15">
      <c r="A68" s="4">
        <v>40390</v>
      </c>
      <c r="B68" s="5">
        <v>3.3</v>
      </c>
      <c r="C68" s="5">
        <v>4.84</v>
      </c>
    </row>
    <row r="69" spans="1:3" x14ac:dyDescent="0.15">
      <c r="A69" s="4">
        <v>40421</v>
      </c>
      <c r="B69" s="5">
        <v>3.5</v>
      </c>
      <c r="C69" s="5">
        <v>4.32</v>
      </c>
    </row>
    <row r="70" spans="1:3" x14ac:dyDescent="0.15">
      <c r="A70" s="4">
        <v>40451</v>
      </c>
      <c r="B70" s="5">
        <v>3.6</v>
      </c>
      <c r="C70" s="5">
        <v>4.33</v>
      </c>
    </row>
    <row r="71" spans="1:3" x14ac:dyDescent="0.15">
      <c r="A71" s="4">
        <v>40482</v>
      </c>
      <c r="B71" s="5">
        <v>4.4000000000000004</v>
      </c>
      <c r="C71" s="5">
        <v>5.04</v>
      </c>
    </row>
    <row r="72" spans="1:3" x14ac:dyDescent="0.15">
      <c r="A72" s="4">
        <v>40512</v>
      </c>
      <c r="B72" s="5">
        <v>5.0999999999999996</v>
      </c>
      <c r="C72" s="5">
        <v>6.06</v>
      </c>
    </row>
    <row r="73" spans="1:3" x14ac:dyDescent="0.15">
      <c r="A73" s="4">
        <v>40543</v>
      </c>
      <c r="B73" s="5">
        <v>4.5999999999999996</v>
      </c>
      <c r="C73" s="5">
        <v>5.93</v>
      </c>
    </row>
    <row r="74" spans="1:3" x14ac:dyDescent="0.15">
      <c r="A74" s="4">
        <v>40574</v>
      </c>
      <c r="B74" s="5">
        <v>4.9000000000000004</v>
      </c>
      <c r="C74" s="5">
        <v>6.6</v>
      </c>
    </row>
    <row r="75" spans="1:3" x14ac:dyDescent="0.15">
      <c r="A75" s="4">
        <v>40602</v>
      </c>
      <c r="B75" s="5">
        <v>4.944</v>
      </c>
      <c r="C75" s="5">
        <v>7.23</v>
      </c>
    </row>
    <row r="76" spans="1:3" x14ac:dyDescent="0.15">
      <c r="A76" s="4">
        <v>40633</v>
      </c>
      <c r="B76" s="5">
        <v>5.383</v>
      </c>
      <c r="C76" s="5">
        <v>7.31</v>
      </c>
    </row>
    <row r="77" spans="1:3" x14ac:dyDescent="0.15">
      <c r="A77" s="4">
        <v>40663</v>
      </c>
      <c r="B77" s="5">
        <v>5.3440000000000003</v>
      </c>
      <c r="C77" s="5">
        <v>6.82</v>
      </c>
    </row>
    <row r="78" spans="1:3" x14ac:dyDescent="0.15">
      <c r="A78" s="4">
        <v>40694</v>
      </c>
      <c r="B78" s="5">
        <v>5.5149999999999997</v>
      </c>
      <c r="C78" s="5">
        <v>6.79</v>
      </c>
    </row>
    <row r="79" spans="1:3" x14ac:dyDescent="0.15">
      <c r="A79" s="4">
        <v>40724</v>
      </c>
      <c r="B79" s="5">
        <v>6.3550000000000004</v>
      </c>
      <c r="C79" s="5">
        <v>7.12</v>
      </c>
    </row>
    <row r="80" spans="1:3" x14ac:dyDescent="0.15">
      <c r="A80" s="4">
        <v>40755</v>
      </c>
      <c r="B80" s="5">
        <v>6.4509999999999996</v>
      </c>
      <c r="C80" s="5">
        <v>7.54</v>
      </c>
    </row>
    <row r="81" spans="1:3" x14ac:dyDescent="0.15">
      <c r="A81" s="4">
        <v>40786</v>
      </c>
      <c r="B81" s="5">
        <v>6.1509999999999998</v>
      </c>
      <c r="C81" s="5">
        <v>7.25</v>
      </c>
    </row>
    <row r="82" spans="1:3" x14ac:dyDescent="0.15">
      <c r="A82" s="4">
        <v>40816</v>
      </c>
      <c r="B82" s="5">
        <v>6.0670000000000002</v>
      </c>
      <c r="C82" s="5">
        <v>6.52</v>
      </c>
    </row>
    <row r="83" spans="1:3" x14ac:dyDescent="0.15">
      <c r="A83" s="4">
        <v>40847</v>
      </c>
      <c r="B83" s="5">
        <v>5.4950000000000001</v>
      </c>
      <c r="C83" s="5">
        <v>5</v>
      </c>
    </row>
    <row r="84" spans="1:3" x14ac:dyDescent="0.15">
      <c r="A84" s="4">
        <v>40877</v>
      </c>
      <c r="B84" s="5">
        <v>4.2249999999999996</v>
      </c>
      <c r="C84" s="5">
        <v>2.72</v>
      </c>
    </row>
    <row r="85" spans="1:3" x14ac:dyDescent="0.15">
      <c r="A85" s="4">
        <v>40908</v>
      </c>
      <c r="B85" s="5">
        <v>4.07</v>
      </c>
      <c r="C85" s="5">
        <v>1.69</v>
      </c>
    </row>
    <row r="86" spans="1:3" x14ac:dyDescent="0.15">
      <c r="A86" s="4">
        <v>40939</v>
      </c>
      <c r="B86" s="5">
        <v>4.5</v>
      </c>
      <c r="C86" s="5">
        <v>0.73</v>
      </c>
    </row>
    <row r="87" spans="1:3" x14ac:dyDescent="0.15">
      <c r="A87" s="4">
        <v>40968</v>
      </c>
      <c r="B87" s="5">
        <v>3.2</v>
      </c>
      <c r="C87" s="5">
        <v>0.03</v>
      </c>
    </row>
    <row r="88" spans="1:3" x14ac:dyDescent="0.15">
      <c r="A88" s="4">
        <v>40999</v>
      </c>
      <c r="B88" s="5">
        <v>3.6</v>
      </c>
      <c r="C88" s="5">
        <v>-0.32</v>
      </c>
    </row>
    <row r="89" spans="1:3" x14ac:dyDescent="0.15">
      <c r="A89" s="4">
        <v>41029</v>
      </c>
      <c r="B89" s="5">
        <v>3.4</v>
      </c>
      <c r="C89" s="5">
        <v>-0.7</v>
      </c>
    </row>
    <row r="90" spans="1:3" x14ac:dyDescent="0.15">
      <c r="A90" s="4">
        <v>41060</v>
      </c>
      <c r="B90" s="5">
        <v>3</v>
      </c>
      <c r="C90" s="5">
        <v>-1.4</v>
      </c>
    </row>
    <row r="91" spans="1:3" x14ac:dyDescent="0.15">
      <c r="A91" s="4">
        <v>41090</v>
      </c>
      <c r="B91" s="5">
        <v>2.2000000000000002</v>
      </c>
      <c r="C91" s="5">
        <v>-2.08</v>
      </c>
    </row>
    <row r="92" spans="1:3" x14ac:dyDescent="0.15">
      <c r="A92" s="4">
        <v>41121</v>
      </c>
      <c r="B92" s="5">
        <v>1.8</v>
      </c>
      <c r="C92" s="5">
        <v>-2.87</v>
      </c>
    </row>
    <row r="93" spans="1:3" x14ac:dyDescent="0.15">
      <c r="A93" s="4">
        <v>41152</v>
      </c>
      <c r="B93" s="5">
        <v>2</v>
      </c>
      <c r="C93" s="5">
        <v>-3.48</v>
      </c>
    </row>
    <row r="94" spans="1:3" x14ac:dyDescent="0.15">
      <c r="A94" s="4">
        <v>41182</v>
      </c>
      <c r="B94" s="5">
        <v>1.9</v>
      </c>
      <c r="C94" s="5">
        <v>-3.55</v>
      </c>
    </row>
    <row r="95" spans="1:3" x14ac:dyDescent="0.15">
      <c r="A95" s="4">
        <v>41213</v>
      </c>
      <c r="B95" s="5">
        <v>1.7</v>
      </c>
      <c r="C95" s="5">
        <v>-2.76</v>
      </c>
    </row>
    <row r="96" spans="1:3" x14ac:dyDescent="0.15">
      <c r="A96" s="4">
        <v>41243</v>
      </c>
      <c r="B96" s="5">
        <v>2</v>
      </c>
      <c r="C96" s="5">
        <v>-2.2000000000000002</v>
      </c>
    </row>
    <row r="97" spans="1:3" x14ac:dyDescent="0.15">
      <c r="A97" s="4">
        <v>41274</v>
      </c>
      <c r="B97" s="5">
        <v>2.5</v>
      </c>
      <c r="C97" s="5">
        <v>-1.94</v>
      </c>
    </row>
    <row r="98" spans="1:3" x14ac:dyDescent="0.15">
      <c r="A98" s="4">
        <v>41305</v>
      </c>
      <c r="B98" s="5">
        <v>2.0305</v>
      </c>
      <c r="C98" s="5">
        <v>-1.64</v>
      </c>
    </row>
    <row r="99" spans="1:3" x14ac:dyDescent="0.15">
      <c r="A99" s="4">
        <v>41333</v>
      </c>
      <c r="B99" s="5">
        <v>3.2198000000000002</v>
      </c>
      <c r="C99" s="5">
        <v>-1.63</v>
      </c>
    </row>
    <row r="100" spans="1:3" x14ac:dyDescent="0.15">
      <c r="A100" s="4">
        <v>41364</v>
      </c>
      <c r="B100" s="5">
        <v>2.0695999999999999</v>
      </c>
      <c r="C100" s="5">
        <v>-1.92</v>
      </c>
    </row>
    <row r="101" spans="1:3" x14ac:dyDescent="0.15">
      <c r="A101" s="4">
        <v>41394</v>
      </c>
      <c r="B101" s="5">
        <v>2.3860999999999999</v>
      </c>
      <c r="C101" s="5">
        <v>-2.62</v>
      </c>
    </row>
    <row r="102" spans="1:3" x14ac:dyDescent="0.15">
      <c r="A102" s="4">
        <v>41425</v>
      </c>
      <c r="B102" s="5">
        <v>2.0981000000000001</v>
      </c>
      <c r="C102" s="5">
        <v>-2.87</v>
      </c>
    </row>
    <row r="103" spans="1:3" x14ac:dyDescent="0.15">
      <c r="A103" s="4">
        <v>41455</v>
      </c>
      <c r="B103" s="5">
        <v>2.6684000000000001</v>
      </c>
      <c r="C103" s="5">
        <v>-2.7</v>
      </c>
    </row>
    <row r="104" spans="1:3" x14ac:dyDescent="0.15">
      <c r="A104" s="4">
        <v>41486</v>
      </c>
      <c r="B104" s="5">
        <v>2.6741000000000001</v>
      </c>
      <c r="C104" s="5">
        <v>-2.27</v>
      </c>
    </row>
    <row r="105" spans="1:3" x14ac:dyDescent="0.15">
      <c r="A105" s="4">
        <v>41517</v>
      </c>
      <c r="B105" s="5">
        <v>2.5666000000000002</v>
      </c>
      <c r="C105" s="5">
        <v>-1.62</v>
      </c>
    </row>
    <row r="106" spans="1:3" x14ac:dyDescent="0.15">
      <c r="A106" s="4">
        <v>41547</v>
      </c>
      <c r="B106" s="5">
        <v>3.0518999999999998</v>
      </c>
      <c r="C106" s="5">
        <v>-1.34</v>
      </c>
    </row>
    <row r="107" spans="1:3" x14ac:dyDescent="0.15">
      <c r="A107" s="4">
        <v>41578</v>
      </c>
      <c r="B107" s="5">
        <v>3.2058</v>
      </c>
      <c r="C107" s="5">
        <v>-1.51</v>
      </c>
    </row>
    <row r="108" spans="1:3" x14ac:dyDescent="0.15">
      <c r="A108" s="4">
        <v>41608</v>
      </c>
      <c r="B108" s="5">
        <v>3.0179999999999998</v>
      </c>
      <c r="C108" s="5">
        <v>-1.42</v>
      </c>
    </row>
    <row r="109" spans="1:3" x14ac:dyDescent="0.15">
      <c r="A109" s="4">
        <v>41639</v>
      </c>
      <c r="B109" s="5">
        <v>2.4986999999999999</v>
      </c>
      <c r="C109" s="5">
        <v>-1.36</v>
      </c>
    </row>
    <row r="110" spans="1:3" x14ac:dyDescent="0.15">
      <c r="A110" s="4">
        <v>41670</v>
      </c>
      <c r="B110" s="5">
        <v>2.4861</v>
      </c>
      <c r="C110" s="5">
        <v>-1.64</v>
      </c>
    </row>
    <row r="111" spans="1:3" x14ac:dyDescent="0.15">
      <c r="A111" s="4">
        <v>41698</v>
      </c>
      <c r="B111" s="5">
        <v>1.9511000000000001</v>
      </c>
      <c r="C111" s="5">
        <v>-2</v>
      </c>
    </row>
    <row r="112" spans="1:3" x14ac:dyDescent="0.15">
      <c r="A112" s="4">
        <v>41729</v>
      </c>
      <c r="B112" s="5">
        <v>2.3847999999999998</v>
      </c>
      <c r="C112" s="5">
        <v>-2.3018999999999998</v>
      </c>
    </row>
    <row r="113" spans="1:3" x14ac:dyDescent="0.15">
      <c r="A113" s="4">
        <v>41759</v>
      </c>
      <c r="B113" s="5">
        <v>1.8013999999999999</v>
      </c>
      <c r="C113" s="5">
        <v>-2.0042</v>
      </c>
    </row>
    <row r="114" spans="1:3" x14ac:dyDescent="0.15">
      <c r="A114" s="4">
        <v>41790</v>
      </c>
      <c r="B114" s="5">
        <v>2.4773000000000001</v>
      </c>
      <c r="C114" s="5">
        <v>-1.4463999999999999</v>
      </c>
    </row>
    <row r="115" spans="1:3" x14ac:dyDescent="0.15">
      <c r="A115" s="4">
        <v>41820</v>
      </c>
      <c r="B115" s="5">
        <v>2.3361000000000001</v>
      </c>
      <c r="C115" s="5">
        <v>-1.1092</v>
      </c>
    </row>
    <row r="116" spans="1:3" x14ac:dyDescent="0.15">
      <c r="A116" s="4">
        <v>41851</v>
      </c>
      <c r="B116" s="5">
        <v>2.2852000000000001</v>
      </c>
      <c r="C116" s="5">
        <v>-0.86880000000000002</v>
      </c>
    </row>
    <row r="117" spans="1:3" x14ac:dyDescent="0.15">
      <c r="A117" s="4">
        <v>41882</v>
      </c>
      <c r="B117" s="5">
        <v>1.9908999999999999</v>
      </c>
      <c r="C117" s="5">
        <v>-1.2038</v>
      </c>
    </row>
    <row r="118" spans="1:3" x14ac:dyDescent="0.15">
      <c r="A118" s="4">
        <v>41912</v>
      </c>
      <c r="B118" s="5">
        <v>1.6274999999999999</v>
      </c>
      <c r="C118" s="5">
        <v>-1.7996000000000001</v>
      </c>
    </row>
    <row r="119" spans="1:3" x14ac:dyDescent="0.15">
      <c r="A119" s="4">
        <v>41943</v>
      </c>
      <c r="B119" s="5">
        <v>1.6011</v>
      </c>
      <c r="C119" s="5">
        <v>-2.2427999999999999</v>
      </c>
    </row>
    <row r="120" spans="1:3" x14ac:dyDescent="0.15">
      <c r="A120" s="4">
        <v>41973</v>
      </c>
      <c r="B120" s="5">
        <v>1.4393</v>
      </c>
      <c r="C120" s="5">
        <v>-2.6928000000000001</v>
      </c>
    </row>
    <row r="121" spans="1:3" x14ac:dyDescent="0.15">
      <c r="A121" s="4">
        <v>42004</v>
      </c>
      <c r="B121" s="5">
        <v>1.5056</v>
      </c>
      <c r="C121" s="5">
        <v>-3.3151999999999999</v>
      </c>
    </row>
    <row r="122" spans="1:3" x14ac:dyDescent="0.15">
      <c r="A122" s="4">
        <v>42035</v>
      </c>
      <c r="B122" s="5">
        <v>0.76380000000000003</v>
      </c>
      <c r="C122" s="5">
        <v>-4.3201999999999998</v>
      </c>
    </row>
    <row r="123" spans="1:3" x14ac:dyDescent="0.15">
      <c r="A123" s="4">
        <v>42063</v>
      </c>
      <c r="B123" s="5">
        <v>1.4311</v>
      </c>
      <c r="C123" s="5">
        <v>-4.7976000000000001</v>
      </c>
    </row>
    <row r="124" spans="1:3" x14ac:dyDescent="0.15">
      <c r="A124" s="4">
        <v>42094</v>
      </c>
      <c r="B124" s="5">
        <v>1.3757999999999999</v>
      </c>
      <c r="C124" s="5">
        <v>-4.5602999999999998</v>
      </c>
    </row>
    <row r="125" spans="1:3" x14ac:dyDescent="0.15">
      <c r="A125" s="4">
        <v>42124</v>
      </c>
      <c r="B125" s="5">
        <v>1.5091000000000001</v>
      </c>
      <c r="C125" s="5">
        <v>-4.5724999999999998</v>
      </c>
    </row>
    <row r="126" spans="1:3" x14ac:dyDescent="0.15">
      <c r="A126" s="4">
        <v>42155</v>
      </c>
      <c r="B126" s="5">
        <v>1.2307999999999999</v>
      </c>
      <c r="C126" s="5">
        <v>-4.6070000000000002</v>
      </c>
    </row>
    <row r="127" spans="1:3" x14ac:dyDescent="0.15">
      <c r="A127" s="4">
        <v>42185</v>
      </c>
      <c r="B127" s="5">
        <v>1.3909</v>
      </c>
      <c r="C127" s="5">
        <v>-4.8135000000000003</v>
      </c>
    </row>
    <row r="128" spans="1:3" x14ac:dyDescent="0.15">
      <c r="A128" s="4">
        <v>42216</v>
      </c>
      <c r="B128" s="5">
        <v>1.6473</v>
      </c>
      <c r="C128" s="5">
        <v>-5.3692000000000002</v>
      </c>
    </row>
    <row r="129" spans="1:3" x14ac:dyDescent="0.15">
      <c r="A129" s="4">
        <v>42247</v>
      </c>
      <c r="B129" s="5">
        <v>1.9554</v>
      </c>
      <c r="C129" s="5">
        <v>-5.9226999999999999</v>
      </c>
    </row>
    <row r="130" spans="1:3" x14ac:dyDescent="0.15">
      <c r="A130" s="4">
        <v>42277</v>
      </c>
      <c r="B130" s="5">
        <v>1.5955999999999999</v>
      </c>
      <c r="C130" s="5">
        <v>-5.9450000000000003</v>
      </c>
    </row>
    <row r="131" spans="1:3" x14ac:dyDescent="0.15">
      <c r="A131" s="4">
        <v>42308</v>
      </c>
      <c r="B131" s="5">
        <v>1.2674000000000001</v>
      </c>
      <c r="C131" s="5">
        <v>-5.9</v>
      </c>
    </row>
    <row r="132" spans="1:3" x14ac:dyDescent="0.15">
      <c r="A132" s="4">
        <v>42338</v>
      </c>
      <c r="B132" s="5">
        <v>1.4856</v>
      </c>
      <c r="C132" s="5">
        <v>-5.9</v>
      </c>
    </row>
    <row r="133" spans="1:3" x14ac:dyDescent="0.15">
      <c r="A133" s="4">
        <v>42369</v>
      </c>
      <c r="B133" s="5">
        <v>1.6</v>
      </c>
      <c r="C133" s="5">
        <v>-5.9</v>
      </c>
    </row>
    <row r="134" spans="1:3" x14ac:dyDescent="0.15">
      <c r="A134" s="4">
        <v>42400</v>
      </c>
      <c r="B134" s="5">
        <v>1.8</v>
      </c>
      <c r="C134" s="5">
        <v>-5.3</v>
      </c>
    </row>
    <row r="135" spans="1:3" x14ac:dyDescent="0.15">
      <c r="A135" s="4">
        <v>42429</v>
      </c>
      <c r="B135" s="5">
        <v>2.2999999999999998</v>
      </c>
      <c r="C135" s="5">
        <v>-4.9000000000000004</v>
      </c>
    </row>
    <row r="136" spans="1:3" x14ac:dyDescent="0.15">
      <c r="A136" s="4">
        <v>42460</v>
      </c>
      <c r="B136" s="5">
        <v>2.3013910000000002</v>
      </c>
      <c r="C136" s="5">
        <v>-4.3</v>
      </c>
    </row>
    <row r="137" spans="1:3" x14ac:dyDescent="0.15">
      <c r="A137" s="4">
        <v>42490</v>
      </c>
      <c r="B137" s="5">
        <v>2.3278650000000001</v>
      </c>
      <c r="C137" s="5">
        <v>-3.4</v>
      </c>
    </row>
    <row r="138" spans="1:3" x14ac:dyDescent="0.15">
      <c r="A138" s="4">
        <v>42521</v>
      </c>
      <c r="B138" s="5">
        <v>2.038999</v>
      </c>
      <c r="C138" s="5">
        <v>-2.8</v>
      </c>
    </row>
    <row r="139" spans="1:3" x14ac:dyDescent="0.15">
      <c r="A139" s="4">
        <v>42551</v>
      </c>
      <c r="B139" s="5">
        <v>1.8795029999999999</v>
      </c>
      <c r="C139" s="5">
        <v>-2.6</v>
      </c>
    </row>
    <row r="140" spans="1:3" x14ac:dyDescent="0.15">
      <c r="A140" s="4">
        <v>42582</v>
      </c>
      <c r="B140" s="5">
        <v>1.7651129999999999</v>
      </c>
      <c r="C140" s="5">
        <v>-1.7</v>
      </c>
    </row>
    <row r="141" spans="1:3" x14ac:dyDescent="0.15">
      <c r="A141" s="4">
        <v>42613</v>
      </c>
      <c r="B141" s="5">
        <v>1.3397730000000001</v>
      </c>
      <c r="C141" s="5">
        <v>-0.8</v>
      </c>
    </row>
    <row r="142" spans="1:3" x14ac:dyDescent="0.15">
      <c r="A142" s="4">
        <v>42643</v>
      </c>
      <c r="B142" s="5">
        <v>1.920226</v>
      </c>
      <c r="C142" s="5">
        <v>0.1</v>
      </c>
    </row>
    <row r="143" spans="1:3" x14ac:dyDescent="0.15">
      <c r="A143" s="4">
        <v>42674</v>
      </c>
      <c r="B143" s="5">
        <v>2.0959469999999998</v>
      </c>
      <c r="C143" s="5">
        <v>1.2</v>
      </c>
    </row>
    <row r="144" spans="1:3" x14ac:dyDescent="0.15">
      <c r="A144" s="4">
        <v>42704</v>
      </c>
      <c r="B144" s="5">
        <v>2.2522579999999999</v>
      </c>
      <c r="C144" s="5">
        <v>3.3</v>
      </c>
    </row>
    <row r="145" spans="1:3" x14ac:dyDescent="0.15">
      <c r="A145" s="4">
        <v>42735</v>
      </c>
      <c r="B145" s="5">
        <v>2.0765449999999999</v>
      </c>
      <c r="C145" s="5">
        <v>5.5</v>
      </c>
    </row>
    <row r="146" spans="1:3" x14ac:dyDescent="0.15">
      <c r="A146" s="4">
        <v>42766</v>
      </c>
      <c r="B146" s="5">
        <v>2.5490550000000001</v>
      </c>
      <c r="C146" s="5">
        <v>6.9</v>
      </c>
    </row>
    <row r="147" spans="1:3" x14ac:dyDescent="0.15">
      <c r="A147" s="4">
        <v>42794</v>
      </c>
      <c r="B147" s="5">
        <v>0.8</v>
      </c>
      <c r="C147" s="5">
        <v>7.8</v>
      </c>
    </row>
    <row r="148" spans="1:3" x14ac:dyDescent="0.15">
      <c r="A148" s="4">
        <v>42825</v>
      </c>
      <c r="B148" s="5">
        <v>0.9</v>
      </c>
      <c r="C148" s="5">
        <v>7.6</v>
      </c>
    </row>
    <row r="149" spans="1:3" x14ac:dyDescent="0.15">
      <c r="A149" s="4">
        <v>42855</v>
      </c>
      <c r="B149" s="5">
        <v>1.2</v>
      </c>
      <c r="C149" s="5">
        <v>6.4</v>
      </c>
    </row>
    <row r="150" spans="1:3" x14ac:dyDescent="0.15">
      <c r="A150" s="4">
        <v>42886</v>
      </c>
      <c r="B150" s="5">
        <v>1.5</v>
      </c>
      <c r="C150" s="5">
        <v>5.5</v>
      </c>
    </row>
    <row r="151" spans="1:3" x14ac:dyDescent="0.15">
      <c r="A151" s="4">
        <v>42916</v>
      </c>
      <c r="B151" s="5">
        <v>1.5</v>
      </c>
      <c r="C151" s="5">
        <v>5.5</v>
      </c>
    </row>
    <row r="152" spans="1:3" x14ac:dyDescent="0.15">
      <c r="A152" s="4">
        <v>42947</v>
      </c>
      <c r="B152" s="5">
        <v>1.4</v>
      </c>
      <c r="C152" s="5">
        <v>5.5</v>
      </c>
    </row>
    <row r="153" spans="1:3" x14ac:dyDescent="0.15">
      <c r="A153" s="4">
        <v>42978</v>
      </c>
      <c r="B153" s="5">
        <v>1.8</v>
      </c>
      <c r="C153" s="5">
        <v>6.3</v>
      </c>
    </row>
    <row r="154" spans="1:3" x14ac:dyDescent="0.15">
      <c r="A154" s="4">
        <v>43008</v>
      </c>
      <c r="B154" s="5">
        <v>1.6</v>
      </c>
      <c r="C154" s="5">
        <v>6.9</v>
      </c>
    </row>
    <row r="155" spans="1:3" x14ac:dyDescent="0.15">
      <c r="A155" s="4">
        <v>43039</v>
      </c>
      <c r="B155" s="5">
        <v>1.9</v>
      </c>
      <c r="C155" s="5">
        <v>6.9</v>
      </c>
    </row>
    <row r="156" spans="1:3" x14ac:dyDescent="0.15">
      <c r="A156" s="4">
        <v>43069</v>
      </c>
      <c r="B156" s="5">
        <v>1.7</v>
      </c>
      <c r="C156" s="5">
        <v>5.8</v>
      </c>
    </row>
    <row r="157" spans="1:3" x14ac:dyDescent="0.15">
      <c r="A157" s="4">
        <v>43100</v>
      </c>
      <c r="B157" s="5">
        <v>1.8</v>
      </c>
      <c r="C157" s="5">
        <v>4.9000000000000004</v>
      </c>
    </row>
    <row r="158" spans="1:3" x14ac:dyDescent="0.15">
      <c r="A158" s="4">
        <v>43131</v>
      </c>
      <c r="B158" s="5">
        <v>1.5</v>
      </c>
      <c r="C158" s="5">
        <v>4.3</v>
      </c>
    </row>
    <row r="159" spans="1:3" x14ac:dyDescent="0.15">
      <c r="A159" s="4">
        <v>43159</v>
      </c>
      <c r="B159" s="5">
        <v>2.9</v>
      </c>
      <c r="C159" s="5">
        <v>3.7</v>
      </c>
    </row>
    <row r="160" spans="1:3" x14ac:dyDescent="0.15">
      <c r="A160" s="4">
        <v>43190</v>
      </c>
      <c r="B160" s="5">
        <v>2.1</v>
      </c>
      <c r="C160" s="5">
        <v>3.1</v>
      </c>
    </row>
    <row r="161" spans="1:3" x14ac:dyDescent="0.15">
      <c r="A161" s="4">
        <v>43220</v>
      </c>
      <c r="B161" s="5">
        <v>1.8</v>
      </c>
      <c r="C161" s="5">
        <v>3.4</v>
      </c>
    </row>
    <row r="162" spans="1:3" x14ac:dyDescent="0.15">
      <c r="A162" s="4">
        <v>43251</v>
      </c>
      <c r="B162" s="5">
        <v>1.8</v>
      </c>
      <c r="C162" s="5">
        <v>4.0999999999999996</v>
      </c>
    </row>
    <row r="163" spans="1:3" x14ac:dyDescent="0.15">
      <c r="A163" s="4">
        <v>43281</v>
      </c>
      <c r="B163" s="5">
        <v>1.9</v>
      </c>
      <c r="C163" s="5">
        <v>4.7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6"/>
  <sheetViews>
    <sheetView tabSelected="1" workbookViewId="0">
      <selection activeCell="D2" sqref="A1:D216"/>
    </sheetView>
  </sheetViews>
  <sheetFormatPr defaultRowHeight="13.5" x14ac:dyDescent="0.15"/>
  <cols>
    <col min="1" max="1" width="10.25" style="9" bestFit="1" customWidth="1"/>
  </cols>
  <sheetData>
    <row r="1" spans="1:4" x14ac:dyDescent="0.15">
      <c r="B1" t="s">
        <v>3</v>
      </c>
      <c r="C1" t="s">
        <v>0</v>
      </c>
      <c r="D1" t="s">
        <v>1</v>
      </c>
    </row>
    <row r="2" spans="1:4" x14ac:dyDescent="0.15">
      <c r="A2" s="8">
        <v>38383</v>
      </c>
      <c r="B2" t="e">
        <f>VLOOKUP(A2,Sheet1!$D$2:$E$54,2,FALSE)</f>
        <v>#N/A</v>
      </c>
      <c r="C2">
        <f>VLOOKUP(A2,Sheet1!$A$2:$C$163,2,FALSE)</f>
        <v>1.9</v>
      </c>
      <c r="D2">
        <f>VLOOKUP(A2,Sheet1!$A$2:$C$163,3,FALSE)</f>
        <v>5.8</v>
      </c>
    </row>
    <row r="3" spans="1:4" x14ac:dyDescent="0.15">
      <c r="A3" s="8">
        <v>38411</v>
      </c>
      <c r="B3">
        <f>VLOOKUP(A3,Sheet1!$D$2:$E$54,2,FALSE)</f>
        <v>4.4230780797435247E-2</v>
      </c>
      <c r="C3">
        <f>VLOOKUP(A3,Sheet1!$A$2:$C$163,2,FALSE)</f>
        <v>3.9</v>
      </c>
      <c r="D3">
        <f>VLOOKUP(A3,Sheet1!$A$2:$C$163,3,FALSE)</f>
        <v>5.38</v>
      </c>
    </row>
    <row r="4" spans="1:4" x14ac:dyDescent="0.15">
      <c r="A4" s="8">
        <v>38411</v>
      </c>
      <c r="B4">
        <f>VLOOKUP(A4,Sheet1!$D$2:$E$54,2,FALSE)</f>
        <v>4.4230780797435247E-2</v>
      </c>
      <c r="C4">
        <f>VLOOKUP(A4,Sheet1!$A$2:$C$163,2,FALSE)</f>
        <v>3.9</v>
      </c>
      <c r="D4">
        <f>VLOOKUP(A4,Sheet1!$A$2:$C$163,3,FALSE)</f>
        <v>5.38</v>
      </c>
    </row>
    <row r="5" spans="1:4" x14ac:dyDescent="0.15">
      <c r="A5" s="8">
        <v>38442</v>
      </c>
      <c r="B5" t="e">
        <f>VLOOKUP(A5,Sheet1!$D$2:$E$54,2,FALSE)</f>
        <v>#N/A</v>
      </c>
      <c r="C5">
        <f>VLOOKUP(A5,Sheet1!$A$2:$C$163,2,FALSE)</f>
        <v>2.7</v>
      </c>
      <c r="D5">
        <f>VLOOKUP(A5,Sheet1!$A$2:$C$163,3,FALSE)</f>
        <v>5.6</v>
      </c>
    </row>
    <row r="6" spans="1:4" x14ac:dyDescent="0.15">
      <c r="A6" s="8">
        <v>38472</v>
      </c>
      <c r="B6" t="e">
        <f>VLOOKUP(A6,Sheet1!$D$2:$E$54,2,FALSE)</f>
        <v>#N/A</v>
      </c>
      <c r="C6">
        <f>VLOOKUP(A6,Sheet1!$A$2:$C$163,2,FALSE)</f>
        <v>1.8</v>
      </c>
      <c r="D6">
        <f>VLOOKUP(A6,Sheet1!$A$2:$C$163,3,FALSE)</f>
        <v>5.78</v>
      </c>
    </row>
    <row r="7" spans="1:4" x14ac:dyDescent="0.15">
      <c r="A7" s="8">
        <v>38498</v>
      </c>
      <c r="B7">
        <f>VLOOKUP(A7,Sheet1!$D$2:$E$54,2,FALSE)</f>
        <v>3.6653263924533969E-2</v>
      </c>
      <c r="C7" t="e">
        <f>VLOOKUP(A7,Sheet1!$A$2:$C$163,2,FALSE)</f>
        <v>#N/A</v>
      </c>
      <c r="D7" t="e">
        <f>VLOOKUP(A7,Sheet1!$A$2:$C$163,3,FALSE)</f>
        <v>#N/A</v>
      </c>
    </row>
    <row r="8" spans="1:4" x14ac:dyDescent="0.15">
      <c r="A8" s="8">
        <v>38503</v>
      </c>
      <c r="B8" t="e">
        <f>VLOOKUP(A8,Sheet1!$D$2:$E$54,2,FALSE)</f>
        <v>#N/A</v>
      </c>
      <c r="C8">
        <f>VLOOKUP(A8,Sheet1!$A$2:$C$163,2,FALSE)</f>
        <v>1.8</v>
      </c>
      <c r="D8">
        <f>VLOOKUP(A8,Sheet1!$A$2:$C$163,3,FALSE)</f>
        <v>5.9</v>
      </c>
    </row>
    <row r="9" spans="1:4" x14ac:dyDescent="0.15">
      <c r="A9" s="8">
        <v>38533</v>
      </c>
      <c r="B9" t="e">
        <f>VLOOKUP(A9,Sheet1!$D$2:$E$54,2,FALSE)</f>
        <v>#N/A</v>
      </c>
      <c r="C9">
        <f>VLOOKUP(A9,Sheet1!$A$2:$C$163,2,FALSE)</f>
        <v>1.6</v>
      </c>
      <c r="D9">
        <f>VLOOKUP(A9,Sheet1!$A$2:$C$163,3,FALSE)</f>
        <v>5.2</v>
      </c>
    </row>
    <row r="10" spans="1:4" x14ac:dyDescent="0.15">
      <c r="A10" s="8">
        <v>38564</v>
      </c>
      <c r="B10" t="e">
        <f>VLOOKUP(A10,Sheet1!$D$2:$E$54,2,FALSE)</f>
        <v>#N/A</v>
      </c>
      <c r="C10">
        <f>VLOOKUP(A10,Sheet1!$A$2:$C$163,2,FALSE)</f>
        <v>1.8</v>
      </c>
      <c r="D10">
        <f>VLOOKUP(A10,Sheet1!$A$2:$C$163,3,FALSE)</f>
        <v>5.2</v>
      </c>
    </row>
    <row r="11" spans="1:4" x14ac:dyDescent="0.15">
      <c r="A11" s="8">
        <v>38568</v>
      </c>
      <c r="B11">
        <f>VLOOKUP(A11,Sheet1!$D$2:$E$54,2,FALSE)</f>
        <v>4.3262862823860888E-2</v>
      </c>
      <c r="C11" t="e">
        <f>VLOOKUP(A11,Sheet1!$A$2:$C$163,2,FALSE)</f>
        <v>#N/A</v>
      </c>
      <c r="D11" t="e">
        <f>VLOOKUP(A11,Sheet1!$A$2:$C$163,3,FALSE)</f>
        <v>#N/A</v>
      </c>
    </row>
    <row r="12" spans="1:4" x14ac:dyDescent="0.15">
      <c r="A12" s="8">
        <v>38595</v>
      </c>
      <c r="B12" t="e">
        <f>VLOOKUP(A12,Sheet1!$D$2:$E$54,2,FALSE)</f>
        <v>#N/A</v>
      </c>
      <c r="C12">
        <f>VLOOKUP(A12,Sheet1!$A$2:$C$163,2,FALSE)</f>
        <v>1.3</v>
      </c>
      <c r="D12">
        <f>VLOOKUP(A12,Sheet1!$A$2:$C$163,3,FALSE)</f>
        <v>5.3</v>
      </c>
    </row>
    <row r="13" spans="1:4" x14ac:dyDescent="0.15">
      <c r="A13" s="8">
        <v>38625</v>
      </c>
      <c r="B13" t="e">
        <f>VLOOKUP(A13,Sheet1!$D$2:$E$54,2,FALSE)</f>
        <v>#N/A</v>
      </c>
      <c r="C13">
        <f>VLOOKUP(A13,Sheet1!$A$2:$C$163,2,FALSE)</f>
        <v>0.9</v>
      </c>
      <c r="D13">
        <f>VLOOKUP(A13,Sheet1!$A$2:$C$163,3,FALSE)</f>
        <v>4.5</v>
      </c>
    </row>
    <row r="14" spans="1:4" x14ac:dyDescent="0.15">
      <c r="A14" s="8">
        <v>38656</v>
      </c>
      <c r="B14" t="e">
        <f>VLOOKUP(A14,Sheet1!$D$2:$E$54,2,FALSE)</f>
        <v>#N/A</v>
      </c>
      <c r="C14">
        <f>VLOOKUP(A14,Sheet1!$A$2:$C$163,2,FALSE)</f>
        <v>1.2</v>
      </c>
      <c r="D14">
        <f>VLOOKUP(A14,Sheet1!$A$2:$C$163,3,FALSE)</f>
        <v>4</v>
      </c>
    </row>
    <row r="15" spans="1:4" x14ac:dyDescent="0.15">
      <c r="A15" s="8">
        <v>38665</v>
      </c>
      <c r="B15">
        <f>VLOOKUP(A15,Sheet1!$D$2:$E$54,2,FALSE)</f>
        <v>2.592355538260049E-2</v>
      </c>
      <c r="C15" t="e">
        <f>VLOOKUP(A15,Sheet1!$A$2:$C$163,2,FALSE)</f>
        <v>#N/A</v>
      </c>
      <c r="D15" t="e">
        <f>VLOOKUP(A15,Sheet1!$A$2:$C$163,3,FALSE)</f>
        <v>#N/A</v>
      </c>
    </row>
    <row r="16" spans="1:4" x14ac:dyDescent="0.15">
      <c r="A16" s="8">
        <v>38686</v>
      </c>
      <c r="B16" t="e">
        <f>VLOOKUP(A16,Sheet1!$D$2:$E$54,2,FALSE)</f>
        <v>#N/A</v>
      </c>
      <c r="C16">
        <f>VLOOKUP(A16,Sheet1!$A$2:$C$163,2,FALSE)</f>
        <v>1.3</v>
      </c>
      <c r="D16">
        <f>VLOOKUP(A16,Sheet1!$A$2:$C$163,3,FALSE)</f>
        <v>3.2</v>
      </c>
    </row>
    <row r="17" spans="1:4" x14ac:dyDescent="0.15">
      <c r="A17" s="8">
        <v>38717</v>
      </c>
      <c r="B17" t="e">
        <f>VLOOKUP(A17,Sheet1!$D$2:$E$54,2,FALSE)</f>
        <v>#N/A</v>
      </c>
      <c r="C17">
        <f>VLOOKUP(A17,Sheet1!$A$2:$C$163,2,FALSE)</f>
        <v>1.6</v>
      </c>
      <c r="D17">
        <f>VLOOKUP(A17,Sheet1!$A$2:$C$163,3,FALSE)</f>
        <v>3.2</v>
      </c>
    </row>
    <row r="18" spans="1:4" x14ac:dyDescent="0.15">
      <c r="A18" s="8">
        <v>38748</v>
      </c>
      <c r="B18" t="e">
        <f>VLOOKUP(A18,Sheet1!$D$2:$E$54,2,FALSE)</f>
        <v>#N/A</v>
      </c>
      <c r="C18">
        <f>VLOOKUP(A18,Sheet1!$A$2:$C$163,2,FALSE)</f>
        <v>1.9</v>
      </c>
      <c r="D18">
        <f>VLOOKUP(A18,Sheet1!$A$2:$C$163,3,FALSE)</f>
        <v>3.05</v>
      </c>
    </row>
    <row r="19" spans="1:4" x14ac:dyDescent="0.15">
      <c r="A19" s="8">
        <v>38769</v>
      </c>
      <c r="B19">
        <f>VLOOKUP(A19,Sheet1!$D$2:$E$54,2,FALSE)</f>
        <v>2.9920688230579581E-2</v>
      </c>
      <c r="C19" t="e">
        <f>VLOOKUP(A19,Sheet1!$A$2:$C$163,2,FALSE)</f>
        <v>#N/A</v>
      </c>
      <c r="D19" t="e">
        <f>VLOOKUP(A19,Sheet1!$A$2:$C$163,3,FALSE)</f>
        <v>#N/A</v>
      </c>
    </row>
    <row r="20" spans="1:4" x14ac:dyDescent="0.15">
      <c r="A20" s="8">
        <v>38776</v>
      </c>
      <c r="B20" t="e">
        <f>VLOOKUP(A20,Sheet1!$D$2:$E$54,2,FALSE)</f>
        <v>#N/A</v>
      </c>
      <c r="C20">
        <f>VLOOKUP(A20,Sheet1!$A$2:$C$163,2,FALSE)</f>
        <v>0.9</v>
      </c>
      <c r="D20">
        <f>VLOOKUP(A20,Sheet1!$A$2:$C$163,3,FALSE)</f>
        <v>3.01</v>
      </c>
    </row>
    <row r="21" spans="1:4" x14ac:dyDescent="0.15">
      <c r="A21" s="8">
        <v>38807</v>
      </c>
      <c r="B21" t="e">
        <f>VLOOKUP(A21,Sheet1!$D$2:$E$54,2,FALSE)</f>
        <v>#N/A</v>
      </c>
      <c r="C21">
        <f>VLOOKUP(A21,Sheet1!$A$2:$C$163,2,FALSE)</f>
        <v>0.8</v>
      </c>
      <c r="D21">
        <f>VLOOKUP(A21,Sheet1!$A$2:$C$163,3,FALSE)</f>
        <v>2.4900000000000002</v>
      </c>
    </row>
    <row r="22" spans="1:4" x14ac:dyDescent="0.15">
      <c r="A22" s="8">
        <v>38837</v>
      </c>
      <c r="B22" t="e">
        <f>VLOOKUP(A22,Sheet1!$D$2:$E$54,2,FALSE)</f>
        <v>#N/A</v>
      </c>
      <c r="C22">
        <f>VLOOKUP(A22,Sheet1!$A$2:$C$163,2,FALSE)</f>
        <v>1.2</v>
      </c>
      <c r="D22">
        <f>VLOOKUP(A22,Sheet1!$A$2:$C$163,3,FALSE)</f>
        <v>1.87</v>
      </c>
    </row>
    <row r="23" spans="1:4" x14ac:dyDescent="0.15">
      <c r="A23" s="8">
        <v>38868</v>
      </c>
      <c r="B23">
        <f>VLOOKUP(A23,Sheet1!$D$2:$E$54,2,FALSE)</f>
        <v>3.4238592579638572E-2</v>
      </c>
      <c r="C23">
        <f>VLOOKUP(A23,Sheet1!$A$2:$C$163,2,FALSE)</f>
        <v>1.4</v>
      </c>
      <c r="D23">
        <f>VLOOKUP(A23,Sheet1!$A$2:$C$163,3,FALSE)</f>
        <v>2.4300000000000002</v>
      </c>
    </row>
    <row r="24" spans="1:4" x14ac:dyDescent="0.15">
      <c r="A24" s="8">
        <v>38868</v>
      </c>
      <c r="B24">
        <f>VLOOKUP(A24,Sheet1!$D$2:$E$54,2,FALSE)</f>
        <v>3.4238592579638572E-2</v>
      </c>
      <c r="C24">
        <f>VLOOKUP(A24,Sheet1!$A$2:$C$163,2,FALSE)</f>
        <v>1.4</v>
      </c>
      <c r="D24">
        <f>VLOOKUP(A24,Sheet1!$A$2:$C$163,3,FALSE)</f>
        <v>2.4300000000000002</v>
      </c>
    </row>
    <row r="25" spans="1:4" x14ac:dyDescent="0.15">
      <c r="A25" s="8">
        <v>38898</v>
      </c>
      <c r="B25" t="e">
        <f>VLOOKUP(A25,Sheet1!$D$2:$E$54,2,FALSE)</f>
        <v>#N/A</v>
      </c>
      <c r="C25">
        <f>VLOOKUP(A25,Sheet1!$A$2:$C$163,2,FALSE)</f>
        <v>1.5</v>
      </c>
      <c r="D25">
        <f>VLOOKUP(A25,Sheet1!$A$2:$C$163,3,FALSE)</f>
        <v>3.52</v>
      </c>
    </row>
    <row r="26" spans="1:4" x14ac:dyDescent="0.15">
      <c r="A26" s="8">
        <v>38929</v>
      </c>
      <c r="B26" t="e">
        <f>VLOOKUP(A26,Sheet1!$D$2:$E$54,2,FALSE)</f>
        <v>#N/A</v>
      </c>
      <c r="C26">
        <f>VLOOKUP(A26,Sheet1!$A$2:$C$163,2,FALSE)</f>
        <v>1</v>
      </c>
      <c r="D26">
        <f>VLOOKUP(A26,Sheet1!$A$2:$C$163,3,FALSE)</f>
        <v>3.58</v>
      </c>
    </row>
    <row r="27" spans="1:4" x14ac:dyDescent="0.15">
      <c r="A27" s="8">
        <v>38939</v>
      </c>
      <c r="B27">
        <f>VLOOKUP(A27,Sheet1!$D$2:$E$54,2,FALSE)</f>
        <v>3.5496555232021693E-2</v>
      </c>
      <c r="C27" t="e">
        <f>VLOOKUP(A27,Sheet1!$A$2:$C$163,2,FALSE)</f>
        <v>#N/A</v>
      </c>
      <c r="D27" t="e">
        <f>VLOOKUP(A27,Sheet1!$A$2:$C$163,3,FALSE)</f>
        <v>#N/A</v>
      </c>
    </row>
    <row r="28" spans="1:4" x14ac:dyDescent="0.15">
      <c r="A28" s="8">
        <v>38960</v>
      </c>
      <c r="B28" t="e">
        <f>VLOOKUP(A28,Sheet1!$D$2:$E$54,2,FALSE)</f>
        <v>#N/A</v>
      </c>
      <c r="C28">
        <f>VLOOKUP(A28,Sheet1!$A$2:$C$163,2,FALSE)</f>
        <v>1.3</v>
      </c>
      <c r="D28">
        <f>VLOOKUP(A28,Sheet1!$A$2:$C$163,3,FALSE)</f>
        <v>3.4</v>
      </c>
    </row>
    <row r="29" spans="1:4" x14ac:dyDescent="0.15">
      <c r="A29" s="8">
        <v>38990</v>
      </c>
      <c r="B29" t="e">
        <f>VLOOKUP(A29,Sheet1!$D$2:$E$54,2,FALSE)</f>
        <v>#N/A</v>
      </c>
      <c r="C29">
        <f>VLOOKUP(A29,Sheet1!$A$2:$C$163,2,FALSE)</f>
        <v>1.5</v>
      </c>
      <c r="D29">
        <f>VLOOKUP(A29,Sheet1!$A$2:$C$163,3,FALSE)</f>
        <v>3.5</v>
      </c>
    </row>
    <row r="30" spans="1:4" x14ac:dyDescent="0.15">
      <c r="A30" s="8">
        <v>39021</v>
      </c>
      <c r="B30" t="e">
        <f>VLOOKUP(A30,Sheet1!$D$2:$E$54,2,FALSE)</f>
        <v>#N/A</v>
      </c>
      <c r="C30">
        <f>VLOOKUP(A30,Sheet1!$A$2:$C$163,2,FALSE)</f>
        <v>1.4</v>
      </c>
      <c r="D30">
        <f>VLOOKUP(A30,Sheet1!$A$2:$C$163,3,FALSE)</f>
        <v>2.9</v>
      </c>
    </row>
    <row r="31" spans="1:4" x14ac:dyDescent="0.15">
      <c r="A31" s="8">
        <v>39035</v>
      </c>
      <c r="B31">
        <f>VLOOKUP(A31,Sheet1!$D$2:$E$54,2,FALSE)</f>
        <v>3.352501170578194E-2</v>
      </c>
      <c r="C31" t="e">
        <f>VLOOKUP(A31,Sheet1!$A$2:$C$163,2,FALSE)</f>
        <v>#N/A</v>
      </c>
      <c r="D31" t="e">
        <f>VLOOKUP(A31,Sheet1!$A$2:$C$163,3,FALSE)</f>
        <v>#N/A</v>
      </c>
    </row>
    <row r="32" spans="1:4" x14ac:dyDescent="0.15">
      <c r="A32" s="8">
        <v>39051</v>
      </c>
      <c r="B32" t="e">
        <f>VLOOKUP(A32,Sheet1!$D$2:$E$54,2,FALSE)</f>
        <v>#N/A</v>
      </c>
      <c r="C32">
        <f>VLOOKUP(A32,Sheet1!$A$2:$C$163,2,FALSE)</f>
        <v>1.9</v>
      </c>
      <c r="D32">
        <f>VLOOKUP(A32,Sheet1!$A$2:$C$163,3,FALSE)</f>
        <v>2.78</v>
      </c>
    </row>
    <row r="33" spans="1:4" x14ac:dyDescent="0.15">
      <c r="A33" s="8">
        <v>39082</v>
      </c>
      <c r="B33" t="e">
        <f>VLOOKUP(A33,Sheet1!$D$2:$E$54,2,FALSE)</f>
        <v>#N/A</v>
      </c>
      <c r="C33">
        <f>VLOOKUP(A33,Sheet1!$A$2:$C$163,2,FALSE)</f>
        <v>2.8</v>
      </c>
      <c r="D33">
        <f>VLOOKUP(A33,Sheet1!$A$2:$C$163,3,FALSE)</f>
        <v>3.1</v>
      </c>
    </row>
    <row r="34" spans="1:4" x14ac:dyDescent="0.15">
      <c r="A34" s="8">
        <v>39113</v>
      </c>
      <c r="B34" t="e">
        <f>VLOOKUP(A34,Sheet1!$D$2:$E$54,2,FALSE)</f>
        <v>#N/A</v>
      </c>
      <c r="C34">
        <f>VLOOKUP(A34,Sheet1!$A$2:$C$163,2,FALSE)</f>
        <v>2.2000000000000002</v>
      </c>
      <c r="D34">
        <f>VLOOKUP(A34,Sheet1!$A$2:$C$163,3,FALSE)</f>
        <v>3.3</v>
      </c>
    </row>
    <row r="35" spans="1:4" x14ac:dyDescent="0.15">
      <c r="A35" s="8">
        <v>39122</v>
      </c>
      <c r="B35">
        <f>VLOOKUP(A35,Sheet1!$D$2:$E$54,2,FALSE)</f>
        <v>3.2193396997497438E-2</v>
      </c>
      <c r="C35" t="e">
        <f>VLOOKUP(A35,Sheet1!$A$2:$C$163,2,FALSE)</f>
        <v>#N/A</v>
      </c>
      <c r="D35" t="e">
        <f>VLOOKUP(A35,Sheet1!$A$2:$C$163,3,FALSE)</f>
        <v>#N/A</v>
      </c>
    </row>
    <row r="36" spans="1:4" x14ac:dyDescent="0.15">
      <c r="A36" s="8">
        <v>39141</v>
      </c>
      <c r="B36" t="e">
        <f>VLOOKUP(A36,Sheet1!$D$2:$E$54,2,FALSE)</f>
        <v>#N/A</v>
      </c>
      <c r="C36">
        <f>VLOOKUP(A36,Sheet1!$A$2:$C$163,2,FALSE)</f>
        <v>2.7</v>
      </c>
      <c r="D36">
        <f>VLOOKUP(A36,Sheet1!$A$2:$C$163,3,FALSE)</f>
        <v>2.6</v>
      </c>
    </row>
    <row r="37" spans="1:4" x14ac:dyDescent="0.15">
      <c r="A37" s="8">
        <v>39172</v>
      </c>
      <c r="B37" t="e">
        <f>VLOOKUP(A37,Sheet1!$D$2:$E$54,2,FALSE)</f>
        <v>#N/A</v>
      </c>
      <c r="C37">
        <f>VLOOKUP(A37,Sheet1!$A$2:$C$163,2,FALSE)</f>
        <v>3.3</v>
      </c>
      <c r="D37">
        <f>VLOOKUP(A37,Sheet1!$A$2:$C$163,3,FALSE)</f>
        <v>2.7</v>
      </c>
    </row>
    <row r="38" spans="1:4" x14ac:dyDescent="0.15">
      <c r="A38" s="8">
        <v>39202</v>
      </c>
      <c r="B38" t="e">
        <f>VLOOKUP(A38,Sheet1!$D$2:$E$54,2,FALSE)</f>
        <v>#N/A</v>
      </c>
      <c r="C38">
        <f>VLOOKUP(A38,Sheet1!$A$2:$C$163,2,FALSE)</f>
        <v>3</v>
      </c>
      <c r="D38">
        <f>VLOOKUP(A38,Sheet1!$A$2:$C$163,3,FALSE)</f>
        <v>2.9</v>
      </c>
    </row>
    <row r="39" spans="1:4" x14ac:dyDescent="0.15">
      <c r="A39" s="8">
        <v>39212</v>
      </c>
      <c r="B39">
        <f>VLOOKUP(A39,Sheet1!$D$2:$E$54,2,FALSE)</f>
        <v>3.2232430968156867E-2</v>
      </c>
      <c r="C39" t="e">
        <f>VLOOKUP(A39,Sheet1!$A$2:$C$163,2,FALSE)</f>
        <v>#N/A</v>
      </c>
      <c r="D39" t="e">
        <f>VLOOKUP(A39,Sheet1!$A$2:$C$163,3,FALSE)</f>
        <v>#N/A</v>
      </c>
    </row>
    <row r="40" spans="1:4" x14ac:dyDescent="0.15">
      <c r="A40" s="8">
        <v>39233</v>
      </c>
      <c r="B40" t="e">
        <f>VLOOKUP(A40,Sheet1!$D$2:$E$54,2,FALSE)</f>
        <v>#N/A</v>
      </c>
      <c r="C40">
        <f>VLOOKUP(A40,Sheet1!$A$2:$C$163,2,FALSE)</f>
        <v>3.4</v>
      </c>
      <c r="D40">
        <f>VLOOKUP(A40,Sheet1!$A$2:$C$163,3,FALSE)</f>
        <v>2.8</v>
      </c>
    </row>
    <row r="41" spans="1:4" x14ac:dyDescent="0.15">
      <c r="A41" s="8">
        <v>39263</v>
      </c>
      <c r="B41" t="e">
        <f>VLOOKUP(A41,Sheet1!$D$2:$E$54,2,FALSE)</f>
        <v>#N/A</v>
      </c>
      <c r="C41">
        <f>VLOOKUP(A41,Sheet1!$A$2:$C$163,2,FALSE)</f>
        <v>4.4000000000000004</v>
      </c>
      <c r="D41">
        <f>VLOOKUP(A41,Sheet1!$A$2:$C$163,3,FALSE)</f>
        <v>2.4900000000000002</v>
      </c>
    </row>
    <row r="42" spans="1:4" x14ac:dyDescent="0.15">
      <c r="A42" s="8">
        <v>39294</v>
      </c>
      <c r="B42" t="e">
        <f>VLOOKUP(A42,Sheet1!$D$2:$E$54,2,FALSE)</f>
        <v>#N/A</v>
      </c>
      <c r="C42">
        <f>VLOOKUP(A42,Sheet1!$A$2:$C$163,2,FALSE)</f>
        <v>5.6</v>
      </c>
      <c r="D42">
        <f>VLOOKUP(A42,Sheet1!$A$2:$C$163,3,FALSE)</f>
        <v>2.4</v>
      </c>
    </row>
    <row r="43" spans="1:4" x14ac:dyDescent="0.15">
      <c r="A43" s="8">
        <v>39302</v>
      </c>
      <c r="B43">
        <f>VLOOKUP(A43,Sheet1!$D$2:$E$54,2,FALSE)</f>
        <v>2.682173626743958E-2</v>
      </c>
      <c r="C43" t="e">
        <f>VLOOKUP(A43,Sheet1!$A$2:$C$163,2,FALSE)</f>
        <v>#N/A</v>
      </c>
      <c r="D43" t="e">
        <f>VLOOKUP(A43,Sheet1!$A$2:$C$163,3,FALSE)</f>
        <v>#N/A</v>
      </c>
    </row>
    <row r="44" spans="1:4" x14ac:dyDescent="0.15">
      <c r="A44" s="8">
        <v>39325</v>
      </c>
      <c r="B44" t="e">
        <f>VLOOKUP(A44,Sheet1!$D$2:$E$54,2,FALSE)</f>
        <v>#N/A</v>
      </c>
      <c r="C44">
        <f>VLOOKUP(A44,Sheet1!$A$2:$C$163,2,FALSE)</f>
        <v>6.5</v>
      </c>
      <c r="D44">
        <f>VLOOKUP(A44,Sheet1!$A$2:$C$163,3,FALSE)</f>
        <v>2.6</v>
      </c>
    </row>
    <row r="45" spans="1:4" x14ac:dyDescent="0.15">
      <c r="A45" s="8">
        <v>39355</v>
      </c>
      <c r="B45" t="e">
        <f>VLOOKUP(A45,Sheet1!$D$2:$E$54,2,FALSE)</f>
        <v>#N/A</v>
      </c>
      <c r="C45">
        <f>VLOOKUP(A45,Sheet1!$A$2:$C$163,2,FALSE)</f>
        <v>6.2</v>
      </c>
      <c r="D45">
        <f>VLOOKUP(A45,Sheet1!$A$2:$C$163,3,FALSE)</f>
        <v>2.7</v>
      </c>
    </row>
    <row r="46" spans="1:4" x14ac:dyDescent="0.15">
      <c r="A46" s="8">
        <v>39386</v>
      </c>
      <c r="B46" t="e">
        <f>VLOOKUP(A46,Sheet1!$D$2:$E$54,2,FALSE)</f>
        <v>#N/A</v>
      </c>
      <c r="C46">
        <f>VLOOKUP(A46,Sheet1!$A$2:$C$163,2,FALSE)</f>
        <v>6.5</v>
      </c>
      <c r="D46">
        <f>VLOOKUP(A46,Sheet1!$A$2:$C$163,3,FALSE)</f>
        <v>3.2</v>
      </c>
    </row>
    <row r="47" spans="1:4" x14ac:dyDescent="0.15">
      <c r="A47" s="8">
        <v>39394</v>
      </c>
      <c r="B47">
        <f>VLOOKUP(A47,Sheet1!$D$2:$E$54,2,FALSE)</f>
        <v>1.7547629912506479E-2</v>
      </c>
      <c r="C47" t="e">
        <f>VLOOKUP(A47,Sheet1!$A$2:$C$163,2,FALSE)</f>
        <v>#N/A</v>
      </c>
      <c r="D47" t="e">
        <f>VLOOKUP(A47,Sheet1!$A$2:$C$163,3,FALSE)</f>
        <v>#N/A</v>
      </c>
    </row>
    <row r="48" spans="1:4" x14ac:dyDescent="0.15">
      <c r="A48" s="8">
        <v>39416</v>
      </c>
      <c r="B48" t="e">
        <f>VLOOKUP(A48,Sheet1!$D$2:$E$54,2,FALSE)</f>
        <v>#N/A</v>
      </c>
      <c r="C48">
        <f>VLOOKUP(A48,Sheet1!$A$2:$C$163,2,FALSE)</f>
        <v>6.9</v>
      </c>
      <c r="D48">
        <f>VLOOKUP(A48,Sheet1!$A$2:$C$163,3,FALSE)</f>
        <v>4.55</v>
      </c>
    </row>
    <row r="49" spans="1:4" x14ac:dyDescent="0.15">
      <c r="A49" s="8">
        <v>39447</v>
      </c>
      <c r="B49" t="e">
        <f>VLOOKUP(A49,Sheet1!$D$2:$E$54,2,FALSE)</f>
        <v>#N/A</v>
      </c>
      <c r="C49">
        <f>VLOOKUP(A49,Sheet1!$A$2:$C$163,2,FALSE)</f>
        <v>6.5</v>
      </c>
      <c r="D49">
        <f>VLOOKUP(A49,Sheet1!$A$2:$C$163,3,FALSE)</f>
        <v>5.43</v>
      </c>
    </row>
    <row r="50" spans="1:4" x14ac:dyDescent="0.15">
      <c r="A50" s="8">
        <v>39478</v>
      </c>
      <c r="B50" t="e">
        <f>VLOOKUP(A50,Sheet1!$D$2:$E$54,2,FALSE)</f>
        <v>#N/A</v>
      </c>
      <c r="C50">
        <f>VLOOKUP(A50,Sheet1!$A$2:$C$163,2,FALSE)</f>
        <v>7.1</v>
      </c>
      <c r="D50">
        <f>VLOOKUP(A50,Sheet1!$A$2:$C$163,3,FALSE)</f>
        <v>6.1</v>
      </c>
    </row>
    <row r="51" spans="1:4" x14ac:dyDescent="0.15">
      <c r="A51" s="8">
        <v>39500</v>
      </c>
      <c r="B51">
        <f>VLOOKUP(A51,Sheet1!$D$2:$E$54,2,FALSE)</f>
        <v>1.2705931040318381E-2</v>
      </c>
      <c r="C51" t="e">
        <f>VLOOKUP(A51,Sheet1!$A$2:$C$163,2,FALSE)</f>
        <v>#N/A</v>
      </c>
      <c r="D51" t="e">
        <f>VLOOKUP(A51,Sheet1!$A$2:$C$163,3,FALSE)</f>
        <v>#N/A</v>
      </c>
    </row>
    <row r="52" spans="1:4" x14ac:dyDescent="0.15">
      <c r="A52" s="8">
        <v>39507</v>
      </c>
      <c r="B52" t="e">
        <f>VLOOKUP(A52,Sheet1!$D$2:$E$54,2,FALSE)</f>
        <v>#N/A</v>
      </c>
      <c r="C52">
        <f>VLOOKUP(A52,Sheet1!$A$2:$C$163,2,FALSE)</f>
        <v>8.6999999999999993</v>
      </c>
      <c r="D52">
        <f>VLOOKUP(A52,Sheet1!$A$2:$C$163,3,FALSE)</f>
        <v>6.62</v>
      </c>
    </row>
    <row r="53" spans="1:4" x14ac:dyDescent="0.15">
      <c r="A53" s="8">
        <v>39538</v>
      </c>
      <c r="B53" t="e">
        <f>VLOOKUP(A53,Sheet1!$D$2:$E$54,2,FALSE)</f>
        <v>#N/A</v>
      </c>
      <c r="C53">
        <f>VLOOKUP(A53,Sheet1!$A$2:$C$163,2,FALSE)</f>
        <v>8.3000000000000007</v>
      </c>
      <c r="D53">
        <f>VLOOKUP(A53,Sheet1!$A$2:$C$163,3,FALSE)</f>
        <v>7.95</v>
      </c>
    </row>
    <row r="54" spans="1:4" x14ac:dyDescent="0.15">
      <c r="A54" s="8">
        <v>39568</v>
      </c>
      <c r="B54" t="e">
        <f>VLOOKUP(A54,Sheet1!$D$2:$E$54,2,FALSE)</f>
        <v>#N/A</v>
      </c>
      <c r="C54">
        <f>VLOOKUP(A54,Sheet1!$A$2:$C$163,2,FALSE)</f>
        <v>8.5</v>
      </c>
      <c r="D54">
        <f>VLOOKUP(A54,Sheet1!$A$2:$C$163,3,FALSE)</f>
        <v>8.1199999999999992</v>
      </c>
    </row>
    <row r="55" spans="1:4" x14ac:dyDescent="0.15">
      <c r="A55" s="8">
        <v>39582</v>
      </c>
      <c r="B55">
        <f>VLOOKUP(A55,Sheet1!$D$2:$E$54,2,FALSE)</f>
        <v>-2.9468266089907281E-3</v>
      </c>
      <c r="C55" t="e">
        <f>VLOOKUP(A55,Sheet1!$A$2:$C$163,2,FALSE)</f>
        <v>#N/A</v>
      </c>
      <c r="D55" t="e">
        <f>VLOOKUP(A55,Sheet1!$A$2:$C$163,3,FALSE)</f>
        <v>#N/A</v>
      </c>
    </row>
    <row r="56" spans="1:4" x14ac:dyDescent="0.15">
      <c r="A56" s="8">
        <v>39599</v>
      </c>
      <c r="B56" t="e">
        <f>VLOOKUP(A56,Sheet1!$D$2:$E$54,2,FALSE)</f>
        <v>#N/A</v>
      </c>
      <c r="C56">
        <f>VLOOKUP(A56,Sheet1!$A$2:$C$163,2,FALSE)</f>
        <v>7.7</v>
      </c>
      <c r="D56">
        <f>VLOOKUP(A56,Sheet1!$A$2:$C$163,3,FALSE)</f>
        <v>8.2200000000000006</v>
      </c>
    </row>
    <row r="57" spans="1:4" x14ac:dyDescent="0.15">
      <c r="A57" s="8">
        <v>39629</v>
      </c>
      <c r="B57" t="e">
        <f>VLOOKUP(A57,Sheet1!$D$2:$E$54,2,FALSE)</f>
        <v>#N/A</v>
      </c>
      <c r="C57">
        <f>VLOOKUP(A57,Sheet1!$A$2:$C$163,2,FALSE)</f>
        <v>7.1</v>
      </c>
      <c r="D57">
        <f>VLOOKUP(A57,Sheet1!$A$2:$C$163,3,FALSE)</f>
        <v>8.84</v>
      </c>
    </row>
    <row r="58" spans="1:4" x14ac:dyDescent="0.15">
      <c r="A58" s="8">
        <v>39660</v>
      </c>
      <c r="B58" t="e">
        <f>VLOOKUP(A58,Sheet1!$D$2:$E$54,2,FALSE)</f>
        <v>#N/A</v>
      </c>
      <c r="C58">
        <f>VLOOKUP(A58,Sheet1!$A$2:$C$163,2,FALSE)</f>
        <v>6.3</v>
      </c>
      <c r="D58">
        <f>VLOOKUP(A58,Sheet1!$A$2:$C$163,3,FALSE)</f>
        <v>10.029999999999999</v>
      </c>
    </row>
    <row r="59" spans="1:4" x14ac:dyDescent="0.15">
      <c r="A59" s="8">
        <v>39675</v>
      </c>
      <c r="B59">
        <f>VLOOKUP(A59,Sheet1!$D$2:$E$54,2,FALSE)</f>
        <v>-2.9468266089907281E-3</v>
      </c>
      <c r="C59" t="e">
        <f>VLOOKUP(A59,Sheet1!$A$2:$C$163,2,FALSE)</f>
        <v>#N/A</v>
      </c>
      <c r="D59" t="e">
        <f>VLOOKUP(A59,Sheet1!$A$2:$C$163,3,FALSE)</f>
        <v>#N/A</v>
      </c>
    </row>
    <row r="60" spans="1:4" x14ac:dyDescent="0.15">
      <c r="A60" s="8">
        <v>39691</v>
      </c>
      <c r="B60" t="e">
        <f>VLOOKUP(A60,Sheet1!$D$2:$E$54,2,FALSE)</f>
        <v>#N/A</v>
      </c>
      <c r="C60">
        <f>VLOOKUP(A60,Sheet1!$A$2:$C$163,2,FALSE)</f>
        <v>4.9000000000000004</v>
      </c>
      <c r="D60">
        <f>VLOOKUP(A60,Sheet1!$A$2:$C$163,3,FALSE)</f>
        <v>10.06</v>
      </c>
    </row>
    <row r="61" spans="1:4" x14ac:dyDescent="0.15">
      <c r="A61" s="8">
        <v>39721</v>
      </c>
      <c r="B61" t="e">
        <f>VLOOKUP(A61,Sheet1!$D$2:$E$54,2,FALSE)</f>
        <v>#N/A</v>
      </c>
      <c r="C61">
        <f>VLOOKUP(A61,Sheet1!$A$2:$C$163,2,FALSE)</f>
        <v>4.5999999999999996</v>
      </c>
      <c r="D61">
        <f>VLOOKUP(A61,Sheet1!$A$2:$C$163,3,FALSE)</f>
        <v>9.1300000000000008</v>
      </c>
    </row>
    <row r="62" spans="1:4" x14ac:dyDescent="0.15">
      <c r="A62" s="8">
        <v>39752</v>
      </c>
      <c r="B62" t="e">
        <f>VLOOKUP(A62,Sheet1!$D$2:$E$54,2,FALSE)</f>
        <v>#N/A</v>
      </c>
      <c r="C62">
        <f>VLOOKUP(A62,Sheet1!$A$2:$C$163,2,FALSE)</f>
        <v>4</v>
      </c>
      <c r="D62">
        <f>VLOOKUP(A62,Sheet1!$A$2:$C$163,3,FALSE)</f>
        <v>6.59</v>
      </c>
    </row>
    <row r="63" spans="1:4" x14ac:dyDescent="0.15">
      <c r="A63" s="8">
        <v>39769</v>
      </c>
      <c r="B63">
        <f>VLOOKUP(A63,Sheet1!$D$2:$E$54,2,FALSE)</f>
        <v>1.6603926871361821E-2</v>
      </c>
      <c r="C63" t="e">
        <f>VLOOKUP(A63,Sheet1!$A$2:$C$163,2,FALSE)</f>
        <v>#N/A</v>
      </c>
      <c r="D63" t="e">
        <f>VLOOKUP(A63,Sheet1!$A$2:$C$163,3,FALSE)</f>
        <v>#N/A</v>
      </c>
    </row>
    <row r="64" spans="1:4" x14ac:dyDescent="0.15">
      <c r="A64" s="8">
        <v>39782</v>
      </c>
      <c r="B64" t="e">
        <f>VLOOKUP(A64,Sheet1!$D$2:$E$54,2,FALSE)</f>
        <v>#N/A</v>
      </c>
      <c r="C64">
        <f>VLOOKUP(A64,Sheet1!$A$2:$C$163,2,FALSE)</f>
        <v>2.4</v>
      </c>
      <c r="D64">
        <f>VLOOKUP(A64,Sheet1!$A$2:$C$163,3,FALSE)</f>
        <v>1.99</v>
      </c>
    </row>
    <row r="65" spans="1:4" x14ac:dyDescent="0.15">
      <c r="A65" s="8">
        <v>39813</v>
      </c>
      <c r="B65" t="e">
        <f>VLOOKUP(A65,Sheet1!$D$2:$E$54,2,FALSE)</f>
        <v>#N/A</v>
      </c>
      <c r="C65">
        <f>VLOOKUP(A65,Sheet1!$A$2:$C$163,2,FALSE)</f>
        <v>1.2</v>
      </c>
      <c r="D65">
        <f>VLOOKUP(A65,Sheet1!$A$2:$C$163,3,FALSE)</f>
        <v>-1.1399999999999999</v>
      </c>
    </row>
    <row r="66" spans="1:4" x14ac:dyDescent="0.15">
      <c r="A66" s="8">
        <v>39844</v>
      </c>
      <c r="B66" t="e">
        <f>VLOOKUP(A66,Sheet1!$D$2:$E$54,2,FALSE)</f>
        <v>#N/A</v>
      </c>
      <c r="C66">
        <f>VLOOKUP(A66,Sheet1!$A$2:$C$163,2,FALSE)</f>
        <v>1</v>
      </c>
      <c r="D66">
        <f>VLOOKUP(A66,Sheet1!$A$2:$C$163,3,FALSE)</f>
        <v>-3.35</v>
      </c>
    </row>
    <row r="67" spans="1:4" x14ac:dyDescent="0.15">
      <c r="A67" s="8">
        <v>39867</v>
      </c>
      <c r="B67">
        <f>VLOOKUP(A67,Sheet1!$D$2:$E$54,2,FALSE)</f>
        <v>4.7463927257865281E-2</v>
      </c>
      <c r="C67" t="e">
        <f>VLOOKUP(A67,Sheet1!$A$2:$C$163,2,FALSE)</f>
        <v>#N/A</v>
      </c>
      <c r="D67" t="e">
        <f>VLOOKUP(A67,Sheet1!$A$2:$C$163,3,FALSE)</f>
        <v>#N/A</v>
      </c>
    </row>
    <row r="68" spans="1:4" x14ac:dyDescent="0.15">
      <c r="A68" s="8">
        <v>39872</v>
      </c>
      <c r="B68" t="e">
        <f>VLOOKUP(A68,Sheet1!$D$2:$E$54,2,FALSE)</f>
        <v>#N/A</v>
      </c>
      <c r="C68">
        <f>VLOOKUP(A68,Sheet1!$A$2:$C$163,2,FALSE)</f>
        <v>-1.6</v>
      </c>
      <c r="D68">
        <f>VLOOKUP(A68,Sheet1!$A$2:$C$163,3,FALSE)</f>
        <v>-4.47</v>
      </c>
    </row>
    <row r="69" spans="1:4" x14ac:dyDescent="0.15">
      <c r="A69" s="8">
        <v>39903</v>
      </c>
      <c r="B69" t="e">
        <f>VLOOKUP(A69,Sheet1!$D$2:$E$54,2,FALSE)</f>
        <v>#N/A</v>
      </c>
      <c r="C69">
        <f>VLOOKUP(A69,Sheet1!$A$2:$C$163,2,FALSE)</f>
        <v>-1.2</v>
      </c>
      <c r="D69">
        <f>VLOOKUP(A69,Sheet1!$A$2:$C$163,3,FALSE)</f>
        <v>-6</v>
      </c>
    </row>
    <row r="70" spans="1:4" x14ac:dyDescent="0.15">
      <c r="A70" s="8">
        <v>39933</v>
      </c>
      <c r="B70" t="e">
        <f>VLOOKUP(A70,Sheet1!$D$2:$E$54,2,FALSE)</f>
        <v>#N/A</v>
      </c>
      <c r="C70">
        <f>VLOOKUP(A70,Sheet1!$A$2:$C$163,2,FALSE)</f>
        <v>-1.5</v>
      </c>
      <c r="D70">
        <f>VLOOKUP(A70,Sheet1!$A$2:$C$163,3,FALSE)</f>
        <v>-6.6</v>
      </c>
    </row>
    <row r="71" spans="1:4" x14ac:dyDescent="0.15">
      <c r="A71" s="8">
        <v>39939</v>
      </c>
      <c r="B71">
        <f>VLOOKUP(A71,Sheet1!$D$2:$E$54,2,FALSE)</f>
        <v>9.9562425949874689E-2</v>
      </c>
      <c r="C71" t="e">
        <f>VLOOKUP(A71,Sheet1!$A$2:$C$163,2,FALSE)</f>
        <v>#N/A</v>
      </c>
      <c r="D71" t="e">
        <f>VLOOKUP(A71,Sheet1!$A$2:$C$163,3,FALSE)</f>
        <v>#N/A</v>
      </c>
    </row>
    <row r="72" spans="1:4" x14ac:dyDescent="0.15">
      <c r="A72" s="8">
        <v>39964</v>
      </c>
      <c r="B72" t="e">
        <f>VLOOKUP(A72,Sheet1!$D$2:$E$54,2,FALSE)</f>
        <v>#N/A</v>
      </c>
      <c r="C72">
        <f>VLOOKUP(A72,Sheet1!$A$2:$C$163,2,FALSE)</f>
        <v>-1.4</v>
      </c>
      <c r="D72">
        <f>VLOOKUP(A72,Sheet1!$A$2:$C$163,3,FALSE)</f>
        <v>-7.2</v>
      </c>
    </row>
    <row r="73" spans="1:4" x14ac:dyDescent="0.15">
      <c r="A73" s="8">
        <v>39994</v>
      </c>
      <c r="B73" t="e">
        <f>VLOOKUP(A73,Sheet1!$D$2:$E$54,2,FALSE)</f>
        <v>#N/A</v>
      </c>
      <c r="C73">
        <f>VLOOKUP(A73,Sheet1!$A$2:$C$163,2,FALSE)</f>
        <v>-1.7</v>
      </c>
      <c r="D73">
        <f>VLOOKUP(A73,Sheet1!$A$2:$C$163,3,FALSE)</f>
        <v>-7.8</v>
      </c>
    </row>
    <row r="74" spans="1:4" x14ac:dyDescent="0.15">
      <c r="A74" s="8">
        <v>40025</v>
      </c>
      <c r="B74" t="e">
        <f>VLOOKUP(A74,Sheet1!$D$2:$E$54,2,FALSE)</f>
        <v>#N/A</v>
      </c>
      <c r="C74">
        <f>VLOOKUP(A74,Sheet1!$A$2:$C$163,2,FALSE)</f>
        <v>-1.8</v>
      </c>
      <c r="D74">
        <f>VLOOKUP(A74,Sheet1!$A$2:$C$163,3,FALSE)</f>
        <v>-8.1999999999999993</v>
      </c>
    </row>
    <row r="75" spans="1:4" x14ac:dyDescent="0.15">
      <c r="A75" s="8">
        <v>40030</v>
      </c>
      <c r="B75">
        <f>VLOOKUP(A75,Sheet1!$D$2:$E$54,2,FALSE)</f>
        <v>0.16313546792373651</v>
      </c>
      <c r="C75" t="e">
        <f>VLOOKUP(A75,Sheet1!$A$2:$C$163,2,FALSE)</f>
        <v>#N/A</v>
      </c>
      <c r="D75" t="e">
        <f>VLOOKUP(A75,Sheet1!$A$2:$C$163,3,FALSE)</f>
        <v>#N/A</v>
      </c>
    </row>
    <row r="76" spans="1:4" x14ac:dyDescent="0.15">
      <c r="A76" s="8">
        <v>40056</v>
      </c>
      <c r="B76" t="e">
        <f>VLOOKUP(A76,Sheet1!$D$2:$E$54,2,FALSE)</f>
        <v>#N/A</v>
      </c>
      <c r="C76">
        <f>VLOOKUP(A76,Sheet1!$A$2:$C$163,2,FALSE)</f>
        <v>-1.2</v>
      </c>
      <c r="D76">
        <f>VLOOKUP(A76,Sheet1!$A$2:$C$163,3,FALSE)</f>
        <v>-7.86</v>
      </c>
    </row>
    <row r="77" spans="1:4" x14ac:dyDescent="0.15">
      <c r="A77" s="8">
        <v>40086</v>
      </c>
      <c r="B77" t="e">
        <f>VLOOKUP(A77,Sheet1!$D$2:$E$54,2,FALSE)</f>
        <v>#N/A</v>
      </c>
      <c r="C77">
        <f>VLOOKUP(A77,Sheet1!$A$2:$C$163,2,FALSE)</f>
        <v>-0.8</v>
      </c>
      <c r="D77">
        <f>VLOOKUP(A77,Sheet1!$A$2:$C$163,3,FALSE)</f>
        <v>-6.99</v>
      </c>
    </row>
    <row r="78" spans="1:4" x14ac:dyDescent="0.15">
      <c r="A78" s="8">
        <v>40117</v>
      </c>
      <c r="B78" t="e">
        <f>VLOOKUP(A78,Sheet1!$D$2:$E$54,2,FALSE)</f>
        <v>#N/A</v>
      </c>
      <c r="C78">
        <f>VLOOKUP(A78,Sheet1!$A$2:$C$163,2,FALSE)</f>
        <v>-0.5</v>
      </c>
      <c r="D78">
        <f>VLOOKUP(A78,Sheet1!$A$2:$C$163,3,FALSE)</f>
        <v>-5.85</v>
      </c>
    </row>
    <row r="79" spans="1:4" x14ac:dyDescent="0.15">
      <c r="A79" s="8">
        <v>40128</v>
      </c>
      <c r="B79">
        <f>VLOOKUP(A79,Sheet1!$D$2:$E$54,2,FALSE)</f>
        <v>0.18224041235736571</v>
      </c>
      <c r="C79" t="e">
        <f>VLOOKUP(A79,Sheet1!$A$2:$C$163,2,FALSE)</f>
        <v>#N/A</v>
      </c>
      <c r="D79" t="e">
        <f>VLOOKUP(A79,Sheet1!$A$2:$C$163,3,FALSE)</f>
        <v>#N/A</v>
      </c>
    </row>
    <row r="80" spans="1:4" x14ac:dyDescent="0.15">
      <c r="A80" s="8">
        <v>40147</v>
      </c>
      <c r="B80" t="e">
        <f>VLOOKUP(A80,Sheet1!$D$2:$E$54,2,FALSE)</f>
        <v>#N/A</v>
      </c>
      <c r="C80">
        <f>VLOOKUP(A80,Sheet1!$A$2:$C$163,2,FALSE)</f>
        <v>0.6</v>
      </c>
      <c r="D80">
        <f>VLOOKUP(A80,Sheet1!$A$2:$C$163,3,FALSE)</f>
        <v>-2.08</v>
      </c>
    </row>
    <row r="81" spans="1:4" x14ac:dyDescent="0.15">
      <c r="A81" s="8">
        <v>40178</v>
      </c>
      <c r="B81" t="e">
        <f>VLOOKUP(A81,Sheet1!$D$2:$E$54,2,FALSE)</f>
        <v>#N/A</v>
      </c>
      <c r="C81">
        <f>VLOOKUP(A81,Sheet1!$A$2:$C$163,2,FALSE)</f>
        <v>1.9</v>
      </c>
      <c r="D81">
        <f>VLOOKUP(A81,Sheet1!$A$2:$C$163,3,FALSE)</f>
        <v>1.7</v>
      </c>
    </row>
    <row r="82" spans="1:4" x14ac:dyDescent="0.15">
      <c r="A82" s="8">
        <v>40209</v>
      </c>
      <c r="B82" t="e">
        <f>VLOOKUP(A82,Sheet1!$D$2:$E$54,2,FALSE)</f>
        <v>#N/A</v>
      </c>
      <c r="C82">
        <f>VLOOKUP(A82,Sheet1!$A$2:$C$163,2,FALSE)</f>
        <v>1.5</v>
      </c>
      <c r="D82">
        <f>VLOOKUP(A82,Sheet1!$A$2:$C$163,3,FALSE)</f>
        <v>4.32</v>
      </c>
    </row>
    <row r="83" spans="1:4" x14ac:dyDescent="0.15">
      <c r="A83" s="8">
        <v>40220</v>
      </c>
      <c r="B83">
        <f>VLOOKUP(A83,Sheet1!$D$2:$E$54,2,FALSE)</f>
        <v>0.18246751934456371</v>
      </c>
      <c r="C83" t="e">
        <f>VLOOKUP(A83,Sheet1!$A$2:$C$163,2,FALSE)</f>
        <v>#N/A</v>
      </c>
      <c r="D83" t="e">
        <f>VLOOKUP(A83,Sheet1!$A$2:$C$163,3,FALSE)</f>
        <v>#N/A</v>
      </c>
    </row>
    <row r="84" spans="1:4" x14ac:dyDescent="0.15">
      <c r="A84" s="8">
        <v>40237</v>
      </c>
      <c r="B84" t="e">
        <f>VLOOKUP(A84,Sheet1!$D$2:$E$54,2,FALSE)</f>
        <v>#N/A</v>
      </c>
      <c r="C84">
        <f>VLOOKUP(A84,Sheet1!$A$2:$C$163,2,FALSE)</f>
        <v>2.7</v>
      </c>
      <c r="D84">
        <f>VLOOKUP(A84,Sheet1!$A$2:$C$163,3,FALSE)</f>
        <v>5.39</v>
      </c>
    </row>
    <row r="85" spans="1:4" x14ac:dyDescent="0.15">
      <c r="A85" s="8">
        <v>40268</v>
      </c>
      <c r="B85" t="e">
        <f>VLOOKUP(A85,Sheet1!$D$2:$E$54,2,FALSE)</f>
        <v>#N/A</v>
      </c>
      <c r="C85">
        <f>VLOOKUP(A85,Sheet1!$A$2:$C$163,2,FALSE)</f>
        <v>2.4</v>
      </c>
      <c r="D85">
        <f>VLOOKUP(A85,Sheet1!$A$2:$C$163,3,FALSE)</f>
        <v>5.91</v>
      </c>
    </row>
    <row r="86" spans="1:4" x14ac:dyDescent="0.15">
      <c r="A86" s="8">
        <v>40298</v>
      </c>
      <c r="B86" t="e">
        <f>VLOOKUP(A86,Sheet1!$D$2:$E$54,2,FALSE)</f>
        <v>#N/A</v>
      </c>
      <c r="C86">
        <f>VLOOKUP(A86,Sheet1!$A$2:$C$163,2,FALSE)</f>
        <v>2.8</v>
      </c>
      <c r="D86">
        <f>VLOOKUP(A86,Sheet1!$A$2:$C$163,3,FALSE)</f>
        <v>6.81</v>
      </c>
    </row>
    <row r="87" spans="1:4" x14ac:dyDescent="0.15">
      <c r="A87" s="8">
        <v>40308</v>
      </c>
      <c r="B87">
        <f>VLOOKUP(A87,Sheet1!$D$2:$E$54,2,FALSE)</f>
        <v>0.15647198308298549</v>
      </c>
      <c r="C87" t="e">
        <f>VLOOKUP(A87,Sheet1!$A$2:$C$163,2,FALSE)</f>
        <v>#N/A</v>
      </c>
      <c r="D87" t="e">
        <f>VLOOKUP(A87,Sheet1!$A$2:$C$163,3,FALSE)</f>
        <v>#N/A</v>
      </c>
    </row>
    <row r="88" spans="1:4" x14ac:dyDescent="0.15">
      <c r="A88" s="8">
        <v>40329</v>
      </c>
      <c r="B88" t="e">
        <f>VLOOKUP(A88,Sheet1!$D$2:$E$54,2,FALSE)</f>
        <v>#N/A</v>
      </c>
      <c r="C88">
        <f>VLOOKUP(A88,Sheet1!$A$2:$C$163,2,FALSE)</f>
        <v>3.1</v>
      </c>
      <c r="D88">
        <f>VLOOKUP(A88,Sheet1!$A$2:$C$163,3,FALSE)</f>
        <v>7.13</v>
      </c>
    </row>
    <row r="89" spans="1:4" x14ac:dyDescent="0.15">
      <c r="A89" s="8">
        <v>40359</v>
      </c>
      <c r="B89" t="e">
        <f>VLOOKUP(A89,Sheet1!$D$2:$E$54,2,FALSE)</f>
        <v>#N/A</v>
      </c>
      <c r="C89">
        <f>VLOOKUP(A89,Sheet1!$A$2:$C$163,2,FALSE)</f>
        <v>2.9</v>
      </c>
      <c r="D89">
        <f>VLOOKUP(A89,Sheet1!$A$2:$C$163,3,FALSE)</f>
        <v>6.41</v>
      </c>
    </row>
    <row r="90" spans="1:4" x14ac:dyDescent="0.15">
      <c r="A90" s="8">
        <v>40390</v>
      </c>
      <c r="B90" t="e">
        <f>VLOOKUP(A90,Sheet1!$D$2:$E$54,2,FALSE)</f>
        <v>#N/A</v>
      </c>
      <c r="C90">
        <f>VLOOKUP(A90,Sheet1!$A$2:$C$163,2,FALSE)</f>
        <v>3.3</v>
      </c>
      <c r="D90">
        <f>VLOOKUP(A90,Sheet1!$A$2:$C$163,3,FALSE)</f>
        <v>4.84</v>
      </c>
    </row>
    <row r="91" spans="1:4" x14ac:dyDescent="0.15">
      <c r="A91" s="8">
        <v>40395</v>
      </c>
      <c r="B91">
        <f>VLOOKUP(A91,Sheet1!$D$2:$E$54,2,FALSE)</f>
        <v>0.12440905972705189</v>
      </c>
      <c r="C91" t="e">
        <f>VLOOKUP(A91,Sheet1!$A$2:$C$163,2,FALSE)</f>
        <v>#N/A</v>
      </c>
      <c r="D91" t="e">
        <f>VLOOKUP(A91,Sheet1!$A$2:$C$163,3,FALSE)</f>
        <v>#N/A</v>
      </c>
    </row>
    <row r="92" spans="1:4" x14ac:dyDescent="0.15">
      <c r="A92" s="8">
        <v>40421</v>
      </c>
      <c r="B92" t="e">
        <f>VLOOKUP(A92,Sheet1!$D$2:$E$54,2,FALSE)</f>
        <v>#N/A</v>
      </c>
      <c r="C92">
        <f>VLOOKUP(A92,Sheet1!$A$2:$C$163,2,FALSE)</f>
        <v>3.5</v>
      </c>
      <c r="D92">
        <f>VLOOKUP(A92,Sheet1!$A$2:$C$163,3,FALSE)</f>
        <v>4.32</v>
      </c>
    </row>
    <row r="93" spans="1:4" x14ac:dyDescent="0.15">
      <c r="A93" s="8">
        <v>40451</v>
      </c>
      <c r="B93" t="e">
        <f>VLOOKUP(A93,Sheet1!$D$2:$E$54,2,FALSE)</f>
        <v>#N/A</v>
      </c>
      <c r="C93">
        <f>VLOOKUP(A93,Sheet1!$A$2:$C$163,2,FALSE)</f>
        <v>3.6</v>
      </c>
      <c r="D93">
        <f>VLOOKUP(A93,Sheet1!$A$2:$C$163,3,FALSE)</f>
        <v>4.33</v>
      </c>
    </row>
    <row r="94" spans="1:4" x14ac:dyDescent="0.15">
      <c r="A94" s="8">
        <v>40482</v>
      </c>
      <c r="B94" t="e">
        <f>VLOOKUP(A94,Sheet1!$D$2:$E$54,2,FALSE)</f>
        <v>#N/A</v>
      </c>
      <c r="C94">
        <f>VLOOKUP(A94,Sheet1!$A$2:$C$163,2,FALSE)</f>
        <v>4.4000000000000004</v>
      </c>
      <c r="D94">
        <f>VLOOKUP(A94,Sheet1!$A$2:$C$163,3,FALSE)</f>
        <v>5.04</v>
      </c>
    </row>
    <row r="95" spans="1:4" x14ac:dyDescent="0.15">
      <c r="A95" s="8">
        <v>40484</v>
      </c>
      <c r="B95">
        <f>VLOOKUP(A95,Sheet1!$D$2:$E$54,2,FALSE)</f>
        <v>0.12520252739786439</v>
      </c>
      <c r="C95" t="e">
        <f>VLOOKUP(A95,Sheet1!$A$2:$C$163,2,FALSE)</f>
        <v>#N/A</v>
      </c>
      <c r="D95" t="e">
        <f>VLOOKUP(A95,Sheet1!$A$2:$C$163,3,FALSE)</f>
        <v>#N/A</v>
      </c>
    </row>
    <row r="96" spans="1:4" x14ac:dyDescent="0.15">
      <c r="A96" s="8">
        <v>40512</v>
      </c>
      <c r="B96" t="e">
        <f>VLOOKUP(A96,Sheet1!$D$2:$E$54,2,FALSE)</f>
        <v>#N/A</v>
      </c>
      <c r="C96">
        <f>VLOOKUP(A96,Sheet1!$A$2:$C$163,2,FALSE)</f>
        <v>5.0999999999999996</v>
      </c>
      <c r="D96">
        <f>VLOOKUP(A96,Sheet1!$A$2:$C$163,3,FALSE)</f>
        <v>6.06</v>
      </c>
    </row>
    <row r="97" spans="1:4" x14ac:dyDescent="0.15">
      <c r="A97" s="8">
        <v>40543</v>
      </c>
      <c r="B97" t="e">
        <f>VLOOKUP(A97,Sheet1!$D$2:$E$54,2,FALSE)</f>
        <v>#N/A</v>
      </c>
      <c r="C97">
        <f>VLOOKUP(A97,Sheet1!$A$2:$C$163,2,FALSE)</f>
        <v>4.5999999999999996</v>
      </c>
      <c r="D97">
        <f>VLOOKUP(A97,Sheet1!$A$2:$C$163,3,FALSE)</f>
        <v>5.93</v>
      </c>
    </row>
    <row r="98" spans="1:4" x14ac:dyDescent="0.15">
      <c r="A98" s="8">
        <v>40573</v>
      </c>
      <c r="B98">
        <f>VLOOKUP(A98,Sheet1!$D$2:$E$54,2,FALSE)</f>
        <v>0.17960253388981731</v>
      </c>
      <c r="C98" t="e">
        <f>VLOOKUP(A98,Sheet1!$A$2:$C$163,2,FALSE)</f>
        <v>#N/A</v>
      </c>
      <c r="D98" t="e">
        <f>VLOOKUP(A98,Sheet1!$A$2:$C$163,3,FALSE)</f>
        <v>#N/A</v>
      </c>
    </row>
    <row r="99" spans="1:4" x14ac:dyDescent="0.15">
      <c r="A99" s="8">
        <v>40574</v>
      </c>
      <c r="B99" t="e">
        <f>VLOOKUP(A99,Sheet1!$D$2:$E$54,2,FALSE)</f>
        <v>#N/A</v>
      </c>
      <c r="C99">
        <f>VLOOKUP(A99,Sheet1!$A$2:$C$163,2,FALSE)</f>
        <v>4.9000000000000004</v>
      </c>
      <c r="D99">
        <f>VLOOKUP(A99,Sheet1!$A$2:$C$163,3,FALSE)</f>
        <v>6.6</v>
      </c>
    </row>
    <row r="100" spans="1:4" x14ac:dyDescent="0.15">
      <c r="A100" s="8">
        <v>40602</v>
      </c>
      <c r="B100" t="e">
        <f>VLOOKUP(A100,Sheet1!$D$2:$E$54,2,FALSE)</f>
        <v>#N/A</v>
      </c>
      <c r="C100">
        <f>VLOOKUP(A100,Sheet1!$A$2:$C$163,2,FALSE)</f>
        <v>4.944</v>
      </c>
      <c r="D100">
        <f>VLOOKUP(A100,Sheet1!$A$2:$C$163,3,FALSE)</f>
        <v>7.23</v>
      </c>
    </row>
    <row r="101" spans="1:4" x14ac:dyDescent="0.15">
      <c r="A101" s="8">
        <v>40633</v>
      </c>
      <c r="B101" t="e">
        <f>VLOOKUP(A101,Sheet1!$D$2:$E$54,2,FALSE)</f>
        <v>#N/A</v>
      </c>
      <c r="C101">
        <f>VLOOKUP(A101,Sheet1!$A$2:$C$163,2,FALSE)</f>
        <v>5.383</v>
      </c>
      <c r="D101">
        <f>VLOOKUP(A101,Sheet1!$A$2:$C$163,3,FALSE)</f>
        <v>7.31</v>
      </c>
    </row>
    <row r="102" spans="1:4" x14ac:dyDescent="0.15">
      <c r="A102" s="8">
        <v>40663</v>
      </c>
      <c r="B102" t="e">
        <f>VLOOKUP(A102,Sheet1!$D$2:$E$54,2,FALSE)</f>
        <v>#N/A</v>
      </c>
      <c r="C102">
        <f>VLOOKUP(A102,Sheet1!$A$2:$C$163,2,FALSE)</f>
        <v>5.3440000000000003</v>
      </c>
      <c r="D102">
        <f>VLOOKUP(A102,Sheet1!$A$2:$C$163,3,FALSE)</f>
        <v>6.82</v>
      </c>
    </row>
    <row r="103" spans="1:4" x14ac:dyDescent="0.15">
      <c r="A103" s="8">
        <v>40666</v>
      </c>
      <c r="B103">
        <f>VLOOKUP(A103,Sheet1!$D$2:$E$54,2,FALSE)</f>
        <v>0.16268560737824339</v>
      </c>
      <c r="C103" t="e">
        <f>VLOOKUP(A103,Sheet1!$A$2:$C$163,2,FALSE)</f>
        <v>#N/A</v>
      </c>
      <c r="D103" t="e">
        <f>VLOOKUP(A103,Sheet1!$A$2:$C$163,3,FALSE)</f>
        <v>#N/A</v>
      </c>
    </row>
    <row r="104" spans="1:4" x14ac:dyDescent="0.15">
      <c r="A104" s="8">
        <v>40694</v>
      </c>
      <c r="B104" t="e">
        <f>VLOOKUP(A104,Sheet1!$D$2:$E$54,2,FALSE)</f>
        <v>#N/A</v>
      </c>
      <c r="C104">
        <f>VLOOKUP(A104,Sheet1!$A$2:$C$163,2,FALSE)</f>
        <v>5.5149999999999997</v>
      </c>
      <c r="D104">
        <f>VLOOKUP(A104,Sheet1!$A$2:$C$163,3,FALSE)</f>
        <v>6.79</v>
      </c>
    </row>
    <row r="105" spans="1:4" x14ac:dyDescent="0.15">
      <c r="A105" s="8">
        <v>40724</v>
      </c>
      <c r="B105" t="e">
        <f>VLOOKUP(A105,Sheet1!$D$2:$E$54,2,FALSE)</f>
        <v>#N/A</v>
      </c>
      <c r="C105">
        <f>VLOOKUP(A105,Sheet1!$A$2:$C$163,2,FALSE)</f>
        <v>6.3550000000000004</v>
      </c>
      <c r="D105">
        <f>VLOOKUP(A105,Sheet1!$A$2:$C$163,3,FALSE)</f>
        <v>7.12</v>
      </c>
    </row>
    <row r="106" spans="1:4" x14ac:dyDescent="0.15">
      <c r="A106" s="8">
        <v>40755</v>
      </c>
      <c r="B106" t="e">
        <f>VLOOKUP(A106,Sheet1!$D$2:$E$54,2,FALSE)</f>
        <v>#N/A</v>
      </c>
      <c r="C106">
        <f>VLOOKUP(A106,Sheet1!$A$2:$C$163,2,FALSE)</f>
        <v>6.4509999999999996</v>
      </c>
      <c r="D106">
        <f>VLOOKUP(A106,Sheet1!$A$2:$C$163,3,FALSE)</f>
        <v>7.54</v>
      </c>
    </row>
    <row r="107" spans="1:4" x14ac:dyDescent="0.15">
      <c r="A107" s="8">
        <v>40767</v>
      </c>
      <c r="B107">
        <f>VLOOKUP(A107,Sheet1!$D$2:$E$54,2,FALSE)</f>
        <v>0.146725046794697</v>
      </c>
      <c r="C107" t="e">
        <f>VLOOKUP(A107,Sheet1!$A$2:$C$163,2,FALSE)</f>
        <v>#N/A</v>
      </c>
      <c r="D107" t="e">
        <f>VLOOKUP(A107,Sheet1!$A$2:$C$163,3,FALSE)</f>
        <v>#N/A</v>
      </c>
    </row>
    <row r="108" spans="1:4" x14ac:dyDescent="0.15">
      <c r="A108" s="8">
        <v>40786</v>
      </c>
      <c r="B108" t="e">
        <f>VLOOKUP(A108,Sheet1!$D$2:$E$54,2,FALSE)</f>
        <v>#N/A</v>
      </c>
      <c r="C108">
        <f>VLOOKUP(A108,Sheet1!$A$2:$C$163,2,FALSE)</f>
        <v>6.1509999999999998</v>
      </c>
      <c r="D108">
        <f>VLOOKUP(A108,Sheet1!$A$2:$C$163,3,FALSE)</f>
        <v>7.25</v>
      </c>
    </row>
    <row r="109" spans="1:4" x14ac:dyDescent="0.15">
      <c r="A109" s="8">
        <v>40816</v>
      </c>
      <c r="B109" t="e">
        <f>VLOOKUP(A109,Sheet1!$D$2:$E$54,2,FALSE)</f>
        <v>#N/A</v>
      </c>
      <c r="C109">
        <f>VLOOKUP(A109,Sheet1!$A$2:$C$163,2,FALSE)</f>
        <v>6.0670000000000002</v>
      </c>
      <c r="D109">
        <f>VLOOKUP(A109,Sheet1!$A$2:$C$163,3,FALSE)</f>
        <v>6.52</v>
      </c>
    </row>
    <row r="110" spans="1:4" x14ac:dyDescent="0.15">
      <c r="A110" s="8">
        <v>40847</v>
      </c>
      <c r="B110" t="e">
        <f>VLOOKUP(A110,Sheet1!$D$2:$E$54,2,FALSE)</f>
        <v>#N/A</v>
      </c>
      <c r="C110">
        <f>VLOOKUP(A110,Sheet1!$A$2:$C$163,2,FALSE)</f>
        <v>5.4950000000000001</v>
      </c>
      <c r="D110">
        <f>VLOOKUP(A110,Sheet1!$A$2:$C$163,3,FALSE)</f>
        <v>5</v>
      </c>
    </row>
    <row r="111" spans="1:4" x14ac:dyDescent="0.15">
      <c r="A111" s="8">
        <v>40863</v>
      </c>
      <c r="B111">
        <f>VLOOKUP(A111,Sheet1!$D$2:$E$54,2,FALSE)</f>
        <v>0.1282468914217724</v>
      </c>
      <c r="C111" t="e">
        <f>VLOOKUP(A111,Sheet1!$A$2:$C$163,2,FALSE)</f>
        <v>#N/A</v>
      </c>
      <c r="D111" t="e">
        <f>VLOOKUP(A111,Sheet1!$A$2:$C$163,3,FALSE)</f>
        <v>#N/A</v>
      </c>
    </row>
    <row r="112" spans="1:4" x14ac:dyDescent="0.15">
      <c r="A112" s="8">
        <v>40877</v>
      </c>
      <c r="B112" t="e">
        <f>VLOOKUP(A112,Sheet1!$D$2:$E$54,2,FALSE)</f>
        <v>#N/A</v>
      </c>
      <c r="C112">
        <f>VLOOKUP(A112,Sheet1!$A$2:$C$163,2,FALSE)</f>
        <v>4.2249999999999996</v>
      </c>
      <c r="D112">
        <f>VLOOKUP(A112,Sheet1!$A$2:$C$163,3,FALSE)</f>
        <v>2.72</v>
      </c>
    </row>
    <row r="113" spans="1:4" x14ac:dyDescent="0.15">
      <c r="A113" s="8">
        <v>40908</v>
      </c>
      <c r="B113" t="e">
        <f>VLOOKUP(A113,Sheet1!$D$2:$E$54,2,FALSE)</f>
        <v>#N/A</v>
      </c>
      <c r="C113">
        <f>VLOOKUP(A113,Sheet1!$A$2:$C$163,2,FALSE)</f>
        <v>4.07</v>
      </c>
      <c r="D113">
        <f>VLOOKUP(A113,Sheet1!$A$2:$C$163,3,FALSE)</f>
        <v>1.69</v>
      </c>
    </row>
    <row r="114" spans="1:4" x14ac:dyDescent="0.15">
      <c r="A114" s="8">
        <v>40939</v>
      </c>
      <c r="B114" t="e">
        <f>VLOOKUP(A114,Sheet1!$D$2:$E$54,2,FALSE)</f>
        <v>#N/A</v>
      </c>
      <c r="C114">
        <f>VLOOKUP(A114,Sheet1!$A$2:$C$163,2,FALSE)</f>
        <v>4.5</v>
      </c>
      <c r="D114">
        <f>VLOOKUP(A114,Sheet1!$A$2:$C$163,3,FALSE)</f>
        <v>0.73</v>
      </c>
    </row>
    <row r="115" spans="1:4" x14ac:dyDescent="0.15">
      <c r="A115" s="8">
        <v>40954</v>
      </c>
      <c r="B115">
        <f>VLOOKUP(A115,Sheet1!$D$2:$E$54,2,FALSE)</f>
        <v>5.4911561217551939E-2</v>
      </c>
      <c r="C115" t="e">
        <f>VLOOKUP(A115,Sheet1!$A$2:$C$163,2,FALSE)</f>
        <v>#N/A</v>
      </c>
      <c r="D115" t="e">
        <f>VLOOKUP(A115,Sheet1!$A$2:$C$163,3,FALSE)</f>
        <v>#N/A</v>
      </c>
    </row>
    <row r="116" spans="1:4" x14ac:dyDescent="0.15">
      <c r="A116" s="8">
        <v>40968</v>
      </c>
      <c r="B116" t="e">
        <f>VLOOKUP(A116,Sheet1!$D$2:$E$54,2,FALSE)</f>
        <v>#N/A</v>
      </c>
      <c r="C116">
        <f>VLOOKUP(A116,Sheet1!$A$2:$C$163,2,FALSE)</f>
        <v>3.2</v>
      </c>
      <c r="D116">
        <f>VLOOKUP(A116,Sheet1!$A$2:$C$163,3,FALSE)</f>
        <v>0.03</v>
      </c>
    </row>
    <row r="117" spans="1:4" x14ac:dyDescent="0.15">
      <c r="A117" s="8">
        <v>40999</v>
      </c>
      <c r="B117" t="e">
        <f>VLOOKUP(A117,Sheet1!$D$2:$E$54,2,FALSE)</f>
        <v>#N/A</v>
      </c>
      <c r="C117">
        <f>VLOOKUP(A117,Sheet1!$A$2:$C$163,2,FALSE)</f>
        <v>3.6</v>
      </c>
      <c r="D117">
        <f>VLOOKUP(A117,Sheet1!$A$2:$C$163,3,FALSE)</f>
        <v>-0.32</v>
      </c>
    </row>
    <row r="118" spans="1:4" x14ac:dyDescent="0.15">
      <c r="A118" s="8">
        <v>41029</v>
      </c>
      <c r="B118" t="e">
        <f>VLOOKUP(A118,Sheet1!$D$2:$E$54,2,FALSE)</f>
        <v>#N/A</v>
      </c>
      <c r="C118">
        <f>VLOOKUP(A118,Sheet1!$A$2:$C$163,2,FALSE)</f>
        <v>3.4</v>
      </c>
      <c r="D118">
        <f>VLOOKUP(A118,Sheet1!$A$2:$C$163,3,FALSE)</f>
        <v>-0.7</v>
      </c>
    </row>
    <row r="119" spans="1:4" x14ac:dyDescent="0.15">
      <c r="A119" s="8">
        <v>41032</v>
      </c>
      <c r="B119">
        <f>VLOOKUP(A119,Sheet1!$D$2:$E$54,2,FALSE)</f>
        <v>4.9846577550083829E-2</v>
      </c>
      <c r="C119" t="e">
        <f>VLOOKUP(A119,Sheet1!$A$2:$C$163,2,FALSE)</f>
        <v>#N/A</v>
      </c>
      <c r="D119" t="e">
        <f>VLOOKUP(A119,Sheet1!$A$2:$C$163,3,FALSE)</f>
        <v>#N/A</v>
      </c>
    </row>
    <row r="120" spans="1:4" x14ac:dyDescent="0.15">
      <c r="A120" s="8">
        <v>41060</v>
      </c>
      <c r="B120" t="e">
        <f>VLOOKUP(A120,Sheet1!$D$2:$E$54,2,FALSE)</f>
        <v>#N/A</v>
      </c>
      <c r="C120">
        <f>VLOOKUP(A120,Sheet1!$A$2:$C$163,2,FALSE)</f>
        <v>3</v>
      </c>
      <c r="D120">
        <f>VLOOKUP(A120,Sheet1!$A$2:$C$163,3,FALSE)</f>
        <v>-1.4</v>
      </c>
    </row>
    <row r="121" spans="1:4" x14ac:dyDescent="0.15">
      <c r="A121" s="8">
        <v>41090</v>
      </c>
      <c r="B121" t="e">
        <f>VLOOKUP(A121,Sheet1!$D$2:$E$54,2,FALSE)</f>
        <v>#N/A</v>
      </c>
      <c r="C121">
        <f>VLOOKUP(A121,Sheet1!$A$2:$C$163,2,FALSE)</f>
        <v>2.2000000000000002</v>
      </c>
      <c r="D121">
        <f>VLOOKUP(A121,Sheet1!$A$2:$C$163,3,FALSE)</f>
        <v>-2.08</v>
      </c>
    </row>
    <row r="122" spans="1:4" x14ac:dyDescent="0.15">
      <c r="A122" s="8">
        <v>41121</v>
      </c>
      <c r="B122" t="e">
        <f>VLOOKUP(A122,Sheet1!$D$2:$E$54,2,FALSE)</f>
        <v>#N/A</v>
      </c>
      <c r="C122">
        <f>VLOOKUP(A122,Sheet1!$A$2:$C$163,2,FALSE)</f>
        <v>1.8</v>
      </c>
      <c r="D122">
        <f>VLOOKUP(A122,Sheet1!$A$2:$C$163,3,FALSE)</f>
        <v>-2.87</v>
      </c>
    </row>
    <row r="123" spans="1:4" x14ac:dyDescent="0.15">
      <c r="A123" s="8">
        <v>41133</v>
      </c>
      <c r="B123">
        <f>VLOOKUP(A123,Sheet1!$D$2:$E$54,2,FALSE)</f>
        <v>4.9877670316334638E-2</v>
      </c>
      <c r="C123" t="e">
        <f>VLOOKUP(A123,Sheet1!$A$2:$C$163,2,FALSE)</f>
        <v>#N/A</v>
      </c>
      <c r="D123" t="e">
        <f>VLOOKUP(A123,Sheet1!$A$2:$C$163,3,FALSE)</f>
        <v>#N/A</v>
      </c>
    </row>
    <row r="124" spans="1:4" x14ac:dyDescent="0.15">
      <c r="A124" s="8">
        <v>41152</v>
      </c>
      <c r="B124" t="e">
        <f>VLOOKUP(A124,Sheet1!$D$2:$E$54,2,FALSE)</f>
        <v>#N/A</v>
      </c>
      <c r="C124">
        <f>VLOOKUP(A124,Sheet1!$A$2:$C$163,2,FALSE)</f>
        <v>2</v>
      </c>
      <c r="D124">
        <f>VLOOKUP(A124,Sheet1!$A$2:$C$163,3,FALSE)</f>
        <v>-3.48</v>
      </c>
    </row>
    <row r="125" spans="1:4" x14ac:dyDescent="0.15">
      <c r="A125" s="8">
        <v>41182</v>
      </c>
      <c r="B125" t="e">
        <f>VLOOKUP(A125,Sheet1!$D$2:$E$54,2,FALSE)</f>
        <v>#N/A</v>
      </c>
      <c r="C125">
        <f>VLOOKUP(A125,Sheet1!$A$2:$C$163,2,FALSE)</f>
        <v>1.9</v>
      </c>
      <c r="D125">
        <f>VLOOKUP(A125,Sheet1!$A$2:$C$163,3,FALSE)</f>
        <v>-3.55</v>
      </c>
    </row>
    <row r="126" spans="1:4" x14ac:dyDescent="0.15">
      <c r="A126" s="8">
        <v>41213</v>
      </c>
      <c r="B126" t="e">
        <f>VLOOKUP(A126,Sheet1!$D$2:$E$54,2,FALSE)</f>
        <v>#N/A</v>
      </c>
      <c r="C126">
        <f>VLOOKUP(A126,Sheet1!$A$2:$C$163,2,FALSE)</f>
        <v>1.7</v>
      </c>
      <c r="D126">
        <f>VLOOKUP(A126,Sheet1!$A$2:$C$163,3,FALSE)</f>
        <v>-2.76</v>
      </c>
    </row>
    <row r="127" spans="1:4" x14ac:dyDescent="0.15">
      <c r="A127" s="8">
        <v>41229</v>
      </c>
      <c r="B127">
        <f>VLOOKUP(A127,Sheet1!$D$2:$E$54,2,FALSE)</f>
        <v>7.1149461701679032E-2</v>
      </c>
      <c r="C127" t="e">
        <f>VLOOKUP(A127,Sheet1!$A$2:$C$163,2,FALSE)</f>
        <v>#N/A</v>
      </c>
      <c r="D127" t="e">
        <f>VLOOKUP(A127,Sheet1!$A$2:$C$163,3,FALSE)</f>
        <v>#N/A</v>
      </c>
    </row>
    <row r="128" spans="1:4" x14ac:dyDescent="0.15">
      <c r="A128" s="8">
        <v>41243</v>
      </c>
      <c r="B128" t="e">
        <f>VLOOKUP(A128,Sheet1!$D$2:$E$54,2,FALSE)</f>
        <v>#N/A</v>
      </c>
      <c r="C128">
        <f>VLOOKUP(A128,Sheet1!$A$2:$C$163,2,FALSE)</f>
        <v>2</v>
      </c>
      <c r="D128">
        <f>VLOOKUP(A128,Sheet1!$A$2:$C$163,3,FALSE)</f>
        <v>-2.2000000000000002</v>
      </c>
    </row>
    <row r="129" spans="1:4" x14ac:dyDescent="0.15">
      <c r="A129" s="8">
        <v>41274</v>
      </c>
      <c r="B129" t="e">
        <f>VLOOKUP(A129,Sheet1!$D$2:$E$54,2,FALSE)</f>
        <v>#N/A</v>
      </c>
      <c r="C129">
        <f>VLOOKUP(A129,Sheet1!$A$2:$C$163,2,FALSE)</f>
        <v>2.5</v>
      </c>
      <c r="D129">
        <f>VLOOKUP(A129,Sheet1!$A$2:$C$163,3,FALSE)</f>
        <v>-1.94</v>
      </c>
    </row>
    <row r="130" spans="1:4" x14ac:dyDescent="0.15">
      <c r="A130" s="8">
        <v>41305</v>
      </c>
      <c r="B130" t="e">
        <f>VLOOKUP(A130,Sheet1!$D$2:$E$54,2,FALSE)</f>
        <v>#N/A</v>
      </c>
      <c r="C130">
        <f>VLOOKUP(A130,Sheet1!$A$2:$C$163,2,FALSE)</f>
        <v>2.0305</v>
      </c>
      <c r="D130">
        <f>VLOOKUP(A130,Sheet1!$A$2:$C$163,3,FALSE)</f>
        <v>-1.64</v>
      </c>
    </row>
    <row r="131" spans="1:4" x14ac:dyDescent="0.15">
      <c r="A131" s="8">
        <v>41333</v>
      </c>
      <c r="B131" t="e">
        <f>VLOOKUP(A131,Sheet1!$D$2:$E$54,2,FALSE)</f>
        <v>#N/A</v>
      </c>
      <c r="C131">
        <f>VLOOKUP(A131,Sheet1!$A$2:$C$163,2,FALSE)</f>
        <v>3.2198000000000002</v>
      </c>
      <c r="D131">
        <f>VLOOKUP(A131,Sheet1!$A$2:$C$163,3,FALSE)</f>
        <v>-1.63</v>
      </c>
    </row>
    <row r="132" spans="1:4" x14ac:dyDescent="0.15">
      <c r="A132" s="8">
        <v>41364</v>
      </c>
      <c r="B132" t="e">
        <f>VLOOKUP(A132,Sheet1!$D$2:$E$54,2,FALSE)</f>
        <v>#N/A</v>
      </c>
      <c r="C132">
        <f>VLOOKUP(A132,Sheet1!$A$2:$C$163,2,FALSE)</f>
        <v>2.0695999999999999</v>
      </c>
      <c r="D132">
        <f>VLOOKUP(A132,Sheet1!$A$2:$C$163,3,FALSE)</f>
        <v>-1.92</v>
      </c>
    </row>
    <row r="133" spans="1:4" x14ac:dyDescent="0.15">
      <c r="A133" s="8">
        <v>41394</v>
      </c>
      <c r="B133" t="e">
        <f>VLOOKUP(A133,Sheet1!$D$2:$E$54,2,FALSE)</f>
        <v>#N/A</v>
      </c>
      <c r="C133">
        <f>VLOOKUP(A133,Sheet1!$A$2:$C$163,2,FALSE)</f>
        <v>2.3860999999999999</v>
      </c>
      <c r="D133">
        <f>VLOOKUP(A133,Sheet1!$A$2:$C$163,3,FALSE)</f>
        <v>-2.62</v>
      </c>
    </row>
    <row r="134" spans="1:4" x14ac:dyDescent="0.15">
      <c r="A134" s="8">
        <v>41403</v>
      </c>
      <c r="B134">
        <f>VLOOKUP(A134,Sheet1!$D$2:$E$54,2,FALSE)</f>
        <v>9.3294842922976393E-2</v>
      </c>
      <c r="C134" t="e">
        <f>VLOOKUP(A134,Sheet1!$A$2:$C$163,2,FALSE)</f>
        <v>#N/A</v>
      </c>
      <c r="D134" t="e">
        <f>VLOOKUP(A134,Sheet1!$A$2:$C$163,3,FALSE)</f>
        <v>#N/A</v>
      </c>
    </row>
    <row r="135" spans="1:4" x14ac:dyDescent="0.15">
      <c r="A135" s="8">
        <v>41425</v>
      </c>
      <c r="B135" t="e">
        <f>VLOOKUP(A135,Sheet1!$D$2:$E$54,2,FALSE)</f>
        <v>#N/A</v>
      </c>
      <c r="C135">
        <f>VLOOKUP(A135,Sheet1!$A$2:$C$163,2,FALSE)</f>
        <v>2.0981000000000001</v>
      </c>
      <c r="D135">
        <f>VLOOKUP(A135,Sheet1!$A$2:$C$163,3,FALSE)</f>
        <v>-2.87</v>
      </c>
    </row>
    <row r="136" spans="1:4" x14ac:dyDescent="0.15">
      <c r="A136" s="8">
        <v>41455</v>
      </c>
      <c r="B136" t="e">
        <f>VLOOKUP(A136,Sheet1!$D$2:$E$54,2,FALSE)</f>
        <v>#N/A</v>
      </c>
      <c r="C136">
        <f>VLOOKUP(A136,Sheet1!$A$2:$C$163,2,FALSE)</f>
        <v>2.6684000000000001</v>
      </c>
      <c r="D136">
        <f>VLOOKUP(A136,Sheet1!$A$2:$C$163,3,FALSE)</f>
        <v>-2.7</v>
      </c>
    </row>
    <row r="137" spans="1:4" x14ac:dyDescent="0.15">
      <c r="A137" s="8">
        <v>41486</v>
      </c>
      <c r="B137" t="e">
        <f>VLOOKUP(A137,Sheet1!$D$2:$E$54,2,FALSE)</f>
        <v>#N/A</v>
      </c>
      <c r="C137">
        <f>VLOOKUP(A137,Sheet1!$A$2:$C$163,2,FALSE)</f>
        <v>2.6741000000000001</v>
      </c>
      <c r="D137">
        <f>VLOOKUP(A137,Sheet1!$A$2:$C$163,3,FALSE)</f>
        <v>-2.27</v>
      </c>
    </row>
    <row r="138" spans="1:4" x14ac:dyDescent="0.15">
      <c r="A138" s="8">
        <v>41488</v>
      </c>
      <c r="B138">
        <f>VLOOKUP(A138,Sheet1!$D$2:$E$54,2,FALSE)</f>
        <v>0.13193473454846191</v>
      </c>
      <c r="C138" t="e">
        <f>VLOOKUP(A138,Sheet1!$A$2:$C$163,2,FALSE)</f>
        <v>#N/A</v>
      </c>
      <c r="D138" t="e">
        <f>VLOOKUP(A138,Sheet1!$A$2:$C$163,3,FALSE)</f>
        <v>#N/A</v>
      </c>
    </row>
    <row r="139" spans="1:4" x14ac:dyDescent="0.15">
      <c r="A139" s="8">
        <v>41517</v>
      </c>
      <c r="B139" t="e">
        <f>VLOOKUP(A139,Sheet1!$D$2:$E$54,2,FALSE)</f>
        <v>#N/A</v>
      </c>
      <c r="C139">
        <f>VLOOKUP(A139,Sheet1!$A$2:$C$163,2,FALSE)</f>
        <v>2.5666000000000002</v>
      </c>
      <c r="D139">
        <f>VLOOKUP(A139,Sheet1!$A$2:$C$163,3,FALSE)</f>
        <v>-1.62</v>
      </c>
    </row>
    <row r="140" spans="1:4" x14ac:dyDescent="0.15">
      <c r="A140" s="8">
        <v>41547</v>
      </c>
      <c r="B140" t="e">
        <f>VLOOKUP(A140,Sheet1!$D$2:$E$54,2,FALSE)</f>
        <v>#N/A</v>
      </c>
      <c r="C140">
        <f>VLOOKUP(A140,Sheet1!$A$2:$C$163,2,FALSE)</f>
        <v>3.0518999999999998</v>
      </c>
      <c r="D140">
        <f>VLOOKUP(A140,Sheet1!$A$2:$C$163,3,FALSE)</f>
        <v>-1.34</v>
      </c>
    </row>
    <row r="141" spans="1:4" x14ac:dyDescent="0.15">
      <c r="A141" s="8">
        <v>41578</v>
      </c>
      <c r="B141" t="e">
        <f>VLOOKUP(A141,Sheet1!$D$2:$E$54,2,FALSE)</f>
        <v>#N/A</v>
      </c>
      <c r="C141">
        <f>VLOOKUP(A141,Sheet1!$A$2:$C$163,2,FALSE)</f>
        <v>3.2058</v>
      </c>
      <c r="D141">
        <f>VLOOKUP(A141,Sheet1!$A$2:$C$163,3,FALSE)</f>
        <v>-1.51</v>
      </c>
    </row>
    <row r="142" spans="1:4" x14ac:dyDescent="0.15">
      <c r="A142" s="8">
        <v>41583</v>
      </c>
      <c r="B142">
        <f>VLOOKUP(A142,Sheet1!$D$2:$E$54,2,FALSE)</f>
        <v>0.1477578850086339</v>
      </c>
      <c r="C142" t="e">
        <f>VLOOKUP(A142,Sheet1!$A$2:$C$163,2,FALSE)</f>
        <v>#N/A</v>
      </c>
      <c r="D142" t="e">
        <f>VLOOKUP(A142,Sheet1!$A$2:$C$163,3,FALSE)</f>
        <v>#N/A</v>
      </c>
    </row>
    <row r="143" spans="1:4" x14ac:dyDescent="0.15">
      <c r="A143" s="8">
        <v>41608</v>
      </c>
      <c r="B143" t="e">
        <f>VLOOKUP(A143,Sheet1!$D$2:$E$54,2,FALSE)</f>
        <v>#N/A</v>
      </c>
      <c r="C143">
        <f>VLOOKUP(A143,Sheet1!$A$2:$C$163,2,FALSE)</f>
        <v>3.0179999999999998</v>
      </c>
      <c r="D143">
        <f>VLOOKUP(A143,Sheet1!$A$2:$C$163,3,FALSE)</f>
        <v>-1.42</v>
      </c>
    </row>
    <row r="144" spans="1:4" x14ac:dyDescent="0.15">
      <c r="A144" s="8">
        <v>41639</v>
      </c>
      <c r="B144" t="e">
        <f>VLOOKUP(A144,Sheet1!$D$2:$E$54,2,FALSE)</f>
        <v>#N/A</v>
      </c>
      <c r="C144">
        <f>VLOOKUP(A144,Sheet1!$A$2:$C$163,2,FALSE)</f>
        <v>2.4986999999999999</v>
      </c>
      <c r="D144">
        <f>VLOOKUP(A144,Sheet1!$A$2:$C$163,3,FALSE)</f>
        <v>-1.36</v>
      </c>
    </row>
    <row r="145" spans="1:4" x14ac:dyDescent="0.15">
      <c r="A145" s="8">
        <v>41670</v>
      </c>
      <c r="B145" t="e">
        <f>VLOOKUP(A145,Sheet1!$D$2:$E$54,2,FALSE)</f>
        <v>#N/A</v>
      </c>
      <c r="C145">
        <f>VLOOKUP(A145,Sheet1!$A$2:$C$163,2,FALSE)</f>
        <v>2.4861</v>
      </c>
      <c r="D145">
        <f>VLOOKUP(A145,Sheet1!$A$2:$C$163,3,FALSE)</f>
        <v>-1.64</v>
      </c>
    </row>
    <row r="146" spans="1:4" x14ac:dyDescent="0.15">
      <c r="A146" s="8">
        <v>41678</v>
      </c>
      <c r="B146">
        <f>VLOOKUP(A146,Sheet1!$D$2:$E$54,2,FALSE)</f>
        <v>0.1330379255678191</v>
      </c>
      <c r="C146" t="e">
        <f>VLOOKUP(A146,Sheet1!$A$2:$C$163,2,FALSE)</f>
        <v>#N/A</v>
      </c>
      <c r="D146" t="e">
        <f>VLOOKUP(A146,Sheet1!$A$2:$C$163,3,FALSE)</f>
        <v>#N/A</v>
      </c>
    </row>
    <row r="147" spans="1:4" x14ac:dyDescent="0.15">
      <c r="A147" s="8">
        <v>41698</v>
      </c>
      <c r="B147" t="e">
        <f>VLOOKUP(A147,Sheet1!$D$2:$E$54,2,FALSE)</f>
        <v>#N/A</v>
      </c>
      <c r="C147">
        <f>VLOOKUP(A147,Sheet1!$A$2:$C$163,2,FALSE)</f>
        <v>1.9511000000000001</v>
      </c>
      <c r="D147">
        <f>VLOOKUP(A147,Sheet1!$A$2:$C$163,3,FALSE)</f>
        <v>-2</v>
      </c>
    </row>
    <row r="148" spans="1:4" x14ac:dyDescent="0.15">
      <c r="A148" s="8">
        <v>41729</v>
      </c>
      <c r="B148" t="e">
        <f>VLOOKUP(A148,Sheet1!$D$2:$E$54,2,FALSE)</f>
        <v>#N/A</v>
      </c>
      <c r="C148">
        <f>VLOOKUP(A148,Sheet1!$A$2:$C$163,2,FALSE)</f>
        <v>2.3847999999999998</v>
      </c>
      <c r="D148">
        <f>VLOOKUP(A148,Sheet1!$A$2:$C$163,3,FALSE)</f>
        <v>-2.3018999999999998</v>
      </c>
    </row>
    <row r="149" spans="1:4" x14ac:dyDescent="0.15">
      <c r="A149" s="8">
        <v>41759</v>
      </c>
      <c r="B149" t="e">
        <f>VLOOKUP(A149,Sheet1!$D$2:$E$54,2,FALSE)</f>
        <v>#N/A</v>
      </c>
      <c r="C149">
        <f>VLOOKUP(A149,Sheet1!$A$2:$C$163,2,FALSE)</f>
        <v>1.8013999999999999</v>
      </c>
      <c r="D149">
        <f>VLOOKUP(A149,Sheet1!$A$2:$C$163,3,FALSE)</f>
        <v>-2.0042</v>
      </c>
    </row>
    <row r="150" spans="1:4" x14ac:dyDescent="0.15">
      <c r="A150" s="8">
        <v>41765</v>
      </c>
      <c r="B150">
        <f>VLOOKUP(A150,Sheet1!$D$2:$E$54,2,FALSE)</f>
        <v>0.1161069311757838</v>
      </c>
      <c r="C150" t="e">
        <f>VLOOKUP(A150,Sheet1!$A$2:$C$163,2,FALSE)</f>
        <v>#N/A</v>
      </c>
      <c r="D150" t="e">
        <f>VLOOKUP(A150,Sheet1!$A$2:$C$163,3,FALSE)</f>
        <v>#N/A</v>
      </c>
    </row>
    <row r="151" spans="1:4" x14ac:dyDescent="0.15">
      <c r="A151" s="8">
        <v>41790</v>
      </c>
      <c r="B151" t="e">
        <f>VLOOKUP(A151,Sheet1!$D$2:$E$54,2,FALSE)</f>
        <v>#N/A</v>
      </c>
      <c r="C151">
        <f>VLOOKUP(A151,Sheet1!$A$2:$C$163,2,FALSE)</f>
        <v>2.4773000000000001</v>
      </c>
      <c r="D151">
        <f>VLOOKUP(A151,Sheet1!$A$2:$C$163,3,FALSE)</f>
        <v>-1.4463999999999999</v>
      </c>
    </row>
    <row r="152" spans="1:4" x14ac:dyDescent="0.15">
      <c r="A152" s="8">
        <v>41820</v>
      </c>
      <c r="B152" t="e">
        <f>VLOOKUP(A152,Sheet1!$D$2:$E$54,2,FALSE)</f>
        <v>#N/A</v>
      </c>
      <c r="C152">
        <f>VLOOKUP(A152,Sheet1!$A$2:$C$163,2,FALSE)</f>
        <v>2.3361000000000001</v>
      </c>
      <c r="D152">
        <f>VLOOKUP(A152,Sheet1!$A$2:$C$163,3,FALSE)</f>
        <v>-1.1092</v>
      </c>
    </row>
    <row r="153" spans="1:4" x14ac:dyDescent="0.15">
      <c r="A153" s="8">
        <v>41851</v>
      </c>
      <c r="B153" t="e">
        <f>VLOOKUP(A153,Sheet1!$D$2:$E$54,2,FALSE)</f>
        <v>#N/A</v>
      </c>
      <c r="C153">
        <f>VLOOKUP(A153,Sheet1!$A$2:$C$163,2,FALSE)</f>
        <v>2.2852000000000001</v>
      </c>
      <c r="D153">
        <f>VLOOKUP(A153,Sheet1!$A$2:$C$163,3,FALSE)</f>
        <v>-0.86880000000000002</v>
      </c>
    </row>
    <row r="154" spans="1:4" x14ac:dyDescent="0.15">
      <c r="A154" s="8">
        <v>41852</v>
      </c>
      <c r="B154">
        <f>VLOOKUP(A154,Sheet1!$D$2:$E$54,2,FALSE)</f>
        <v>9.8752813187623606E-2</v>
      </c>
      <c r="C154" t="e">
        <f>VLOOKUP(A154,Sheet1!$A$2:$C$163,2,FALSE)</f>
        <v>#N/A</v>
      </c>
      <c r="D154" t="e">
        <f>VLOOKUP(A154,Sheet1!$A$2:$C$163,3,FALSE)</f>
        <v>#N/A</v>
      </c>
    </row>
    <row r="155" spans="1:4" x14ac:dyDescent="0.15">
      <c r="A155" s="8">
        <v>41882</v>
      </c>
      <c r="B155" t="e">
        <f>VLOOKUP(A155,Sheet1!$D$2:$E$54,2,FALSE)</f>
        <v>#N/A</v>
      </c>
      <c r="C155">
        <f>VLOOKUP(A155,Sheet1!$A$2:$C$163,2,FALSE)</f>
        <v>1.9908999999999999</v>
      </c>
      <c r="D155">
        <f>VLOOKUP(A155,Sheet1!$A$2:$C$163,3,FALSE)</f>
        <v>-1.2038</v>
      </c>
    </row>
    <row r="156" spans="1:4" x14ac:dyDescent="0.15">
      <c r="A156" s="8">
        <v>41912</v>
      </c>
      <c r="B156" t="e">
        <f>VLOOKUP(A156,Sheet1!$D$2:$E$54,2,FALSE)</f>
        <v>#N/A</v>
      </c>
      <c r="C156">
        <f>VLOOKUP(A156,Sheet1!$A$2:$C$163,2,FALSE)</f>
        <v>1.6274999999999999</v>
      </c>
      <c r="D156">
        <f>VLOOKUP(A156,Sheet1!$A$2:$C$163,3,FALSE)</f>
        <v>-1.7996000000000001</v>
      </c>
    </row>
    <row r="157" spans="1:4" x14ac:dyDescent="0.15">
      <c r="A157" s="8">
        <v>41943</v>
      </c>
      <c r="B157" t="e">
        <f>VLOOKUP(A157,Sheet1!$D$2:$E$54,2,FALSE)</f>
        <v>#N/A</v>
      </c>
      <c r="C157">
        <f>VLOOKUP(A157,Sheet1!$A$2:$C$163,2,FALSE)</f>
        <v>1.6011</v>
      </c>
      <c r="D157">
        <f>VLOOKUP(A157,Sheet1!$A$2:$C$163,3,FALSE)</f>
        <v>-2.2427999999999999</v>
      </c>
    </row>
    <row r="158" spans="1:4" x14ac:dyDescent="0.15">
      <c r="A158" s="8">
        <v>41949</v>
      </c>
      <c r="B158">
        <f>VLOOKUP(A158,Sheet1!$D$2:$E$54,2,FALSE)</f>
        <v>7.2950585077712515E-2</v>
      </c>
      <c r="C158" t="e">
        <f>VLOOKUP(A158,Sheet1!$A$2:$C$163,2,FALSE)</f>
        <v>#N/A</v>
      </c>
      <c r="D158" t="e">
        <f>VLOOKUP(A158,Sheet1!$A$2:$C$163,3,FALSE)</f>
        <v>#N/A</v>
      </c>
    </row>
    <row r="159" spans="1:4" x14ac:dyDescent="0.15">
      <c r="A159" s="8">
        <v>41973</v>
      </c>
      <c r="B159" t="e">
        <f>VLOOKUP(A159,Sheet1!$D$2:$E$54,2,FALSE)</f>
        <v>#N/A</v>
      </c>
      <c r="C159">
        <f>VLOOKUP(A159,Sheet1!$A$2:$C$163,2,FALSE)</f>
        <v>1.4393</v>
      </c>
      <c r="D159">
        <f>VLOOKUP(A159,Sheet1!$A$2:$C$163,3,FALSE)</f>
        <v>-2.6928000000000001</v>
      </c>
    </row>
    <row r="160" spans="1:4" x14ac:dyDescent="0.15">
      <c r="A160" s="8">
        <v>42004</v>
      </c>
      <c r="B160" t="e">
        <f>VLOOKUP(A160,Sheet1!$D$2:$E$54,2,FALSE)</f>
        <v>#N/A</v>
      </c>
      <c r="C160">
        <f>VLOOKUP(A160,Sheet1!$A$2:$C$163,2,FALSE)</f>
        <v>1.5056</v>
      </c>
      <c r="D160">
        <f>VLOOKUP(A160,Sheet1!$A$2:$C$163,3,FALSE)</f>
        <v>-3.3151999999999999</v>
      </c>
    </row>
    <row r="161" spans="1:4" x14ac:dyDescent="0.15">
      <c r="A161" s="8">
        <v>42035</v>
      </c>
      <c r="B161" t="e">
        <f>VLOOKUP(A161,Sheet1!$D$2:$E$54,2,FALSE)</f>
        <v>#N/A</v>
      </c>
      <c r="C161">
        <f>VLOOKUP(A161,Sheet1!$A$2:$C$163,2,FALSE)</f>
        <v>0.76380000000000003</v>
      </c>
      <c r="D161">
        <f>VLOOKUP(A161,Sheet1!$A$2:$C$163,3,FALSE)</f>
        <v>-4.3201999999999998</v>
      </c>
    </row>
    <row r="162" spans="1:4" x14ac:dyDescent="0.15">
      <c r="A162" s="8">
        <v>42045</v>
      </c>
      <c r="B162">
        <f>VLOOKUP(A162,Sheet1!$D$2:$E$54,2,FALSE)</f>
        <v>6.9078679340309451E-2</v>
      </c>
      <c r="C162" t="e">
        <f>VLOOKUP(A162,Sheet1!$A$2:$C$163,2,FALSE)</f>
        <v>#N/A</v>
      </c>
      <c r="D162" t="e">
        <f>VLOOKUP(A162,Sheet1!$A$2:$C$163,3,FALSE)</f>
        <v>#N/A</v>
      </c>
    </row>
    <row r="163" spans="1:4" x14ac:dyDescent="0.15">
      <c r="A163" s="8">
        <v>42063</v>
      </c>
      <c r="B163" t="e">
        <f>VLOOKUP(A163,Sheet1!$D$2:$E$54,2,FALSE)</f>
        <v>#N/A</v>
      </c>
      <c r="C163">
        <f>VLOOKUP(A163,Sheet1!$A$2:$C$163,2,FALSE)</f>
        <v>1.4311</v>
      </c>
      <c r="D163">
        <f>VLOOKUP(A163,Sheet1!$A$2:$C$163,3,FALSE)</f>
        <v>-4.7976000000000001</v>
      </c>
    </row>
    <row r="164" spans="1:4" x14ac:dyDescent="0.15">
      <c r="A164" s="8">
        <v>42094</v>
      </c>
      <c r="B164" t="e">
        <f>VLOOKUP(A164,Sheet1!$D$2:$E$54,2,FALSE)</f>
        <v>#N/A</v>
      </c>
      <c r="C164">
        <f>VLOOKUP(A164,Sheet1!$A$2:$C$163,2,FALSE)</f>
        <v>1.3757999999999999</v>
      </c>
      <c r="D164">
        <f>VLOOKUP(A164,Sheet1!$A$2:$C$163,3,FALSE)</f>
        <v>-4.5602999999999998</v>
      </c>
    </row>
    <row r="165" spans="1:4" x14ac:dyDescent="0.15">
      <c r="A165" s="8">
        <v>42124</v>
      </c>
      <c r="B165" t="e">
        <f>VLOOKUP(A165,Sheet1!$D$2:$E$54,2,FALSE)</f>
        <v>#N/A</v>
      </c>
      <c r="C165">
        <f>VLOOKUP(A165,Sheet1!$A$2:$C$163,2,FALSE)</f>
        <v>1.5091000000000001</v>
      </c>
      <c r="D165">
        <f>VLOOKUP(A165,Sheet1!$A$2:$C$163,3,FALSE)</f>
        <v>-4.5724999999999998</v>
      </c>
    </row>
    <row r="166" spans="1:4" x14ac:dyDescent="0.15">
      <c r="A166" s="8">
        <v>42132</v>
      </c>
      <c r="B166">
        <f>VLOOKUP(A166,Sheet1!$D$2:$E$54,2,FALSE)</f>
        <v>7.3468145347784869E-2</v>
      </c>
      <c r="C166" t="e">
        <f>VLOOKUP(A166,Sheet1!$A$2:$C$163,2,FALSE)</f>
        <v>#N/A</v>
      </c>
      <c r="D166" t="e">
        <f>VLOOKUP(A166,Sheet1!$A$2:$C$163,3,FALSE)</f>
        <v>#N/A</v>
      </c>
    </row>
    <row r="167" spans="1:4" x14ac:dyDescent="0.15">
      <c r="A167" s="8">
        <v>42155</v>
      </c>
      <c r="B167" t="e">
        <f>VLOOKUP(A167,Sheet1!$D$2:$E$54,2,FALSE)</f>
        <v>#N/A</v>
      </c>
      <c r="C167">
        <f>VLOOKUP(A167,Sheet1!$A$2:$C$163,2,FALSE)</f>
        <v>1.2307999999999999</v>
      </c>
      <c r="D167">
        <f>VLOOKUP(A167,Sheet1!$A$2:$C$163,3,FALSE)</f>
        <v>-4.6070000000000002</v>
      </c>
    </row>
    <row r="168" spans="1:4" x14ac:dyDescent="0.15">
      <c r="A168" s="8">
        <v>42185</v>
      </c>
      <c r="B168" t="e">
        <f>VLOOKUP(A168,Sheet1!$D$2:$E$54,2,FALSE)</f>
        <v>#N/A</v>
      </c>
      <c r="C168">
        <f>VLOOKUP(A168,Sheet1!$A$2:$C$163,2,FALSE)</f>
        <v>1.3909</v>
      </c>
      <c r="D168">
        <f>VLOOKUP(A168,Sheet1!$A$2:$C$163,3,FALSE)</f>
        <v>-4.8135000000000003</v>
      </c>
    </row>
    <row r="169" spans="1:4" x14ac:dyDescent="0.15">
      <c r="A169" s="8">
        <v>42216</v>
      </c>
      <c r="B169" t="e">
        <f>VLOOKUP(A169,Sheet1!$D$2:$E$54,2,FALSE)</f>
        <v>#N/A</v>
      </c>
      <c r="C169">
        <f>VLOOKUP(A169,Sheet1!$A$2:$C$163,2,FALSE)</f>
        <v>1.6473</v>
      </c>
      <c r="D169">
        <f>VLOOKUP(A169,Sheet1!$A$2:$C$163,3,FALSE)</f>
        <v>-5.3692000000000002</v>
      </c>
    </row>
    <row r="170" spans="1:4" x14ac:dyDescent="0.15">
      <c r="A170" s="8">
        <v>42223</v>
      </c>
      <c r="B170">
        <f>VLOOKUP(A170,Sheet1!$D$2:$E$54,2,FALSE)</f>
        <v>6.1602313265245151E-2</v>
      </c>
      <c r="C170" t="e">
        <f>VLOOKUP(A170,Sheet1!$A$2:$C$163,2,FALSE)</f>
        <v>#N/A</v>
      </c>
      <c r="D170" t="e">
        <f>VLOOKUP(A170,Sheet1!$A$2:$C$163,3,FALSE)</f>
        <v>#N/A</v>
      </c>
    </row>
    <row r="171" spans="1:4" x14ac:dyDescent="0.15">
      <c r="A171" s="8">
        <v>42247</v>
      </c>
      <c r="B171" t="e">
        <f>VLOOKUP(A171,Sheet1!$D$2:$E$54,2,FALSE)</f>
        <v>#N/A</v>
      </c>
      <c r="C171">
        <f>VLOOKUP(A171,Sheet1!$A$2:$C$163,2,FALSE)</f>
        <v>1.9554</v>
      </c>
      <c r="D171">
        <f>VLOOKUP(A171,Sheet1!$A$2:$C$163,3,FALSE)</f>
        <v>-5.9226999999999999</v>
      </c>
    </row>
    <row r="172" spans="1:4" x14ac:dyDescent="0.15">
      <c r="A172" s="8">
        <v>42277</v>
      </c>
      <c r="B172" t="e">
        <f>VLOOKUP(A172,Sheet1!$D$2:$E$54,2,FALSE)</f>
        <v>#N/A</v>
      </c>
      <c r="C172">
        <f>VLOOKUP(A172,Sheet1!$A$2:$C$163,2,FALSE)</f>
        <v>1.5955999999999999</v>
      </c>
      <c r="D172">
        <f>VLOOKUP(A172,Sheet1!$A$2:$C$163,3,FALSE)</f>
        <v>-5.9450000000000003</v>
      </c>
    </row>
    <row r="173" spans="1:4" x14ac:dyDescent="0.15">
      <c r="A173" s="8">
        <v>42308</v>
      </c>
      <c r="B173" t="e">
        <f>VLOOKUP(A173,Sheet1!$D$2:$E$54,2,FALSE)</f>
        <v>#N/A</v>
      </c>
      <c r="C173">
        <f>VLOOKUP(A173,Sheet1!$A$2:$C$163,2,FALSE)</f>
        <v>1.2674000000000001</v>
      </c>
      <c r="D173">
        <f>VLOOKUP(A173,Sheet1!$A$2:$C$163,3,FALSE)</f>
        <v>-5.9</v>
      </c>
    </row>
    <row r="174" spans="1:4" x14ac:dyDescent="0.15">
      <c r="A174" s="8">
        <v>42314</v>
      </c>
      <c r="B174">
        <f>VLOOKUP(A174,Sheet1!$D$2:$E$54,2,FALSE)</f>
        <v>6.1194819352836362E-2</v>
      </c>
      <c r="C174" t="e">
        <f>VLOOKUP(A174,Sheet1!$A$2:$C$163,2,FALSE)</f>
        <v>#N/A</v>
      </c>
      <c r="D174" t="e">
        <f>VLOOKUP(A174,Sheet1!$A$2:$C$163,3,FALSE)</f>
        <v>#N/A</v>
      </c>
    </row>
    <row r="175" spans="1:4" x14ac:dyDescent="0.15">
      <c r="A175" s="8">
        <v>42338</v>
      </c>
      <c r="B175" t="e">
        <f>VLOOKUP(A175,Sheet1!$D$2:$E$54,2,FALSE)</f>
        <v>#N/A</v>
      </c>
      <c r="C175">
        <f>VLOOKUP(A175,Sheet1!$A$2:$C$163,2,FALSE)</f>
        <v>1.4856</v>
      </c>
      <c r="D175">
        <f>VLOOKUP(A175,Sheet1!$A$2:$C$163,3,FALSE)</f>
        <v>-5.9</v>
      </c>
    </row>
    <row r="176" spans="1:4" x14ac:dyDescent="0.15">
      <c r="A176" s="8">
        <v>42369</v>
      </c>
      <c r="B176" t="e">
        <f>VLOOKUP(A176,Sheet1!$D$2:$E$54,2,FALSE)</f>
        <v>#N/A</v>
      </c>
      <c r="C176">
        <f>VLOOKUP(A176,Sheet1!$A$2:$C$163,2,FALSE)</f>
        <v>1.6</v>
      </c>
      <c r="D176">
        <f>VLOOKUP(A176,Sheet1!$A$2:$C$163,3,FALSE)</f>
        <v>-5.9</v>
      </c>
    </row>
    <row r="177" spans="1:4" x14ac:dyDescent="0.15">
      <c r="A177" s="8">
        <v>42400</v>
      </c>
      <c r="B177" t="e">
        <f>VLOOKUP(A177,Sheet1!$D$2:$E$54,2,FALSE)</f>
        <v>#N/A</v>
      </c>
      <c r="C177">
        <f>VLOOKUP(A177,Sheet1!$A$2:$C$163,2,FALSE)</f>
        <v>1.8</v>
      </c>
      <c r="D177">
        <f>VLOOKUP(A177,Sheet1!$A$2:$C$163,3,FALSE)</f>
        <v>-5.3</v>
      </c>
    </row>
    <row r="178" spans="1:4" x14ac:dyDescent="0.15">
      <c r="A178" s="8">
        <v>42406</v>
      </c>
      <c r="B178">
        <f>VLOOKUP(A178,Sheet1!$D$2:$E$54,2,FALSE)</f>
        <v>5.331416338330508E-2</v>
      </c>
      <c r="C178" t="e">
        <f>VLOOKUP(A178,Sheet1!$A$2:$C$163,2,FALSE)</f>
        <v>#N/A</v>
      </c>
      <c r="D178" t="e">
        <f>VLOOKUP(A178,Sheet1!$A$2:$C$163,3,FALSE)</f>
        <v>#N/A</v>
      </c>
    </row>
    <row r="179" spans="1:4" x14ac:dyDescent="0.15">
      <c r="A179" s="8">
        <v>42429</v>
      </c>
      <c r="B179" t="e">
        <f>VLOOKUP(A179,Sheet1!$D$2:$E$54,2,FALSE)</f>
        <v>#N/A</v>
      </c>
      <c r="C179">
        <f>VLOOKUP(A179,Sheet1!$A$2:$C$163,2,FALSE)</f>
        <v>2.2999999999999998</v>
      </c>
      <c r="D179">
        <f>VLOOKUP(A179,Sheet1!$A$2:$C$163,3,FALSE)</f>
        <v>-4.9000000000000004</v>
      </c>
    </row>
    <row r="180" spans="1:4" x14ac:dyDescent="0.15">
      <c r="A180" s="8">
        <v>42460</v>
      </c>
      <c r="B180" t="e">
        <f>VLOOKUP(A180,Sheet1!$D$2:$E$54,2,FALSE)</f>
        <v>#N/A</v>
      </c>
      <c r="C180">
        <f>VLOOKUP(A180,Sheet1!$A$2:$C$163,2,FALSE)</f>
        <v>2.3013910000000002</v>
      </c>
      <c r="D180">
        <f>VLOOKUP(A180,Sheet1!$A$2:$C$163,3,FALSE)</f>
        <v>-4.3</v>
      </c>
    </row>
    <row r="181" spans="1:4" x14ac:dyDescent="0.15">
      <c r="A181" s="8">
        <v>42490</v>
      </c>
      <c r="B181" t="e">
        <f>VLOOKUP(A181,Sheet1!$D$2:$E$54,2,FALSE)</f>
        <v>#N/A</v>
      </c>
      <c r="C181">
        <f>VLOOKUP(A181,Sheet1!$A$2:$C$163,2,FALSE)</f>
        <v>2.3278650000000001</v>
      </c>
      <c r="D181">
        <f>VLOOKUP(A181,Sheet1!$A$2:$C$163,3,FALSE)</f>
        <v>-3.4</v>
      </c>
    </row>
    <row r="182" spans="1:4" x14ac:dyDescent="0.15">
      <c r="A182" s="8">
        <v>42496</v>
      </c>
      <c r="B182">
        <f>VLOOKUP(A182,Sheet1!$D$2:$E$54,2,FALSE)</f>
        <v>3.9165827656787777E-2</v>
      </c>
      <c r="C182" t="e">
        <f>VLOOKUP(A182,Sheet1!$A$2:$C$163,2,FALSE)</f>
        <v>#N/A</v>
      </c>
      <c r="D182" t="e">
        <f>VLOOKUP(A182,Sheet1!$A$2:$C$163,3,FALSE)</f>
        <v>#N/A</v>
      </c>
    </row>
    <row r="183" spans="1:4" x14ac:dyDescent="0.15">
      <c r="A183" s="8">
        <v>42521</v>
      </c>
      <c r="B183" t="e">
        <f>VLOOKUP(A183,Sheet1!$D$2:$E$54,2,FALSE)</f>
        <v>#N/A</v>
      </c>
      <c r="C183">
        <f>VLOOKUP(A183,Sheet1!$A$2:$C$163,2,FALSE)</f>
        <v>2.038999</v>
      </c>
      <c r="D183">
        <f>VLOOKUP(A183,Sheet1!$A$2:$C$163,3,FALSE)</f>
        <v>-2.8</v>
      </c>
    </row>
    <row r="184" spans="1:4" x14ac:dyDescent="0.15">
      <c r="A184" s="8">
        <v>42551</v>
      </c>
      <c r="B184" t="e">
        <f>VLOOKUP(A184,Sheet1!$D$2:$E$54,2,FALSE)</f>
        <v>#N/A</v>
      </c>
      <c r="C184">
        <f>VLOOKUP(A184,Sheet1!$A$2:$C$163,2,FALSE)</f>
        <v>1.8795029999999999</v>
      </c>
      <c r="D184">
        <f>VLOOKUP(A184,Sheet1!$A$2:$C$163,3,FALSE)</f>
        <v>-2.6</v>
      </c>
    </row>
    <row r="185" spans="1:4" x14ac:dyDescent="0.15">
      <c r="A185" s="8">
        <v>42582</v>
      </c>
      <c r="B185" t="e">
        <f>VLOOKUP(A185,Sheet1!$D$2:$E$54,2,FALSE)</f>
        <v>#N/A</v>
      </c>
      <c r="C185">
        <f>VLOOKUP(A185,Sheet1!$A$2:$C$163,2,FALSE)</f>
        <v>1.7651129999999999</v>
      </c>
      <c r="D185">
        <f>VLOOKUP(A185,Sheet1!$A$2:$C$163,3,FALSE)</f>
        <v>-1.7</v>
      </c>
    </row>
    <row r="186" spans="1:4" x14ac:dyDescent="0.15">
      <c r="A186" s="8">
        <v>42587</v>
      </c>
      <c r="B186">
        <f>VLOOKUP(A186,Sheet1!$D$2:$E$54,2,FALSE)</f>
        <v>3.3908037399673983E-2</v>
      </c>
      <c r="C186" t="e">
        <f>VLOOKUP(A186,Sheet1!$A$2:$C$163,2,FALSE)</f>
        <v>#N/A</v>
      </c>
      <c r="D186" t="e">
        <f>VLOOKUP(A186,Sheet1!$A$2:$C$163,3,FALSE)</f>
        <v>#N/A</v>
      </c>
    </row>
    <row r="187" spans="1:4" x14ac:dyDescent="0.15">
      <c r="A187" s="8">
        <v>42613</v>
      </c>
      <c r="B187" t="e">
        <f>VLOOKUP(A187,Sheet1!$D$2:$E$54,2,FALSE)</f>
        <v>#N/A</v>
      </c>
      <c r="C187">
        <f>VLOOKUP(A187,Sheet1!$A$2:$C$163,2,FALSE)</f>
        <v>1.3397730000000001</v>
      </c>
      <c r="D187">
        <f>VLOOKUP(A187,Sheet1!$A$2:$C$163,3,FALSE)</f>
        <v>-0.8</v>
      </c>
    </row>
    <row r="188" spans="1:4" x14ac:dyDescent="0.15">
      <c r="A188" s="8">
        <v>42643</v>
      </c>
      <c r="B188" t="e">
        <f>VLOOKUP(A188,Sheet1!$D$2:$E$54,2,FALSE)</f>
        <v>#N/A</v>
      </c>
      <c r="C188">
        <f>VLOOKUP(A188,Sheet1!$A$2:$C$163,2,FALSE)</f>
        <v>1.920226</v>
      </c>
      <c r="D188">
        <f>VLOOKUP(A188,Sheet1!$A$2:$C$163,3,FALSE)</f>
        <v>0.1</v>
      </c>
    </row>
    <row r="189" spans="1:4" x14ac:dyDescent="0.15">
      <c r="A189" s="8">
        <v>42674</v>
      </c>
      <c r="B189" t="e">
        <f>VLOOKUP(A189,Sheet1!$D$2:$E$54,2,FALSE)</f>
        <v>#N/A</v>
      </c>
      <c r="C189">
        <f>VLOOKUP(A189,Sheet1!$A$2:$C$163,2,FALSE)</f>
        <v>2.0959469999999998</v>
      </c>
      <c r="D189">
        <f>VLOOKUP(A189,Sheet1!$A$2:$C$163,3,FALSE)</f>
        <v>1.2</v>
      </c>
    </row>
    <row r="190" spans="1:4" x14ac:dyDescent="0.15">
      <c r="A190" s="8">
        <v>42682</v>
      </c>
      <c r="B190">
        <f>VLOOKUP(A190,Sheet1!$D$2:$E$54,2,FALSE)</f>
        <v>3.7886455573680027E-2</v>
      </c>
      <c r="C190" t="e">
        <f>VLOOKUP(A190,Sheet1!$A$2:$C$163,2,FALSE)</f>
        <v>#N/A</v>
      </c>
      <c r="D190" t="e">
        <f>VLOOKUP(A190,Sheet1!$A$2:$C$163,3,FALSE)</f>
        <v>#N/A</v>
      </c>
    </row>
    <row r="191" spans="1:4" x14ac:dyDescent="0.15">
      <c r="A191" s="8">
        <v>42704</v>
      </c>
      <c r="B191" t="e">
        <f>VLOOKUP(A191,Sheet1!$D$2:$E$54,2,FALSE)</f>
        <v>#N/A</v>
      </c>
      <c r="C191">
        <f>VLOOKUP(A191,Sheet1!$A$2:$C$163,2,FALSE)</f>
        <v>2.2522579999999999</v>
      </c>
      <c r="D191">
        <f>VLOOKUP(A191,Sheet1!$A$2:$C$163,3,FALSE)</f>
        <v>3.3</v>
      </c>
    </row>
    <row r="192" spans="1:4" x14ac:dyDescent="0.15">
      <c r="A192" s="8">
        <v>42735</v>
      </c>
      <c r="B192" t="e">
        <f>VLOOKUP(A192,Sheet1!$D$2:$E$54,2,FALSE)</f>
        <v>#N/A</v>
      </c>
      <c r="C192">
        <f>VLOOKUP(A192,Sheet1!$A$2:$C$163,2,FALSE)</f>
        <v>2.0765449999999999</v>
      </c>
      <c r="D192">
        <f>VLOOKUP(A192,Sheet1!$A$2:$C$163,3,FALSE)</f>
        <v>5.5</v>
      </c>
    </row>
    <row r="193" spans="1:4" x14ac:dyDescent="0.15">
      <c r="A193" s="8">
        <v>42766</v>
      </c>
      <c r="B193" t="e">
        <f>VLOOKUP(A193,Sheet1!$D$2:$E$54,2,FALSE)</f>
        <v>#N/A</v>
      </c>
      <c r="C193">
        <f>VLOOKUP(A193,Sheet1!$A$2:$C$163,2,FALSE)</f>
        <v>2.5490550000000001</v>
      </c>
      <c r="D193">
        <f>VLOOKUP(A193,Sheet1!$A$2:$C$163,3,FALSE)</f>
        <v>6.9</v>
      </c>
    </row>
    <row r="194" spans="1:4" x14ac:dyDescent="0.15">
      <c r="A194" s="8">
        <v>42783</v>
      </c>
      <c r="B194">
        <f>VLOOKUP(A194,Sheet1!$D$2:$E$54,2,FALSE)</f>
        <v>4.159617636778052E-2</v>
      </c>
      <c r="C194" t="e">
        <f>VLOOKUP(A194,Sheet1!$A$2:$C$163,2,FALSE)</f>
        <v>#N/A</v>
      </c>
      <c r="D194" t="e">
        <f>VLOOKUP(A194,Sheet1!$A$2:$C$163,3,FALSE)</f>
        <v>#N/A</v>
      </c>
    </row>
    <row r="195" spans="1:4" x14ac:dyDescent="0.15">
      <c r="A195" s="8">
        <v>42794</v>
      </c>
      <c r="B195" t="e">
        <f>VLOOKUP(A195,Sheet1!$D$2:$E$54,2,FALSE)</f>
        <v>#N/A</v>
      </c>
      <c r="C195">
        <f>VLOOKUP(A195,Sheet1!$A$2:$C$163,2,FALSE)</f>
        <v>0.8</v>
      </c>
      <c r="D195">
        <f>VLOOKUP(A195,Sheet1!$A$2:$C$163,3,FALSE)</f>
        <v>7.8</v>
      </c>
    </row>
    <row r="196" spans="1:4" x14ac:dyDescent="0.15">
      <c r="A196" s="8">
        <v>42825</v>
      </c>
      <c r="B196" t="e">
        <f>VLOOKUP(A196,Sheet1!$D$2:$E$54,2,FALSE)</f>
        <v>#N/A</v>
      </c>
      <c r="C196">
        <f>VLOOKUP(A196,Sheet1!$A$2:$C$163,2,FALSE)</f>
        <v>0.9</v>
      </c>
      <c r="D196">
        <f>VLOOKUP(A196,Sheet1!$A$2:$C$163,3,FALSE)</f>
        <v>7.6</v>
      </c>
    </row>
    <row r="197" spans="1:4" x14ac:dyDescent="0.15">
      <c r="A197" s="8">
        <v>42855</v>
      </c>
      <c r="B197" t="e">
        <f>VLOOKUP(A197,Sheet1!$D$2:$E$54,2,FALSE)</f>
        <v>#N/A</v>
      </c>
      <c r="C197">
        <f>VLOOKUP(A197,Sheet1!$A$2:$C$163,2,FALSE)</f>
        <v>1.2</v>
      </c>
      <c r="D197">
        <f>VLOOKUP(A197,Sheet1!$A$2:$C$163,3,FALSE)</f>
        <v>6.4</v>
      </c>
    </row>
    <row r="198" spans="1:4" x14ac:dyDescent="0.15">
      <c r="A198" s="8">
        <v>42867</v>
      </c>
      <c r="B198">
        <f>VLOOKUP(A198,Sheet1!$D$2:$E$54,2,FALSE)</f>
        <v>4.4348363782970357E-2</v>
      </c>
      <c r="C198" t="e">
        <f>VLOOKUP(A198,Sheet1!$A$2:$C$163,2,FALSE)</f>
        <v>#N/A</v>
      </c>
      <c r="D198" t="e">
        <f>VLOOKUP(A198,Sheet1!$A$2:$C$163,3,FALSE)</f>
        <v>#N/A</v>
      </c>
    </row>
    <row r="199" spans="1:4" x14ac:dyDescent="0.15">
      <c r="A199" s="8">
        <v>42886</v>
      </c>
      <c r="B199" t="e">
        <f>VLOOKUP(A199,Sheet1!$D$2:$E$54,2,FALSE)</f>
        <v>#N/A</v>
      </c>
      <c r="C199">
        <f>VLOOKUP(A199,Sheet1!$A$2:$C$163,2,FALSE)</f>
        <v>1.5</v>
      </c>
      <c r="D199">
        <f>VLOOKUP(A199,Sheet1!$A$2:$C$163,3,FALSE)</f>
        <v>5.5</v>
      </c>
    </row>
    <row r="200" spans="1:4" x14ac:dyDescent="0.15">
      <c r="A200" s="8">
        <v>42916</v>
      </c>
      <c r="B200" t="e">
        <f>VLOOKUP(A200,Sheet1!$D$2:$E$54,2,FALSE)</f>
        <v>#N/A</v>
      </c>
      <c r="C200">
        <f>VLOOKUP(A200,Sheet1!$A$2:$C$163,2,FALSE)</f>
        <v>1.5</v>
      </c>
      <c r="D200">
        <f>VLOOKUP(A200,Sheet1!$A$2:$C$163,3,FALSE)</f>
        <v>5.5</v>
      </c>
    </row>
    <row r="201" spans="1:4" x14ac:dyDescent="0.15">
      <c r="A201" s="8">
        <v>42947</v>
      </c>
      <c r="B201" t="e">
        <f>VLOOKUP(A201,Sheet1!$D$2:$E$54,2,FALSE)</f>
        <v>#N/A</v>
      </c>
      <c r="C201">
        <f>VLOOKUP(A201,Sheet1!$A$2:$C$163,2,FALSE)</f>
        <v>1.4</v>
      </c>
      <c r="D201">
        <f>VLOOKUP(A201,Sheet1!$A$2:$C$163,3,FALSE)</f>
        <v>5.5</v>
      </c>
    </row>
    <row r="202" spans="1:4" x14ac:dyDescent="0.15">
      <c r="A202" s="8">
        <v>42958</v>
      </c>
      <c r="B202">
        <f>VLOOKUP(A202,Sheet1!$D$2:$E$54,2,FALSE)</f>
        <v>3.4277101081965473E-2</v>
      </c>
      <c r="C202" t="e">
        <f>VLOOKUP(A202,Sheet1!$A$2:$C$163,2,FALSE)</f>
        <v>#N/A</v>
      </c>
      <c r="D202" t="e">
        <f>VLOOKUP(A202,Sheet1!$A$2:$C$163,3,FALSE)</f>
        <v>#N/A</v>
      </c>
    </row>
    <row r="203" spans="1:4" x14ac:dyDescent="0.15">
      <c r="A203" s="8">
        <v>42978</v>
      </c>
      <c r="B203" t="e">
        <f>VLOOKUP(A203,Sheet1!$D$2:$E$54,2,FALSE)</f>
        <v>#N/A</v>
      </c>
      <c r="C203">
        <f>VLOOKUP(A203,Sheet1!$A$2:$C$163,2,FALSE)</f>
        <v>1.8</v>
      </c>
      <c r="D203">
        <f>VLOOKUP(A203,Sheet1!$A$2:$C$163,3,FALSE)</f>
        <v>6.3</v>
      </c>
    </row>
    <row r="204" spans="1:4" x14ac:dyDescent="0.15">
      <c r="A204" s="8">
        <v>43008</v>
      </c>
      <c r="B204" t="e">
        <f>VLOOKUP(A204,Sheet1!$D$2:$E$54,2,FALSE)</f>
        <v>#N/A</v>
      </c>
      <c r="C204">
        <f>VLOOKUP(A204,Sheet1!$A$2:$C$163,2,FALSE)</f>
        <v>1.6</v>
      </c>
      <c r="D204">
        <f>VLOOKUP(A204,Sheet1!$A$2:$C$163,3,FALSE)</f>
        <v>6.9</v>
      </c>
    </row>
    <row r="205" spans="1:4" x14ac:dyDescent="0.15">
      <c r="A205" s="8">
        <v>43039</v>
      </c>
      <c r="B205" t="e">
        <f>VLOOKUP(A205,Sheet1!$D$2:$E$54,2,FALSE)</f>
        <v>#N/A</v>
      </c>
      <c r="C205">
        <f>VLOOKUP(A205,Sheet1!$A$2:$C$163,2,FALSE)</f>
        <v>1.9</v>
      </c>
      <c r="D205">
        <f>VLOOKUP(A205,Sheet1!$A$2:$C$163,3,FALSE)</f>
        <v>6.9</v>
      </c>
    </row>
    <row r="206" spans="1:4" x14ac:dyDescent="0.15">
      <c r="A206" s="8">
        <v>43056</v>
      </c>
      <c r="B206">
        <f>VLOOKUP(A206,Sheet1!$D$2:$E$54,2,FALSE)</f>
        <v>2.5487467873138381E-2</v>
      </c>
      <c r="C206" t="e">
        <f>VLOOKUP(A206,Sheet1!$A$2:$C$163,2,FALSE)</f>
        <v>#N/A</v>
      </c>
      <c r="D206" t="e">
        <f>VLOOKUP(A206,Sheet1!$A$2:$C$163,3,FALSE)</f>
        <v>#N/A</v>
      </c>
    </row>
    <row r="207" spans="1:4" x14ac:dyDescent="0.15">
      <c r="A207" s="8">
        <v>43069</v>
      </c>
      <c r="B207" t="e">
        <f>VLOOKUP(A207,Sheet1!$D$2:$E$54,2,FALSE)</f>
        <v>#N/A</v>
      </c>
      <c r="C207">
        <f>VLOOKUP(A207,Sheet1!$A$2:$C$163,2,FALSE)</f>
        <v>1.7</v>
      </c>
      <c r="D207">
        <f>VLOOKUP(A207,Sheet1!$A$2:$C$163,3,FALSE)</f>
        <v>5.8</v>
      </c>
    </row>
    <row r="208" spans="1:4" x14ac:dyDescent="0.15">
      <c r="A208" s="8">
        <v>43100</v>
      </c>
      <c r="B208" t="e">
        <f>VLOOKUP(A208,Sheet1!$D$2:$E$54,2,FALSE)</f>
        <v>#N/A</v>
      </c>
      <c r="C208">
        <f>VLOOKUP(A208,Sheet1!$A$2:$C$163,2,FALSE)</f>
        <v>1.8</v>
      </c>
      <c r="D208">
        <f>VLOOKUP(A208,Sheet1!$A$2:$C$163,3,FALSE)</f>
        <v>4.9000000000000004</v>
      </c>
    </row>
    <row r="209" spans="1:4" x14ac:dyDescent="0.15">
      <c r="A209" s="8">
        <v>43131</v>
      </c>
      <c r="B209" t="e">
        <f>VLOOKUP(A209,Sheet1!$D$2:$E$54,2,FALSE)</f>
        <v>#N/A</v>
      </c>
      <c r="C209">
        <f>VLOOKUP(A209,Sheet1!$A$2:$C$163,2,FALSE)</f>
        <v>1.5</v>
      </c>
      <c r="D209">
        <f>VLOOKUP(A209,Sheet1!$A$2:$C$163,3,FALSE)</f>
        <v>4.3</v>
      </c>
    </row>
    <row r="210" spans="1:4" x14ac:dyDescent="0.15">
      <c r="A210" s="8">
        <v>43145</v>
      </c>
      <c r="B210">
        <f>VLOOKUP(A210,Sheet1!$D$2:$E$54,2,FALSE)</f>
        <v>3.012404312905903E-2</v>
      </c>
      <c r="C210" t="e">
        <f>VLOOKUP(A210,Sheet1!$A$2:$C$163,2,FALSE)</f>
        <v>#N/A</v>
      </c>
      <c r="D210" t="e">
        <f>VLOOKUP(A210,Sheet1!$A$2:$C$163,3,FALSE)</f>
        <v>#N/A</v>
      </c>
    </row>
    <row r="211" spans="1:4" x14ac:dyDescent="0.15">
      <c r="A211" s="8">
        <v>43159</v>
      </c>
      <c r="B211" t="e">
        <f>VLOOKUP(A211,Sheet1!$D$2:$E$54,2,FALSE)</f>
        <v>#N/A</v>
      </c>
      <c r="C211">
        <f>VLOOKUP(A211,Sheet1!$A$2:$C$163,2,FALSE)</f>
        <v>2.9</v>
      </c>
      <c r="D211">
        <f>VLOOKUP(A211,Sheet1!$A$2:$C$163,3,FALSE)</f>
        <v>3.7</v>
      </c>
    </row>
    <row r="212" spans="1:4" x14ac:dyDescent="0.15">
      <c r="A212" s="8">
        <v>43190</v>
      </c>
      <c r="B212" t="e">
        <f>VLOOKUP(A212,Sheet1!$D$2:$E$54,2,FALSE)</f>
        <v>#N/A</v>
      </c>
      <c r="C212">
        <f>VLOOKUP(A212,Sheet1!$A$2:$C$163,2,FALSE)</f>
        <v>2.1</v>
      </c>
      <c r="D212">
        <f>VLOOKUP(A212,Sheet1!$A$2:$C$163,3,FALSE)</f>
        <v>3.1</v>
      </c>
    </row>
    <row r="213" spans="1:4" x14ac:dyDescent="0.15">
      <c r="A213" s="8">
        <v>43220</v>
      </c>
      <c r="B213" t="e">
        <f>VLOOKUP(A213,Sheet1!$D$2:$E$54,2,FALSE)</f>
        <v>#N/A</v>
      </c>
      <c r="C213">
        <f>VLOOKUP(A213,Sheet1!$A$2:$C$163,2,FALSE)</f>
        <v>1.8</v>
      </c>
      <c r="D213">
        <f>VLOOKUP(A213,Sheet1!$A$2:$C$163,3,FALSE)</f>
        <v>3.4</v>
      </c>
    </row>
    <row r="214" spans="1:4" x14ac:dyDescent="0.15">
      <c r="A214" s="8">
        <v>43231</v>
      </c>
      <c r="B214">
        <f>VLOOKUP(A214,Sheet1!$D$2:$E$54,2,FALSE)</f>
        <v>3.8011497662537717E-2</v>
      </c>
      <c r="C214" t="e">
        <f>VLOOKUP(A214,Sheet1!$A$2:$C$163,2,FALSE)</f>
        <v>#N/A</v>
      </c>
      <c r="D214" t="e">
        <f>VLOOKUP(A214,Sheet1!$A$2:$C$163,3,FALSE)</f>
        <v>#N/A</v>
      </c>
    </row>
    <row r="215" spans="1:4" x14ac:dyDescent="0.15">
      <c r="A215" s="8">
        <v>43251</v>
      </c>
      <c r="B215" t="e">
        <f>VLOOKUP(A215,Sheet1!$D$2:$E$54,2,FALSE)</f>
        <v>#N/A</v>
      </c>
      <c r="C215">
        <f>VLOOKUP(A215,Sheet1!$A$2:$C$163,2,FALSE)</f>
        <v>1.8</v>
      </c>
      <c r="D215">
        <f>VLOOKUP(A215,Sheet1!$A$2:$C$163,3,FALSE)</f>
        <v>4.0999999999999996</v>
      </c>
    </row>
    <row r="216" spans="1:4" x14ac:dyDescent="0.15">
      <c r="A216" s="8">
        <v>43281</v>
      </c>
      <c r="B216" t="e">
        <f>VLOOKUP(A216,Sheet1!$D$2:$E$54,2,FALSE)</f>
        <v>#N/A</v>
      </c>
      <c r="C216">
        <f>VLOOKUP(A216,Sheet1!$A$2:$C$163,2,FALSE)</f>
        <v>1.9</v>
      </c>
      <c r="D216">
        <f>VLOOKUP(A216,Sheet1!$A$2:$C$163,3,FALSE)</f>
        <v>4.7</v>
      </c>
    </row>
  </sheetData>
  <sortState ref="A2:A216">
    <sortCondition ref="A2:A216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Sheet1!ExternalData_1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2018-08-03T05:35:27Z</dcterms:created>
  <dcterms:modified xsi:type="dcterms:W3CDTF">2018-08-03T06:28:10Z</dcterms:modified>
</cp:coreProperties>
</file>