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<sst xmlns="http://schemas.openxmlformats.org/spreadsheetml/2006/main" count="690" uniqueCount="564">
  <si>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</si>
  <si>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</si>
  <si>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</si>
  <si>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</si>
  <si>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</si>
  <si>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</si>
  <si>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</si>
  <si>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</si>
  <si>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</si>
  <si>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</si>
  <si>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</si>
  <si>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</si>
  <si>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</si>
  <si>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</si>
  <si>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</si>
  <si>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</si>
  <si>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</si>
  <si>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</si>
  <si>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</si>
  <si>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</si>
  <si>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</si>
  <si>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</si>
  <si>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</si>
  <si>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</si>
  <si>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</si>
  <si>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</si>
  <si>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</si>
  <si>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</si>
  <si>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</si>
  <si>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</si>
  <si>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</si>
  <si>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</si>
  <si>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</si>
  <si>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</si>
  <si>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</si>
  <si>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</si>
  <si>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</si>
  <si>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</si>
  <si>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</si>
  <si>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</si>
  <si>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</si>
  <si>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</si>
  <si>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</si>
  <si>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</si>
  <si>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</si>
  <si>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</si>
  <si>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</si>
  <si>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</si>
  <si>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</si>
  <si>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</si>
  <si>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</si>
  <si>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</si>
  <si>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</si>
  <si>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</si>
  <si>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</si>
  <si>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</si>
  <si>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</si>
  <si>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</si>
  <si>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</si>
  <si>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</si>
  <si>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</si>
  <si>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</si>
  <si>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</si>
  <si>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</si>
  <si>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</si>
  <si>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</si>
  <si>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</si>
  <si>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</si>
  <si>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</si>
  <si>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</si>
  <si>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</si>
  <si>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</si>
  <si>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</si>
  <si>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</si>
  <si>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</si>
  <si>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</si>
  <si>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</si>
  <si>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</si>
  <si>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</si>
  <si>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</si>
  <si>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</si>
  <si>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</si>
  <si>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</si>
  <si>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</si>
  <si>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</si>
  <si>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</si>
  <si>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</si>
  <si>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</si>
  <si>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</si>
  <si>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</si>
  <si>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</si>
  <si>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</si>
  <si>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</si>
  <si>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</si>
  <si>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</si>
  <si>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</si>
  <si>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</si>
  <si>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</si>
  <si>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</si>
  <si>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</si>
  <si>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</si>
  <si>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</si>
  <si>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</si>
  <si>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</si>
  <si>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</si>
  <si>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</si>
  <si>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</si>
  <si>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</si>
  <si>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</si>
  <si>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</si>
  <si>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</si>
  <si>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</si>
  <si>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</si>
  <si>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</si>
  <si>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</si>
  <si>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</si>
  <si>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</si>
  <si>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</si>
  <si>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</si>
  <si>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</si>
  <si>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</si>
  <si>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</si>
  <si>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</si>
  <si>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</si>
  <si>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</si>
  <si>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</si>
  <si>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</si>
  <si>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</si>
  <si>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</si>
  <si>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</si>
  <si>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</si>
  <si>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</si>
  <si>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</si>
  <si>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</si>
  <si>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</si>
  <si>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</si>
  <si>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</si>
  <si>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</si>
  <si>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</si>
  <si>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</si>
  <si>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</si>
  <si>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</si>
  <si>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</si>
  <si>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</si>
  <si>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</si>
  <si>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</si>
  <si>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</si>
  <si>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</si>
  <si>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</si>
  <si>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</si>
  <si>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</si>
  <si>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</si>
  <si>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</si>
  <si>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</si>
  <si>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</si>
  <si>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</si>
  <si>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</si>
  <si>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</si>
  <si>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</si>
  <si>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</si>
  <si>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</si>
  <si>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</si>
  <si>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</si>
  <si>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</si>
  <si>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</si>
  <si>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</si>
  <si>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</si>
  <si>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</si>
  <si>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</si>
  <si>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</si>
  <si>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</si>
  <si>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</si>
  <si>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</si>
  <si>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</si>
  <si>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</si>
  <si>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</si>
  <si>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</si>
  <si>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</si>
  <si>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</si>
  <si>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</si>
  <si>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</si>
  <si>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</si>
  <si>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</si>
  <si>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</si>
  <si>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</si>
  <si>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</si>
  <si>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</si>
  <si>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</si>
  <si>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</si>
  <si>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</si>
  <si>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</si>
  <si>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</si>
  <si>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</si>
  <si>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</si>
  <si>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</si>
  <si>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</si>
  <si>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</si>
  <si>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</si>
  <si>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</si>
  <si>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</si>
  <si>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</si>
  <si>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</si>
  <si>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</si>
  <si>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</si>
  <si>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</si>
  <si>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</si>
  <si>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</si>
  <si>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</si>
  <si>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</si>
  <si>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</si>
  <si>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</si>
  <si>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</si>
  <si>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</si>
  <si>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</si>
  <si>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</si>
  <si>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</si>
  <si>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</si>
  <si>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</si>
  <si>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</si>
  <si>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</si>
  <si>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</si>
  <si>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</si>
  <si>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</si>
  <si>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</si>
  <si>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</si>
  <si>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</si>
  <si>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</si>
  <si>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</si>
  <si>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</si>
  <si>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</si>
  <si>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</si>
  <si>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</si>
  <si>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</si>
  <si>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</si>
  <si>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</si>
  <si>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</si>
  <si>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</si>
  <si>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</si>
  <si>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</si>
  <si>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</si>
  <si>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</si>
  <si>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</si>
  <si>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</si>
  <si>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</si>
  <si>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</si>
  <si>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</si>
  <si>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</si>
  <si>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</si>
  <si>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</si>
  <si>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</si>
  <si>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</si>
  <si>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</si>
  <si>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</si>
  <si>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</si>
  <si>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</si>
  <si>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</si>
  <si>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</si>
  <si>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</si>
  <si>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</si>
  <si>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</si>
  <si>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</si>
  <si>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</si>
  <si>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</si>
  <si>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</si>
  <si>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</si>
  <si>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</si>
  <si>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</si>
  <si>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</si>
  <si>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</si>
  <si>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</si>
  <si>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</si>
  <si>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</si>
  <si>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</si>
  <si>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</si>
  <si>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</si>
  <si>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</si>
  <si>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</si>
  <si>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</si>
  <si>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</si>
  <si>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</si>
  <si>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</si>
  <si>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</si>
  <si>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</si>
  <si>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</si>
  <si>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</si>
  <si>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</si>
  <si>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</si>
  <si>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</si>
  <si>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</si>
  <si>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</si>
  <si>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</si>
  <si>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</si>
  <si>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</si>
  <si>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</si>
  <si>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</si>
  <si>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</si>
  <si>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</si>
  <si>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</si>
  <si>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</si>
  <si>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</si>
  <si>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</si>
  <si>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</si>
  <si>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</si>
  <si>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</si>
  <si>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</si>
  <si>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</si>
  <si>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</si>
  <si>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</si>
  <si>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</si>
  <si>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</si>
  <si>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</si>
  <si>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</si>
  <si>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</si>
  <si>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</si>
  <si>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</si>
  <si>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</si>
  <si>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</si>
  <si>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</si>
  <si>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</si>
  <si>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</si>
  <si>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</si>
  <si>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</si>
  <si>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</si>
  <si>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</si>
  <si>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</si>
  <si>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</si>
  <si>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</si>
  <si>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</si>
  <si>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</si>
  <si>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</si>
  <si>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</si>
  <si>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</si>
  <si>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</si>
  <si>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</si>
  <si>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</si>
  <si>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</si>
  <si>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</si>
  <si>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</si>
  <si>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</si>
  <si>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</si>
  <si>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</si>
  <si>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</si>
  <si>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</si>
  <si>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</si>
  <si>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</si>
  <si>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</si>
  <si>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</si>
  <si>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</si>
  <si>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</si>
  <si>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</si>
  <si>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</si>
  <si>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</si>
  <si>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</si>
  <si>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</si>
  <si>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</si>
  <si>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</si>
  <si>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</si>
  <si>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</si>
  <si>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</si>
  <si>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</si>
  <si>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</si>
  <si>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</si>
  <si>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</si>
  <si>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</si>
  <si>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</si>
  <si>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</si>
  <si>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</si>
  <si>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</si>
  <si>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</si>
  <si>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</si>
  <si>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</si>
  <si>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</si>
  <si>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</si>
  <si>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</si>
  <si>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</si>
  <si>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</si>
  <si>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</si>
  <si>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</si>
  <si>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</si>
  <si>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</si>
  <si>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</si>
  <si>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</si>
  <si>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</si>
  <si>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</si>
  <si>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</si>
  <si>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</si>
  <si>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</si>
  <si>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</si>
  <si>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</si>
  <si>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</si>
  <si>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</si>
  <si>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</si>
  <si>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</si>
  <si>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</si>
  <si>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</si>
  <si>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</si>
  <si>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</si>
  <si>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</si>
  <si>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</si>
  <si>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</si>
  <si>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</si>
  <si>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</si>
  <si>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</si>
  <si>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</si>
  <si>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</si>
  <si>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</si>
  <si>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</si>
  <si>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</si>
  <si>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</si>
  <si>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</si>
  <si>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</si>
  <si>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</si>
  <si>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</si>
  <si>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</si>
  <si>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</si>
  <si>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</si>
  <si>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</si>
  <si>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</si>
  <si>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</si>
  <si>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</si>
  <si>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</si>
  <si>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</si>
  <si>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</si>
  <si>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</si>
  <si>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</si>
  <si>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</si>
  <si>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</si>
  <si>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</si>
  <si>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</si>
  <si>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</si>
  <si>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</si>
  <si>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</si>
  <si>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</si>
  <si>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</si>
  <si>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</si>
  <si>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</si>
  <si>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</si>
  <si>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</si>
  <si>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</si>
  <si>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</si>
  <si>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</si>
  <si>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</si>
  <si>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</si>
  <si>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</si>
  <si>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</si>
  <si>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</si>
  <si>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</si>
  <si>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</si>
  <si>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</si>
  <si>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</si>
  <si>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</si>
  <si>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</si>
  <si>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</si>
  <si>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</si>
  <si>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</si>
  <si>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</si>
  <si>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</si>
  <si>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</si>
  <si>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</si>
  <si>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</si>
  <si>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</si>
  <si>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</si>
  <si>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</si>
  <si>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</si>
  <si>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</si>
  <si>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</si>
  <si>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</si>
  <si>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</si>
  <si>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</si>
  <si>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</si>
  <si>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</si>
  <si>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</si>
  <si>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</si>
  <si>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</si>
  <si>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</si>
  <si>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</si>
  <si>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</si>
  <si>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</si>
  <si>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</si>
  <si>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</si>
  <si>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</si>
  <si>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</si>
  <si>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</si>
  <si>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</si>
  <si>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</si>
  <si>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</si>
  <si>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</si>
  <si>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</si>
  <si>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</si>
  <si>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</si>
  <si>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</si>
  <si>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</si>
  <si>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</si>
  <si>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</si>
  <si>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Shield of California Life &amp; Health Insurance Company</t>
  </si>
  <si>
    <t>Blue Shield of California Group</t>
  </si>
  <si>
    <t>02798</t>
  </si>
  <si>
    <t>2014</t>
  </si>
  <si>
    <t>50 Beale Street San Francisco, CA 94105</t>
  </si>
  <si>
    <t>946077403</t>
  </si>
  <si>
    <t>006181</t>
  </si>
  <si>
    <t>61557</t>
  </si>
  <si>
    <t>72</t>
  </si>
  <si>
    <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</si>
  <si>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Additionally, the California escheatment process adds an additional layer of notication to the policyholder/subscriber prior to turning the outstanding funds over to the state.</t>
  </si>
  <si>
    <t>All unclaimed checks are escheated to the state of California per the laws in force in the state.</t>
  </si>
  <si>
    <t>California Physicians Service dba Blue Shield of California</t>
  </si>
  <si>
    <t>Provider Quality Reporting</t>
  </si>
  <si>
    <t>Early Detection of Disease</t>
  </si>
  <si>
    <t>24/7 Nurse Support</t>
  </si>
  <si>
    <t>Member Messaging</t>
  </si>
  <si>
    <t>Case Management</t>
  </si>
  <si>
    <t>Disease Management</t>
  </si>
  <si>
    <t>Medication Compliance</t>
  </si>
  <si>
    <t>Prospective Review</t>
  </si>
  <si>
    <t>Pharmacy Prospective Review</t>
  </si>
  <si>
    <t>Development of ACO</t>
  </si>
  <si>
    <t>Develop, implement, and manage clinical programs aimed at increasing early detection of disease through member outreach and screenings, ensuring patients receive annual comprehensive assessments, and promoting appropriate chronic condition management.</t>
  </si>
  <si>
    <t xml:space="preserve">24/7 phone nurse support for members seeking care or support for medical questions. </t>
  </si>
  <si>
    <t>Messaging to members and physicians to encourage adherence to evidence-based medical guidelines.</t>
  </si>
  <si>
    <t xml:space="preserve">Patient centered interventions including frequent nurse home visits, facility visits, regular phone calls, and coordination with providers and caregivers.   </t>
  </si>
  <si>
    <t xml:space="preserve">Patient centered interventions for members with chronic conditions including frequent nurse support and home monitoring to encourage compliance with care plan, medications, and proper lifestyle choices and self-management.  </t>
  </si>
  <si>
    <t>Support for medication compliance and quality programs to promote use of evidence-based clinical guidelines.</t>
  </si>
  <si>
    <t>Physician and nurse review to promote compliance with evidence-based clinical guidelines.</t>
  </si>
  <si>
    <t>Medication reconciliation and review to ensure compliance with evidence-based clinical guidelines.</t>
  </si>
  <si>
    <t>Partnering with hospital and or physician groups that includes strategies to improve case management, patient transition and coordination between health care delivery providers</t>
  </si>
  <si>
    <t>Post Discharge Planning</t>
  </si>
  <si>
    <t>Member Education</t>
  </si>
  <si>
    <t>Provide member education and guided imagery tools for post hospitalization to avoid hospital readmission and ER visits.</t>
  </si>
  <si>
    <t>Partnering with hospital and or physician groups that includes strategies to improve discharge planning and medication reconciliation processes to reduce hospital admission</t>
  </si>
  <si>
    <t>Member Communication and Notification</t>
  </si>
  <si>
    <t>Medical Review for Best Clinical Practices</t>
  </si>
  <si>
    <t xml:space="preserve">Prospective review of coverage requests for quality and safety reasons. Review coverage request to ensure compliance with evidence based medical guidelines. Includes development of evidence-based medication policy &amp; formulary determinations and providing clinical support as required by NCQA.  </t>
  </si>
  <si>
    <t>Communication to members to promote safety and reduce medical errors (e.g., FDA withdrawal notifications).</t>
  </si>
  <si>
    <t>Medical Directors working with delegated IPAs and medical groups to establish best clinical practices.</t>
  </si>
  <si>
    <t>Partnering with hospital and or physician groups that includes strategies to encourage evidence based medicine and improve best practices.</t>
  </si>
  <si>
    <t>Wellness Programs</t>
  </si>
  <si>
    <t>Online Health Content</t>
  </si>
  <si>
    <t>Health Reminder Mailings</t>
  </si>
  <si>
    <t xml:space="preserve">Wellcheck Worksite Visits </t>
  </si>
  <si>
    <t>Management of wellness programs such as tobacco cessation, online wellness assessment, and wellness/lifestyle coaching programs (online and by phone) to educate individuals and achieve measurable health improvements. Includes incentive payments to employees for achieving wellness goals.</t>
  </si>
  <si>
    <t>Online searchable database on health topics for member information and self-management.</t>
  </si>
  <si>
    <t xml:space="preserve">Health prevention (e.g., immunizations and screenings) reminder mailings to members. </t>
  </si>
  <si>
    <t>Shield Wellcheck worksite biometric screenings designed to educate members on health risks and improve health outcomes.</t>
  </si>
  <si>
    <t>Analyzing Clinical Effectiveness</t>
  </si>
  <si>
    <t>Health Business Intelligence Technology</t>
  </si>
  <si>
    <t>Health Business Applications</t>
  </si>
  <si>
    <t>Case Management Tool</t>
  </si>
  <si>
    <t>Online Members Tools</t>
  </si>
  <si>
    <t>Provides analytic support to employer groups in managing health care for their employees, improving health and wellness, and reducing cost of health care.</t>
  </si>
  <si>
    <t>Support for health and wellness education content and health information technology applications (e.g., Case Tracker, HEDIS Right Fax, Hospital Dashboard).</t>
  </si>
  <si>
    <t>Tool used to review severity and intensity of services and care to ensure that members are receiving clinically-appropriate care.  Tool used for patient activation measures patients' likelihood to take an active role in self management of their care.</t>
  </si>
  <si>
    <t>Online searchable database of drug formularies and an online Ask the Pharmacist tool to promote patient safety and the use of evidence-based medicine.</t>
  </si>
  <si>
    <t>Partnering with hospital and or physician groups that includes improvements in data extraction and reporting to consolidate health outcomes from multiple sources for a standardized, consolidated and comprehensive dataset.</t>
  </si>
  <si>
    <t>ICD-10 Conversion Costs</t>
  </si>
  <si>
    <t>ICD-10. The final rule allows ICD-10 conversion costs of up to 0.3 percent of an issuer’s earned premium in the relevant State market to be considered quality improvement activities.</t>
  </si>
  <si>
    <t>Claims are specifically identified by member and each is member associated with a respective group in our systems.  Groups are assigned benefit type codes.  Benefit type codes are cross-referenced to product codes which determine market segment.</t>
  </si>
  <si>
    <t>Income taxes are calculated based on the enacted 35% rate of underwriting gain or loss.  The combined company method takes the position that each line of business shares in the total company tax proportionately.  If a line of business is operating at a loss, a tax benefit (negative tax) is allocated to the line of business.</t>
  </si>
  <si>
    <t>Premium tax is specifically allocated to product codes based on the underlying premium.</t>
  </si>
  <si>
    <t>Regulatory authority licenses and fees are allocated based on premium.</t>
  </si>
  <si>
    <t>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On a monthly basis, if the activities or functions of a cost center change, the finance team reviews and approves allocation logic changes.  The approved logic changes are implemented in the allocation system monthly.  Cost centers are categorized to the expense category (e.g., cost containment expenses not included in quality improvement expenses, quality improvement expenses, etc.) where the majority of the activity is focused.</t>
  </si>
  <si>
    <t>Quality reporting for hospitals and physicians.  California Hospital Assessment and Reporting Taskforce (CHART) and California Physician Performance Initiative (CPPI).  Data collection in coordination with Pacific Business Group on Health for Blue Ribbon physician quality reporting.</t>
  </si>
  <si>
    <t>RNs performing post-discharge planning:  Inpatient / post-discharge member contact for medication reconciliation and compliance, case management, and overall readmission prevention activities.  Includes post-transplant member contact and discharge planning and high-risk maternity care coordination.</t>
  </si>
  <si>
    <t xml:space="preserve">Monitoring, measuring, and reporting clinical effectiveness including reporting and analysis costs related to maintaining accreditation by nationally recognized accrediting organizations such as NCQA or URAC.  Public reporting of quality of care specifically required to make accurate determinations of defined measures (e.g., CAHPS surveys or chart review of HEDIS measures).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</si>
</sst>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entury Gothic"/>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vertical="top" wrapText="1"/>
      <protection locked="0"/>
    </xf>
    <xf numFmtId="0" fontId="32" fillId="0" borderId="11" xfId="467" applyFont="1" applyFill="1" applyBorder="1" applyAlignment="1" applyProtection="1">
      <alignment horizontal="left" vertical="top" wrapText="1"/>
      <protection locked="0"/>
    </xf>
    <xf numFmtId="0" fontId="0" fillId="0" borderId="50" xfId="115" applyNumberFormat="1"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139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I39" sqref="I3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247132163</v>
      </c>
      <c r="E5" s="106">
        <v>251609044</v>
      </c>
      <c r="F5" s="106">
        <v>0</v>
      </c>
      <c r="G5" s="106">
        <v>0</v>
      </c>
      <c r="H5" s="106">
        <v>0</v>
      </c>
      <c r="I5" s="105">
        <v>0</v>
      </c>
      <c r="J5" s="105">
        <v>1264017522</v>
      </c>
      <c r="K5" s="106">
        <v>1241269761</v>
      </c>
      <c r="L5" s="106">
        <v>0</v>
      </c>
      <c r="M5" s="106">
        <v>0</v>
      </c>
      <c r="N5" s="106">
        <v>0</v>
      </c>
      <c r="O5" s="105">
        <v>0</v>
      </c>
      <c r="P5" s="105">
        <v>221816722</v>
      </c>
      <c r="Q5" s="106">
        <v>240087601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71122125</v>
      </c>
      <c r="AU5" s="107">
        <v>0</v>
      </c>
      <c r="AV5" s="108"/>
      <c r="AW5" s="317"/>
    </row>
    <row r="6" spans="1:49" x14ac:dyDescent="0.4">
      <c r="B6" s="155" t="s">
        <v>223</v>
      </c>
      <c r="C6" s="62" t="s">
        <v>12</v>
      </c>
      <c r="D6" s="109"/>
      <c r="E6" s="110"/>
      <c r="F6" s="110"/>
      <c r="G6" s="111"/>
      <c r="H6" s="111"/>
      <c r="I6" s="112"/>
      <c r="J6" s="109">
        <v>0</v>
      </c>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v>0</v>
      </c>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-2843815</v>
      </c>
      <c r="E8" s="289"/>
      <c r="F8" s="290"/>
      <c r="G8" s="290"/>
      <c r="H8" s="290"/>
      <c r="I8" s="293"/>
      <c r="J8" s="109">
        <v>-12504675</v>
      </c>
      <c r="K8" s="289"/>
      <c r="L8" s="290"/>
      <c r="M8" s="290"/>
      <c r="N8" s="290"/>
      <c r="O8" s="293"/>
      <c r="P8" s="109">
        <v>-567361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-1218762</v>
      </c>
      <c r="AU8" s="113"/>
      <c r="AV8" s="311"/>
      <c r="AW8" s="318"/>
    </row>
    <row r="9" spans="1:49" x14ac:dyDescent="0.4">
      <c r="B9" s="155" t="s">
        <v>226</v>
      </c>
      <c r="C9" s="62" t="s">
        <v>60</v>
      </c>
      <c r="D9" s="109"/>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172666627</v>
      </c>
      <c r="E12" s="106">
        <v>185354107</v>
      </c>
      <c r="F12" s="106">
        <v>0</v>
      </c>
      <c r="G12" s="106">
        <v>0</v>
      </c>
      <c r="H12" s="106">
        <v>0</v>
      </c>
      <c r="I12" s="105">
        <v>0</v>
      </c>
      <c r="J12" s="105">
        <v>929511356</v>
      </c>
      <c r="K12" s="106">
        <v>906798752</v>
      </c>
      <c r="L12" s="106">
        <v>0</v>
      </c>
      <c r="M12" s="106">
        <v>0</v>
      </c>
      <c r="N12" s="106">
        <v>0</v>
      </c>
      <c r="O12" s="105">
        <v>0</v>
      </c>
      <c r="P12" s="105">
        <v>172606117</v>
      </c>
      <c r="Q12" s="106">
        <v>187526437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46730405</v>
      </c>
      <c r="AU12" s="107">
        <v>0</v>
      </c>
      <c r="AV12" s="312"/>
      <c r="AW12" s="317"/>
    </row>
    <row r="13" spans="1:49" ht="25.35" x14ac:dyDescent="0.4">
      <c r="B13" s="155" t="s">
        <v>230</v>
      </c>
      <c r="C13" s="62" t="s">
        <v>37</v>
      </c>
      <c r="D13" s="109">
        <v>18415920</v>
      </c>
      <c r="E13" s="110">
        <v>18415920</v>
      </c>
      <c r="F13" s="110"/>
      <c r="G13" s="289"/>
      <c r="H13" s="290"/>
      <c r="I13" s="109"/>
      <c r="J13" s="109">
        <v>159500704</v>
      </c>
      <c r="K13" s="110">
        <v>159500704</v>
      </c>
      <c r="L13" s="110"/>
      <c r="M13" s="289"/>
      <c r="N13" s="290"/>
      <c r="O13" s="109"/>
      <c r="P13" s="109">
        <v>10230547</v>
      </c>
      <c r="Q13" s="110">
        <v>10230547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12128</v>
      </c>
      <c r="AU13" s="113"/>
      <c r="AV13" s="311"/>
      <c r="AW13" s="318"/>
    </row>
    <row r="14" spans="1:49" ht="25.35" x14ac:dyDescent="0.4">
      <c r="B14" s="155" t="s">
        <v>231</v>
      </c>
      <c r="C14" s="62" t="s">
        <v>6</v>
      </c>
      <c r="D14" s="109">
        <v>1773276</v>
      </c>
      <c r="E14" s="110">
        <v>1773276</v>
      </c>
      <c r="F14" s="110"/>
      <c r="G14" s="288"/>
      <c r="H14" s="291"/>
      <c r="I14" s="109"/>
      <c r="J14" s="109">
        <v>13487526</v>
      </c>
      <c r="K14" s="110">
        <v>13487526</v>
      </c>
      <c r="L14" s="110"/>
      <c r="M14" s="288"/>
      <c r="N14" s="291"/>
      <c r="O14" s="109"/>
      <c r="P14" s="109">
        <v>842098</v>
      </c>
      <c r="Q14" s="110">
        <v>842098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-2075248</v>
      </c>
      <c r="E16" s="289"/>
      <c r="F16" s="290"/>
      <c r="G16" s="291"/>
      <c r="H16" s="291"/>
      <c r="I16" s="293"/>
      <c r="J16" s="109">
        <v>-13015853</v>
      </c>
      <c r="K16" s="289"/>
      <c r="L16" s="290"/>
      <c r="M16" s="291"/>
      <c r="N16" s="291"/>
      <c r="O16" s="293"/>
      <c r="P16" s="109">
        <v>530596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152585</v>
      </c>
      <c r="AU16" s="113"/>
      <c r="AV16" s="311"/>
      <c r="AW16" s="318"/>
    </row>
    <row r="17" spans="1:49" x14ac:dyDescent="0.4">
      <c r="B17" s="155" t="s">
        <v>234</v>
      </c>
      <c r="C17" s="62" t="s">
        <v>62</v>
      </c>
      <c r="D17" s="109">
        <v>-768567</v>
      </c>
      <c r="E17" s="288"/>
      <c r="F17" s="291"/>
      <c r="G17" s="291"/>
      <c r="H17" s="291"/>
      <c r="I17" s="292"/>
      <c r="J17" s="109">
        <v>-354725</v>
      </c>
      <c r="K17" s="288"/>
      <c r="L17" s="291"/>
      <c r="M17" s="291"/>
      <c r="N17" s="291"/>
      <c r="O17" s="292"/>
      <c r="P17" s="109">
        <v>-5675819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3459164</v>
      </c>
      <c r="E25" s="110">
        <v>3562194</v>
      </c>
      <c r="F25" s="110"/>
      <c r="G25" s="110"/>
      <c r="H25" s="110"/>
      <c r="I25" s="109"/>
      <c r="J25" s="109">
        <v>30959631</v>
      </c>
      <c r="K25" s="110">
        <v>30314164</v>
      </c>
      <c r="L25" s="110"/>
      <c r="M25" s="110"/>
      <c r="N25" s="110"/>
      <c r="O25" s="109"/>
      <c r="P25" s="109">
        <v>2725986</v>
      </c>
      <c r="Q25" s="110">
        <v>3268423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4284841</v>
      </c>
      <c r="AU25" s="113"/>
      <c r="AV25" s="113"/>
      <c r="AW25" s="318"/>
    </row>
    <row r="26" spans="1:49" s="5" customFormat="1" x14ac:dyDescent="0.4">
      <c r="A26" s="35"/>
      <c r="B26" s="158" t="s">
        <v>243</v>
      </c>
      <c r="C26" s="62"/>
      <c r="D26" s="109">
        <v>137961</v>
      </c>
      <c r="E26" s="110">
        <v>147328</v>
      </c>
      <c r="F26" s="110"/>
      <c r="G26" s="110"/>
      <c r="H26" s="110"/>
      <c r="I26" s="109"/>
      <c r="J26" s="109">
        <v>616514</v>
      </c>
      <c r="K26" s="110">
        <v>544721</v>
      </c>
      <c r="L26" s="110"/>
      <c r="M26" s="110"/>
      <c r="N26" s="110"/>
      <c r="O26" s="109"/>
      <c r="P26" s="109">
        <v>33017</v>
      </c>
      <c r="Q26" s="110">
        <v>95444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2784863</v>
      </c>
      <c r="E27" s="110">
        <v>2973936</v>
      </c>
      <c r="F27" s="110"/>
      <c r="G27" s="110"/>
      <c r="H27" s="110"/>
      <c r="I27" s="109"/>
      <c r="J27" s="109">
        <v>16788646</v>
      </c>
      <c r="K27" s="110">
        <v>14701919</v>
      </c>
      <c r="L27" s="110"/>
      <c r="M27" s="110"/>
      <c r="N27" s="110"/>
      <c r="O27" s="109"/>
      <c r="P27" s="109">
        <v>1003671</v>
      </c>
      <c r="Q27" s="110">
        <v>2901325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245727</v>
      </c>
      <c r="AU27" s="113"/>
      <c r="AV27" s="314"/>
      <c r="AW27" s="318"/>
    </row>
    <row r="28" spans="1:49" s="5" customFormat="1" x14ac:dyDescent="0.4">
      <c r="A28" s="35"/>
      <c r="B28" s="158" t="s">
        <v>245</v>
      </c>
      <c r="C28" s="62"/>
      <c r="D28" s="109">
        <v>839097</v>
      </c>
      <c r="E28" s="110">
        <v>896067</v>
      </c>
      <c r="F28" s="110"/>
      <c r="G28" s="110"/>
      <c r="H28" s="110"/>
      <c r="I28" s="109"/>
      <c r="J28" s="109">
        <v>3232256</v>
      </c>
      <c r="K28" s="110">
        <v>2561177</v>
      </c>
      <c r="L28" s="110"/>
      <c r="M28" s="110"/>
      <c r="N28" s="110"/>
      <c r="O28" s="109"/>
      <c r="P28" s="109">
        <v>324804</v>
      </c>
      <c r="Q28" s="110">
        <v>938915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123916</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113720</v>
      </c>
      <c r="E30" s="110">
        <v>121440</v>
      </c>
      <c r="F30" s="110"/>
      <c r="G30" s="110"/>
      <c r="H30" s="110"/>
      <c r="I30" s="109"/>
      <c r="J30" s="109">
        <v>426961</v>
      </c>
      <c r="K30" s="110">
        <v>348394</v>
      </c>
      <c r="L30" s="110"/>
      <c r="M30" s="110"/>
      <c r="N30" s="110"/>
      <c r="O30" s="109"/>
      <c r="P30" s="109">
        <v>37470</v>
      </c>
      <c r="Q30" s="110">
        <v>108316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9214</v>
      </c>
      <c r="AU30" s="113"/>
      <c r="AV30" s="113"/>
      <c r="AW30" s="318"/>
    </row>
    <row r="31" spans="1:49" x14ac:dyDescent="0.4">
      <c r="B31" s="158" t="s">
        <v>248</v>
      </c>
      <c r="C31" s="62"/>
      <c r="D31" s="109">
        <v>6019245</v>
      </c>
      <c r="E31" s="110">
        <v>5779017</v>
      </c>
      <c r="F31" s="110"/>
      <c r="G31" s="110"/>
      <c r="H31" s="110"/>
      <c r="I31" s="109"/>
      <c r="J31" s="109">
        <v>24928938</v>
      </c>
      <c r="K31" s="110">
        <v>28618392</v>
      </c>
      <c r="L31" s="110"/>
      <c r="M31" s="110"/>
      <c r="N31" s="110"/>
      <c r="O31" s="109"/>
      <c r="P31" s="109">
        <v>9114452</v>
      </c>
      <c r="Q31" s="110">
        <v>5665226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1236772</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4544841</v>
      </c>
      <c r="E34" s="110">
        <v>4853405</v>
      </c>
      <c r="F34" s="110"/>
      <c r="G34" s="110"/>
      <c r="H34" s="110"/>
      <c r="I34" s="109"/>
      <c r="J34" s="109">
        <v>20374956</v>
      </c>
      <c r="K34" s="110">
        <v>18178302</v>
      </c>
      <c r="L34" s="110"/>
      <c r="M34" s="110"/>
      <c r="N34" s="110"/>
      <c r="O34" s="109"/>
      <c r="P34" s="109">
        <v>998613</v>
      </c>
      <c r="Q34" s="110">
        <v>2886704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194290</v>
      </c>
      <c r="E35" s="110">
        <v>207481</v>
      </c>
      <c r="F35" s="110"/>
      <c r="G35" s="110"/>
      <c r="H35" s="110"/>
      <c r="I35" s="109"/>
      <c r="J35" s="109">
        <v>374276</v>
      </c>
      <c r="K35" s="110">
        <v>328250</v>
      </c>
      <c r="L35" s="110"/>
      <c r="M35" s="110"/>
      <c r="N35" s="110"/>
      <c r="O35" s="109"/>
      <c r="P35" s="109">
        <v>17366</v>
      </c>
      <c r="Q35" s="110">
        <v>50202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71349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1164283</v>
      </c>
      <c r="E37" s="118">
        <v>1181000</v>
      </c>
      <c r="F37" s="118"/>
      <c r="G37" s="118"/>
      <c r="H37" s="118"/>
      <c r="I37" s="117"/>
      <c r="J37" s="117">
        <v>3701668</v>
      </c>
      <c r="K37" s="118">
        <v>3630386</v>
      </c>
      <c r="L37" s="118"/>
      <c r="M37" s="118"/>
      <c r="N37" s="118"/>
      <c r="O37" s="117"/>
      <c r="P37" s="117">
        <v>610970</v>
      </c>
      <c r="Q37" s="118">
        <v>665535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6188</v>
      </c>
      <c r="AU37" s="119"/>
      <c r="AV37" s="119"/>
      <c r="AW37" s="317"/>
    </row>
    <row r="38" spans="1:49" x14ac:dyDescent="0.4">
      <c r="B38" s="155" t="s">
        <v>255</v>
      </c>
      <c r="C38" s="62" t="s">
        <v>16</v>
      </c>
      <c r="D38" s="109">
        <v>488998</v>
      </c>
      <c r="E38" s="110">
        <v>496019</v>
      </c>
      <c r="F38" s="110"/>
      <c r="G38" s="110"/>
      <c r="H38" s="110"/>
      <c r="I38" s="109"/>
      <c r="J38" s="109">
        <v>1684786</v>
      </c>
      <c r="K38" s="110">
        <v>1651715</v>
      </c>
      <c r="L38" s="110"/>
      <c r="M38" s="110"/>
      <c r="N38" s="110"/>
      <c r="O38" s="109"/>
      <c r="P38" s="109">
        <v>291681</v>
      </c>
      <c r="Q38" s="110">
        <v>317731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3166</v>
      </c>
      <c r="AU38" s="113"/>
      <c r="AV38" s="113"/>
      <c r="AW38" s="318"/>
    </row>
    <row r="39" spans="1:49" x14ac:dyDescent="0.4">
      <c r="B39" s="158" t="s">
        <v>256</v>
      </c>
      <c r="C39" s="62" t="s">
        <v>17</v>
      </c>
      <c r="D39" s="109">
        <v>311052</v>
      </c>
      <c r="E39" s="110">
        <v>315519</v>
      </c>
      <c r="F39" s="110"/>
      <c r="G39" s="110"/>
      <c r="H39" s="110"/>
      <c r="I39" s="109"/>
      <c r="J39" s="109">
        <v>1191916</v>
      </c>
      <c r="K39" s="110">
        <v>1169575</v>
      </c>
      <c r="L39" s="110"/>
      <c r="M39" s="110"/>
      <c r="N39" s="110"/>
      <c r="O39" s="109"/>
      <c r="P39" s="109">
        <v>200147</v>
      </c>
      <c r="Q39" s="110">
        <v>218022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1918</v>
      </c>
      <c r="AU39" s="113"/>
      <c r="AV39" s="113"/>
      <c r="AW39" s="318"/>
    </row>
    <row r="40" spans="1:49" x14ac:dyDescent="0.4">
      <c r="B40" s="158" t="s">
        <v>257</v>
      </c>
      <c r="C40" s="62" t="s">
        <v>38</v>
      </c>
      <c r="D40" s="109">
        <v>18570</v>
      </c>
      <c r="E40" s="110">
        <v>18836</v>
      </c>
      <c r="F40" s="110"/>
      <c r="G40" s="110"/>
      <c r="H40" s="110"/>
      <c r="I40" s="109"/>
      <c r="J40" s="109">
        <v>81717</v>
      </c>
      <c r="K40" s="110">
        <v>77872</v>
      </c>
      <c r="L40" s="110"/>
      <c r="M40" s="110"/>
      <c r="N40" s="110"/>
      <c r="O40" s="109"/>
      <c r="P40" s="109">
        <v>174400</v>
      </c>
      <c r="Q40" s="110">
        <v>177979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937</v>
      </c>
      <c r="AU40" s="113"/>
      <c r="AV40" s="113"/>
      <c r="AW40" s="318"/>
    </row>
    <row r="41" spans="1:49" s="5" customFormat="1" x14ac:dyDescent="0.4">
      <c r="A41" s="35"/>
      <c r="B41" s="158" t="s">
        <v>258</v>
      </c>
      <c r="C41" s="62" t="s">
        <v>129</v>
      </c>
      <c r="D41" s="109">
        <v>774096</v>
      </c>
      <c r="E41" s="110">
        <v>786238</v>
      </c>
      <c r="F41" s="110"/>
      <c r="G41" s="110"/>
      <c r="H41" s="110"/>
      <c r="I41" s="109"/>
      <c r="J41" s="109">
        <v>2884143</v>
      </c>
      <c r="K41" s="110">
        <v>2820721</v>
      </c>
      <c r="L41" s="110"/>
      <c r="M41" s="110"/>
      <c r="N41" s="110"/>
      <c r="O41" s="109"/>
      <c r="P41" s="109">
        <v>555266</v>
      </c>
      <c r="Q41" s="110">
        <v>606545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5924</v>
      </c>
      <c r="AU41" s="113"/>
      <c r="AV41" s="113"/>
      <c r="AW41" s="318"/>
    </row>
    <row r="42" spans="1:49" s="5" customFormat="1" ht="24.95" customHeight="1" x14ac:dyDescent="0.4">
      <c r="A42" s="35"/>
      <c r="B42" s="155" t="s">
        <v>259</v>
      </c>
      <c r="C42" s="62" t="s">
        <v>87</v>
      </c>
      <c r="D42" s="109">
        <v>71577</v>
      </c>
      <c r="E42" s="110">
        <v>71577</v>
      </c>
      <c r="F42" s="110"/>
      <c r="G42" s="110"/>
      <c r="H42" s="110"/>
      <c r="I42" s="109"/>
      <c r="J42" s="109">
        <v>338200</v>
      </c>
      <c r="K42" s="110">
        <v>338200</v>
      </c>
      <c r="L42" s="110"/>
      <c r="M42" s="110"/>
      <c r="N42" s="110"/>
      <c r="O42" s="109"/>
      <c r="P42" s="109">
        <v>18923</v>
      </c>
      <c r="Q42" s="110">
        <v>18923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4045</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2228779</v>
      </c>
      <c r="E44" s="118">
        <v>2260781</v>
      </c>
      <c r="F44" s="118"/>
      <c r="G44" s="118"/>
      <c r="H44" s="118"/>
      <c r="I44" s="117"/>
      <c r="J44" s="117">
        <v>11223693</v>
      </c>
      <c r="K44" s="118">
        <v>10999811</v>
      </c>
      <c r="L44" s="118"/>
      <c r="M44" s="118"/>
      <c r="N44" s="118"/>
      <c r="O44" s="117"/>
      <c r="P44" s="117">
        <v>2148527</v>
      </c>
      <c r="Q44" s="118">
        <v>2340408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5814</v>
      </c>
      <c r="AU44" s="119"/>
      <c r="AV44" s="119"/>
      <c r="AW44" s="317"/>
    </row>
    <row r="45" spans="1:49" x14ac:dyDescent="0.4">
      <c r="B45" s="161" t="s">
        <v>262</v>
      </c>
      <c r="C45" s="62" t="s">
        <v>19</v>
      </c>
      <c r="D45" s="109">
        <v>1638498</v>
      </c>
      <c r="E45" s="110">
        <v>1662024</v>
      </c>
      <c r="F45" s="110"/>
      <c r="G45" s="110"/>
      <c r="H45" s="110"/>
      <c r="I45" s="109"/>
      <c r="J45" s="109">
        <v>5262230</v>
      </c>
      <c r="K45" s="110">
        <v>5175561</v>
      </c>
      <c r="L45" s="110"/>
      <c r="M45" s="110"/>
      <c r="N45" s="110"/>
      <c r="O45" s="109"/>
      <c r="P45" s="109">
        <v>707017</v>
      </c>
      <c r="Q45" s="110">
        <v>770160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15861</v>
      </c>
      <c r="AU45" s="113"/>
      <c r="AV45" s="113"/>
      <c r="AW45" s="318"/>
    </row>
    <row r="46" spans="1:49" x14ac:dyDescent="0.4">
      <c r="B46" s="161" t="s">
        <v>263</v>
      </c>
      <c r="C46" s="62" t="s">
        <v>20</v>
      </c>
      <c r="D46" s="109">
        <v>752464</v>
      </c>
      <c r="E46" s="110">
        <v>752464</v>
      </c>
      <c r="F46" s="110"/>
      <c r="G46" s="110"/>
      <c r="H46" s="110"/>
      <c r="I46" s="109"/>
      <c r="J46" s="109">
        <v>1746491</v>
      </c>
      <c r="K46" s="110">
        <v>1746491</v>
      </c>
      <c r="L46" s="110"/>
      <c r="M46" s="110"/>
      <c r="N46" s="110"/>
      <c r="O46" s="109"/>
      <c r="P46" s="109">
        <v>997275</v>
      </c>
      <c r="Q46" s="110">
        <v>997275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88329</v>
      </c>
      <c r="AU46" s="113"/>
      <c r="AV46" s="113"/>
      <c r="AW46" s="318"/>
    </row>
    <row r="47" spans="1:49" x14ac:dyDescent="0.4">
      <c r="B47" s="161" t="s">
        <v>264</v>
      </c>
      <c r="C47" s="62" t="s">
        <v>21</v>
      </c>
      <c r="D47" s="109">
        <v>15103803</v>
      </c>
      <c r="E47" s="110">
        <v>15103803</v>
      </c>
      <c r="F47" s="110"/>
      <c r="G47" s="110"/>
      <c r="H47" s="110"/>
      <c r="I47" s="109"/>
      <c r="J47" s="109">
        <v>103991415</v>
      </c>
      <c r="K47" s="110">
        <v>103991416</v>
      </c>
      <c r="L47" s="110"/>
      <c r="M47" s="110"/>
      <c r="N47" s="110"/>
      <c r="O47" s="109"/>
      <c r="P47" s="109">
        <v>3712386</v>
      </c>
      <c r="Q47" s="110">
        <v>3712386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3328242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29372746</v>
      </c>
      <c r="E51" s="110">
        <v>30026561</v>
      </c>
      <c r="F51" s="110"/>
      <c r="G51" s="110"/>
      <c r="H51" s="110"/>
      <c r="I51" s="109"/>
      <c r="J51" s="109">
        <v>60941381</v>
      </c>
      <c r="K51" s="110">
        <v>57642558</v>
      </c>
      <c r="L51" s="110"/>
      <c r="M51" s="110"/>
      <c r="N51" s="110"/>
      <c r="O51" s="109"/>
      <c r="P51" s="109">
        <v>24907063</v>
      </c>
      <c r="Q51" s="110">
        <v>27552070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3755448</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37593</v>
      </c>
      <c r="E56" s="122">
        <v>37917</v>
      </c>
      <c r="F56" s="122"/>
      <c r="G56" s="122"/>
      <c r="H56" s="122"/>
      <c r="I56" s="121"/>
      <c r="J56" s="121">
        <v>103245</v>
      </c>
      <c r="K56" s="122">
        <v>100633</v>
      </c>
      <c r="L56" s="122"/>
      <c r="M56" s="122"/>
      <c r="N56" s="122"/>
      <c r="O56" s="121"/>
      <c r="P56" s="121">
        <v>23127</v>
      </c>
      <c r="Q56" s="122">
        <v>25415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263549</v>
      </c>
      <c r="AU56" s="123"/>
      <c r="AV56" s="123"/>
      <c r="AW56" s="309"/>
    </row>
    <row r="57" spans="2:49" x14ac:dyDescent="0.4">
      <c r="B57" s="161" t="s">
        <v>273</v>
      </c>
      <c r="C57" s="62" t="s">
        <v>25</v>
      </c>
      <c r="D57" s="124">
        <v>58180</v>
      </c>
      <c r="E57" s="125">
        <v>58992</v>
      </c>
      <c r="F57" s="125"/>
      <c r="G57" s="125"/>
      <c r="H57" s="125"/>
      <c r="I57" s="124"/>
      <c r="J57" s="124">
        <v>191047</v>
      </c>
      <c r="K57" s="125">
        <v>185987</v>
      </c>
      <c r="L57" s="125"/>
      <c r="M57" s="125"/>
      <c r="N57" s="125"/>
      <c r="O57" s="124"/>
      <c r="P57" s="124">
        <v>47038</v>
      </c>
      <c r="Q57" s="125">
        <v>51286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418323</v>
      </c>
      <c r="AU57" s="126"/>
      <c r="AV57" s="126"/>
      <c r="AW57" s="310"/>
    </row>
    <row r="58" spans="2:49" x14ac:dyDescent="0.4">
      <c r="B58" s="161" t="s">
        <v>274</v>
      </c>
      <c r="C58" s="62" t="s">
        <v>26</v>
      </c>
      <c r="D58" s="330"/>
      <c r="E58" s="331"/>
      <c r="F58" s="331"/>
      <c r="G58" s="331"/>
      <c r="H58" s="331"/>
      <c r="I58" s="330"/>
      <c r="J58" s="124">
        <v>19684</v>
      </c>
      <c r="K58" s="125">
        <v>19512</v>
      </c>
      <c r="L58" s="125"/>
      <c r="M58" s="125"/>
      <c r="N58" s="125"/>
      <c r="O58" s="124"/>
      <c r="P58" s="124">
        <v>755</v>
      </c>
      <c r="Q58" s="125">
        <v>927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35912</v>
      </c>
      <c r="AU58" s="126"/>
      <c r="AV58" s="126"/>
      <c r="AW58" s="310"/>
    </row>
    <row r="59" spans="2:49" x14ac:dyDescent="0.4">
      <c r="B59" s="161" t="s">
        <v>275</v>
      </c>
      <c r="C59" s="62" t="s">
        <v>27</v>
      </c>
      <c r="D59" s="124">
        <v>826539</v>
      </c>
      <c r="E59" s="125">
        <v>836284</v>
      </c>
      <c r="F59" s="125"/>
      <c r="G59" s="125"/>
      <c r="H59" s="125"/>
      <c r="I59" s="124"/>
      <c r="J59" s="124">
        <v>3151619</v>
      </c>
      <c r="K59" s="125">
        <v>3090890</v>
      </c>
      <c r="L59" s="125"/>
      <c r="M59" s="125"/>
      <c r="N59" s="125"/>
      <c r="O59" s="124"/>
      <c r="P59" s="124">
        <v>565061</v>
      </c>
      <c r="Q59" s="125">
        <v>616045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4946232</v>
      </c>
      <c r="AU59" s="126"/>
      <c r="AV59" s="126"/>
      <c r="AW59" s="310"/>
    </row>
    <row r="60" spans="2:49" x14ac:dyDescent="0.4">
      <c r="B60" s="161" t="s">
        <v>276</v>
      </c>
      <c r="C60" s="62"/>
      <c r="D60" s="127">
        <v>68878.25</v>
      </c>
      <c r="E60" s="128">
        <v>69690.333333333328</v>
      </c>
      <c r="F60" s="128">
        <v>0</v>
      </c>
      <c r="G60" s="128">
        <v>0</v>
      </c>
      <c r="H60" s="128">
        <v>0</v>
      </c>
      <c r="I60" s="127">
        <v>0</v>
      </c>
      <c r="J60" s="127">
        <v>262634.91666666669</v>
      </c>
      <c r="K60" s="128">
        <v>257574.16666666666</v>
      </c>
      <c r="L60" s="128">
        <v>0</v>
      </c>
      <c r="M60" s="128">
        <v>0</v>
      </c>
      <c r="N60" s="128">
        <v>0</v>
      </c>
      <c r="O60" s="127">
        <v>0</v>
      </c>
      <c r="P60" s="127">
        <v>47088.416666666664</v>
      </c>
      <c r="Q60" s="128">
        <v>51337.083333333336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412186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21689677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6399625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7" priority="37" stopIfTrue="1" operator="lessThan">
      <formula>0</formula>
    </cfRule>
  </conditionalFormatting>
  <conditionalFormatting sqref="AS53">
    <cfRule type="cellIs" dxfId="566" priority="36" stopIfTrue="1" operator="lessThan">
      <formula>0</formula>
    </cfRule>
  </conditionalFormatting>
  <conditionalFormatting sqref="G56:I57 G59:I59 D59 D56:D57 G7:I7 E13:F15 D6:D10 D13:D21">
    <cfRule type="cellIs" dxfId="565" priority="99" stopIfTrue="1" operator="lessThan">
      <formula>0</formula>
    </cfRule>
  </conditionalFormatting>
  <conditionalFormatting sqref="AI34:AI35">
    <cfRule type="cellIs" dxfId="564" priority="54" stopIfTrue="1" operator="lessThan">
      <formula>0</formula>
    </cfRule>
  </conditionalFormatting>
  <conditionalFormatting sqref="AQ56:AR57 AQ59:AR59 AN59 AN56:AN57">
    <cfRule type="cellIs" dxfId="563" priority="4" stopIfTrue="1" operator="lessThan">
      <formula>0</formula>
    </cfRule>
  </conditionalFormatting>
  <conditionalFormatting sqref="M7:O7 J6:J10">
    <cfRule type="cellIs" dxfId="562" priority="96" stopIfTrue="1" operator="lessThan">
      <formula>0</formula>
    </cfRule>
  </conditionalFormatting>
  <conditionalFormatting sqref="S7:T7 P6:P10">
    <cfRule type="cellIs" dxfId="561" priority="94" stopIfTrue="1" operator="lessThan">
      <formula>0</formula>
    </cfRule>
  </conditionalFormatting>
  <conditionalFormatting sqref="U6:U10">
    <cfRule type="cellIs" dxfId="560" priority="93" stopIfTrue="1" operator="lessThan">
      <formula>0</formula>
    </cfRule>
  </conditionalFormatting>
  <conditionalFormatting sqref="X6:X10">
    <cfRule type="cellIs" dxfId="559" priority="92" stopIfTrue="1" operator="lessThan">
      <formula>0</formula>
    </cfRule>
  </conditionalFormatting>
  <conditionalFormatting sqref="AA6:AA10">
    <cfRule type="cellIs" dxfId="558" priority="91" stopIfTrue="1" operator="lessThan">
      <formula>0</formula>
    </cfRule>
  </conditionalFormatting>
  <conditionalFormatting sqref="AD6:AD10">
    <cfRule type="cellIs" dxfId="557" priority="90" stopIfTrue="1" operator="lessThan">
      <formula>0</formula>
    </cfRule>
  </conditionalFormatting>
  <conditionalFormatting sqref="AI6:AI10">
    <cfRule type="cellIs" dxfId="556" priority="89" stopIfTrue="1" operator="lessThan">
      <formula>0</formula>
    </cfRule>
  </conditionalFormatting>
  <conditionalFormatting sqref="AT6:AT10">
    <cfRule type="cellIs" dxfId="555" priority="86" stopIfTrue="1" operator="lessThan">
      <formula>0</formula>
    </cfRule>
  </conditionalFormatting>
  <conditionalFormatting sqref="AS6:AS10">
    <cfRule type="cellIs" dxfId="554" priority="87" stopIfTrue="1" operator="lessThan">
      <formula>0</formula>
    </cfRule>
  </conditionalFormatting>
  <conditionalFormatting sqref="AU6:AU10">
    <cfRule type="cellIs" dxfId="553" priority="85" stopIfTrue="1" operator="lessThan">
      <formula>0</formula>
    </cfRule>
  </conditionalFormatting>
  <conditionalFormatting sqref="I13:I15">
    <cfRule type="cellIs" dxfId="552" priority="84" stopIfTrue="1" operator="lessThan">
      <formula>0</formula>
    </cfRule>
  </conditionalFormatting>
  <conditionalFormatting sqref="K13:L15 J13:J21">
    <cfRule type="cellIs" dxfId="551" priority="83" stopIfTrue="1" operator="lessThan">
      <formula>0</formula>
    </cfRule>
  </conditionalFormatting>
  <conditionalFormatting sqref="O13:O15">
    <cfRule type="cellIs" dxfId="550" priority="82" stopIfTrue="1" operator="lessThan">
      <formula>0</formula>
    </cfRule>
  </conditionalFormatting>
  <conditionalFormatting sqref="V13:V15 U13:U21">
    <cfRule type="cellIs" dxfId="549" priority="80" stopIfTrue="1" operator="lessThan">
      <formula>0</formula>
    </cfRule>
  </conditionalFormatting>
  <conditionalFormatting sqref="W13:W15">
    <cfRule type="cellIs" dxfId="548" priority="79" stopIfTrue="1" operator="lessThan">
      <formula>0</formula>
    </cfRule>
  </conditionalFormatting>
  <conditionalFormatting sqref="Y13:Y15 X13:X21">
    <cfRule type="cellIs" dxfId="547" priority="78" stopIfTrue="1" operator="lessThan">
      <formula>0</formula>
    </cfRule>
  </conditionalFormatting>
  <conditionalFormatting sqref="Z13:Z15">
    <cfRule type="cellIs" dxfId="546" priority="77" stopIfTrue="1" operator="lessThan">
      <formula>0</formula>
    </cfRule>
  </conditionalFormatting>
  <conditionalFormatting sqref="AB13:AB15 AA13:AA21">
    <cfRule type="cellIs" dxfId="545" priority="76" stopIfTrue="1" operator="lessThan">
      <formula>0</formula>
    </cfRule>
  </conditionalFormatting>
  <conditionalFormatting sqref="AC13:AC15">
    <cfRule type="cellIs" dxfId="544" priority="75" stopIfTrue="1" operator="lessThan">
      <formula>0</formula>
    </cfRule>
  </conditionalFormatting>
  <conditionalFormatting sqref="AD13:AD21">
    <cfRule type="cellIs" dxfId="543" priority="74" stopIfTrue="1" operator="lessThan">
      <formula>0</formula>
    </cfRule>
  </conditionalFormatting>
  <conditionalFormatting sqref="AI13:AI21">
    <cfRule type="cellIs" dxfId="542" priority="73" stopIfTrue="1" operator="lessThan">
      <formula>0</formula>
    </cfRule>
  </conditionalFormatting>
  <conditionalFormatting sqref="AT13:AT21">
    <cfRule type="cellIs" dxfId="541" priority="70" stopIfTrue="1" operator="lessThan">
      <formula>0</formula>
    </cfRule>
  </conditionalFormatting>
  <conditionalFormatting sqref="AS13:AS21">
    <cfRule type="cellIs" dxfId="540" priority="71" stopIfTrue="1" operator="lessThan">
      <formula>0</formula>
    </cfRule>
  </conditionalFormatting>
  <conditionalFormatting sqref="AU13:AU21">
    <cfRule type="cellIs" dxfId="539" priority="69" stopIfTrue="1" operator="lessThan">
      <formula>0</formula>
    </cfRule>
  </conditionalFormatting>
  <conditionalFormatting sqref="D53:F53">
    <cfRule type="cellIs" dxfId="538" priority="62" stopIfTrue="1" operator="lessThan">
      <formula>0</formula>
    </cfRule>
  </conditionalFormatting>
  <conditionalFormatting sqref="I53">
    <cfRule type="cellIs" dxfId="537" priority="61" stopIfTrue="1" operator="lessThan">
      <formula>0</formula>
    </cfRule>
  </conditionalFormatting>
  <conditionalFormatting sqref="J53:L53">
    <cfRule type="cellIs" dxfId="536" priority="60" stopIfTrue="1" operator="lessThan">
      <formula>0</formula>
    </cfRule>
  </conditionalFormatting>
  <conditionalFormatting sqref="O53">
    <cfRule type="cellIs" dxfId="535" priority="59" stopIfTrue="1" operator="lessThan">
      <formula>0</formula>
    </cfRule>
  </conditionalFormatting>
  <conditionalFormatting sqref="P53:R53">
    <cfRule type="cellIs" dxfId="534" priority="58" stopIfTrue="1" operator="lessThan">
      <formula>0</formula>
    </cfRule>
  </conditionalFormatting>
  <conditionalFormatting sqref="U53:AD53">
    <cfRule type="cellIs" dxfId="533" priority="57" stopIfTrue="1" operator="lessThan">
      <formula>0</formula>
    </cfRule>
  </conditionalFormatting>
  <conditionalFormatting sqref="AI25:AI28">
    <cfRule type="cellIs" dxfId="532" priority="56" stopIfTrue="1" operator="lessThan">
      <formula>0</formula>
    </cfRule>
  </conditionalFormatting>
  <conditionalFormatting sqref="AI30:AI32">
    <cfRule type="cellIs" dxfId="531" priority="55" stopIfTrue="1" operator="lessThan">
      <formula>0</formula>
    </cfRule>
  </conditionalFormatting>
  <conditionalFormatting sqref="AN25:AR28">
    <cfRule type="cellIs" dxfId="530" priority="53" stopIfTrue="1" operator="lessThan">
      <formula>0</formula>
    </cfRule>
  </conditionalFormatting>
  <conditionalFormatting sqref="AN30:AR32">
    <cfRule type="cellIs" dxfId="529" priority="52" stopIfTrue="1" operator="lessThan">
      <formula>0</formula>
    </cfRule>
  </conditionalFormatting>
  <conditionalFormatting sqref="AN34:AR35">
    <cfRule type="cellIs" dxfId="528" priority="51" stopIfTrue="1" operator="lessThan">
      <formula>0</formula>
    </cfRule>
  </conditionalFormatting>
  <conditionalFormatting sqref="AS25:AV26 AS27:AU27">
    <cfRule type="cellIs" dxfId="527" priority="50" stopIfTrue="1" operator="lessThan">
      <formula>0</formula>
    </cfRule>
  </conditionalFormatting>
  <conditionalFormatting sqref="AS28:AV28">
    <cfRule type="cellIs" dxfId="526" priority="49" stopIfTrue="1" operator="lessThan">
      <formula>0</formula>
    </cfRule>
  </conditionalFormatting>
  <conditionalFormatting sqref="AS30:AV32">
    <cfRule type="cellIs" dxfId="525" priority="48" stopIfTrue="1" operator="lessThan">
      <formula>0</formula>
    </cfRule>
  </conditionalFormatting>
  <conditionalFormatting sqref="AI44:AI47">
    <cfRule type="cellIs" dxfId="524" priority="47" stopIfTrue="1" operator="lessThan">
      <formula>0</formula>
    </cfRule>
  </conditionalFormatting>
  <conditionalFormatting sqref="AI49:AI52">
    <cfRule type="cellIs" dxfId="523" priority="46" stopIfTrue="1" operator="lessThan">
      <formula>0</formula>
    </cfRule>
  </conditionalFormatting>
  <conditionalFormatting sqref="AI53">
    <cfRule type="cellIs" dxfId="522" priority="45" stopIfTrue="1" operator="lessThan">
      <formula>0</formula>
    </cfRule>
  </conditionalFormatting>
  <conditionalFormatting sqref="AI37:AI42">
    <cfRule type="cellIs" dxfId="521" priority="44" stopIfTrue="1" operator="lessThan">
      <formula>0</formula>
    </cfRule>
  </conditionalFormatting>
  <conditionalFormatting sqref="AN37:AR42">
    <cfRule type="cellIs" dxfId="520" priority="43" stopIfTrue="1" operator="lessThan">
      <formula>0</formula>
    </cfRule>
  </conditionalFormatting>
  <conditionalFormatting sqref="AN44:AR47">
    <cfRule type="cellIs" dxfId="519" priority="42" stopIfTrue="1" operator="lessThan">
      <formula>0</formula>
    </cfRule>
  </conditionalFormatting>
  <conditionalFormatting sqref="AN49:AR52">
    <cfRule type="cellIs" dxfId="518" priority="41" stopIfTrue="1" operator="lessThan">
      <formula>0</formula>
    </cfRule>
  </conditionalFormatting>
  <conditionalFormatting sqref="AN53:AP53">
    <cfRule type="cellIs" dxfId="517" priority="40" stopIfTrue="1" operator="lessThan">
      <formula>0</formula>
    </cfRule>
  </conditionalFormatting>
  <conditionalFormatting sqref="AS37:AS42">
    <cfRule type="cellIs" dxfId="516" priority="39" stopIfTrue="1" operator="lessThan">
      <formula>0</formula>
    </cfRule>
  </conditionalFormatting>
  <conditionalFormatting sqref="AS44:AS47">
    <cfRule type="cellIs" dxfId="515" priority="38" stopIfTrue="1" operator="lessThan">
      <formula>0</formula>
    </cfRule>
  </conditionalFormatting>
  <conditionalFormatting sqref="AT37:AT42">
    <cfRule type="cellIs" dxfId="514" priority="35" stopIfTrue="1" operator="lessThan">
      <formula>0</formula>
    </cfRule>
  </conditionalFormatting>
  <conditionalFormatting sqref="AT44:AT47">
    <cfRule type="cellIs" dxfId="513" priority="34" stopIfTrue="1" operator="lessThan">
      <formula>0</formula>
    </cfRule>
  </conditionalFormatting>
  <conditionalFormatting sqref="AT49:AT52">
    <cfRule type="cellIs" dxfId="512" priority="33" stopIfTrue="1" operator="lessThan">
      <formula>0</formula>
    </cfRule>
  </conditionalFormatting>
  <conditionalFormatting sqref="AT53">
    <cfRule type="cellIs" dxfId="511" priority="32" stopIfTrue="1" operator="lessThan">
      <formula>0</formula>
    </cfRule>
  </conditionalFormatting>
  <conditionalFormatting sqref="AU37:AU42">
    <cfRule type="cellIs" dxfId="510" priority="31" stopIfTrue="1" operator="lessThan">
      <formula>0</formula>
    </cfRule>
  </conditionalFormatting>
  <conditionalFormatting sqref="AU44:AU47">
    <cfRule type="cellIs" dxfId="509" priority="30" stopIfTrue="1" operator="lessThan">
      <formula>0</formula>
    </cfRule>
  </conditionalFormatting>
  <conditionalFormatting sqref="AU49:AU52">
    <cfRule type="cellIs" dxfId="508" priority="29" stopIfTrue="1" operator="lessThan">
      <formula>0</formula>
    </cfRule>
  </conditionalFormatting>
  <conditionalFormatting sqref="AU53">
    <cfRule type="cellIs" dxfId="507" priority="28" stopIfTrue="1" operator="lessThan">
      <formula>0</formula>
    </cfRule>
  </conditionalFormatting>
  <conditionalFormatting sqref="AV37:AV42">
    <cfRule type="cellIs" dxfId="506" priority="27" stopIfTrue="1" operator="lessThan">
      <formula>0</formula>
    </cfRule>
  </conditionalFormatting>
  <conditionalFormatting sqref="AV44:AV47">
    <cfRule type="cellIs" dxfId="505" priority="26" stopIfTrue="1" operator="lessThan">
      <formula>0</formula>
    </cfRule>
  </conditionalFormatting>
  <conditionalFormatting sqref="AV49:AV52">
    <cfRule type="cellIs" dxfId="504" priority="25" stopIfTrue="1" operator="lessThan">
      <formula>0</formula>
    </cfRule>
  </conditionalFormatting>
  <conditionalFormatting sqref="AV53">
    <cfRule type="cellIs" dxfId="503" priority="24" stopIfTrue="1" operator="lessThan">
      <formula>0</formula>
    </cfRule>
  </conditionalFormatting>
  <conditionalFormatting sqref="AS35:AV35">
    <cfRule type="cellIs" dxfId="502" priority="23" stopIfTrue="1" operator="lessThan">
      <formula>0</formula>
    </cfRule>
  </conditionalFormatting>
  <conditionalFormatting sqref="AV34">
    <cfRule type="cellIs" dxfId="501" priority="22" stopIfTrue="1" operator="lessThan">
      <formula>0</formula>
    </cfRule>
  </conditionalFormatting>
  <conditionalFormatting sqref="AT34">
    <cfRule type="cellIs" dxfId="500" priority="21" stopIfTrue="1" operator="lessThan">
      <formula>0</formula>
    </cfRule>
  </conditionalFormatting>
  <conditionalFormatting sqref="AW61:AW62">
    <cfRule type="cellIs" dxfId="499" priority="20" stopIfTrue="1" operator="lessThan">
      <formula>0</formula>
    </cfRule>
  </conditionalFormatting>
  <conditionalFormatting sqref="M56:O57 J56:J57">
    <cfRule type="cellIs" dxfId="498" priority="19" stopIfTrue="1" operator="lessThan">
      <formula>0</formula>
    </cfRule>
  </conditionalFormatting>
  <conditionalFormatting sqref="M58:O59 J58:J59">
    <cfRule type="cellIs" dxfId="497" priority="17" stopIfTrue="1" operator="lessThan">
      <formula>0</formula>
    </cfRule>
  </conditionalFormatting>
  <conditionalFormatting sqref="S56:U57 P56:P57">
    <cfRule type="cellIs" dxfId="496" priority="15" stopIfTrue="1" operator="lessThan">
      <formula>0</formula>
    </cfRule>
  </conditionalFormatting>
  <conditionalFormatting sqref="V56:W57">
    <cfRule type="cellIs" dxfId="495" priority="14" stopIfTrue="1" operator="lessThan">
      <formula>0</formula>
    </cfRule>
  </conditionalFormatting>
  <conditionalFormatting sqref="S59:U59 P59">
    <cfRule type="cellIs" dxfId="494" priority="13" stopIfTrue="1" operator="lessThan">
      <formula>0</formula>
    </cfRule>
  </conditionalFormatting>
  <conditionalFormatting sqref="V59:W59">
    <cfRule type="cellIs" dxfId="493" priority="12" stopIfTrue="1" operator="lessThan">
      <formula>0</formula>
    </cfRule>
  </conditionalFormatting>
  <conditionalFormatting sqref="S58:T58 P58">
    <cfRule type="cellIs" dxfId="492" priority="11" stopIfTrue="1" operator="lessThan">
      <formula>0</formula>
    </cfRule>
  </conditionalFormatting>
  <conditionalFormatting sqref="X56:X57">
    <cfRule type="cellIs" dxfId="491" priority="10" stopIfTrue="1" operator="lessThan">
      <formula>0</formula>
    </cfRule>
  </conditionalFormatting>
  <conditionalFormatting sqref="X59">
    <cfRule type="cellIs" dxfId="490" priority="9" stopIfTrue="1" operator="lessThan">
      <formula>0</formula>
    </cfRule>
  </conditionalFormatting>
  <conditionalFormatting sqref="X58">
    <cfRule type="cellIs" dxfId="489" priority="8" stopIfTrue="1" operator="lessThan">
      <formula>0</formula>
    </cfRule>
  </conditionalFormatting>
  <conditionalFormatting sqref="AA56:AA57">
    <cfRule type="cellIs" dxfId="488" priority="7" stopIfTrue="1" operator="lessThan">
      <formula>0</formula>
    </cfRule>
  </conditionalFormatting>
  <conditionalFormatting sqref="AA59">
    <cfRule type="cellIs" dxfId="487" priority="6" stopIfTrue="1" operator="lessThan">
      <formula>0</formula>
    </cfRule>
  </conditionalFormatting>
  <conditionalFormatting sqref="AA58">
    <cfRule type="cellIs" dxfId="486" priority="5" stopIfTrue="1" operator="lessThan">
      <formula>0</formula>
    </cfRule>
  </conditionalFormatting>
  <conditionalFormatting sqref="Q13:R15 P13:P21">
    <cfRule type="cellIs" dxfId="485" priority="81" stopIfTrue="1" operator="lessThan">
      <formula>0</formula>
    </cfRule>
  </conditionalFormatting>
  <conditionalFormatting sqref="AQ7:AR7 AO13:AP15 AN6:AN10 AN13:AN21">
    <cfRule type="cellIs" dxfId="484" priority="3" stopIfTrue="1" operator="lessThan">
      <formula>0</formula>
    </cfRule>
  </conditionalFormatting>
  <conditionalFormatting sqref="AU34">
    <cfRule type="cellIs" dxfId="483" priority="2" stopIfTrue="1" operator="lessThan">
      <formula>0</formula>
    </cfRule>
  </conditionalFormatting>
  <conditionalFormatting sqref="J56">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250772157</v>
      </c>
      <c r="E5" s="118">
        <v>255249038</v>
      </c>
      <c r="F5" s="118"/>
      <c r="G5" s="130"/>
      <c r="H5" s="130"/>
      <c r="I5" s="117"/>
      <c r="J5" s="117">
        <v>1265076490</v>
      </c>
      <c r="K5" s="118">
        <v>1242328729</v>
      </c>
      <c r="L5" s="118"/>
      <c r="M5" s="118"/>
      <c r="N5" s="118"/>
      <c r="O5" s="117"/>
      <c r="P5" s="117">
        <v>221791190</v>
      </c>
      <c r="Q5" s="118">
        <v>240062069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71122084</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v>14907</v>
      </c>
      <c r="Q11" s="110">
        <v>14907</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v>14762</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v>3639994</v>
      </c>
      <c r="E13" s="110">
        <v>3639994</v>
      </c>
      <c r="F13" s="110"/>
      <c r="G13" s="110"/>
      <c r="H13" s="110"/>
      <c r="I13" s="109"/>
      <c r="J13" s="109">
        <v>1058968</v>
      </c>
      <c r="K13" s="110">
        <v>1058968</v>
      </c>
      <c r="L13" s="110"/>
      <c r="M13" s="110"/>
      <c r="N13" s="110"/>
      <c r="O13" s="109"/>
      <c r="P13" s="109">
        <v>-25532</v>
      </c>
      <c r="Q13" s="110">
        <v>-25532</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-41</v>
      </c>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242763802</v>
      </c>
      <c r="E23" s="288"/>
      <c r="F23" s="288"/>
      <c r="G23" s="288"/>
      <c r="H23" s="288"/>
      <c r="I23" s="292"/>
      <c r="J23" s="109">
        <v>1009725642</v>
      </c>
      <c r="K23" s="288"/>
      <c r="L23" s="288"/>
      <c r="M23" s="288"/>
      <c r="N23" s="288"/>
      <c r="O23" s="292"/>
      <c r="P23" s="109">
        <v>166599145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45675225</v>
      </c>
      <c r="AU23" s="113"/>
      <c r="AV23" s="311"/>
      <c r="AW23" s="318"/>
    </row>
    <row r="24" spans="2:49" ht="28.5" customHeight="1" x14ac:dyDescent="0.4">
      <c r="B24" s="178" t="s">
        <v>114</v>
      </c>
      <c r="C24" s="133"/>
      <c r="D24" s="293"/>
      <c r="E24" s="110">
        <v>182233414</v>
      </c>
      <c r="F24" s="110"/>
      <c r="G24" s="110"/>
      <c r="H24" s="110"/>
      <c r="I24" s="109"/>
      <c r="J24" s="293"/>
      <c r="K24" s="110">
        <v>888240994</v>
      </c>
      <c r="L24" s="110"/>
      <c r="M24" s="110"/>
      <c r="N24" s="110"/>
      <c r="O24" s="109"/>
      <c r="P24" s="293"/>
      <c r="Q24" s="110">
        <v>181762616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26425300</v>
      </c>
      <c r="E26" s="288"/>
      <c r="F26" s="288"/>
      <c r="G26" s="288"/>
      <c r="H26" s="288"/>
      <c r="I26" s="292"/>
      <c r="J26" s="109">
        <v>115052558</v>
      </c>
      <c r="K26" s="288"/>
      <c r="L26" s="288"/>
      <c r="M26" s="288"/>
      <c r="N26" s="288"/>
      <c r="O26" s="292"/>
      <c r="P26" s="109">
        <v>10675860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12304915</v>
      </c>
      <c r="AU26" s="113"/>
      <c r="AV26" s="311"/>
      <c r="AW26" s="318"/>
    </row>
    <row r="27" spans="2:49" s="5" customFormat="1" ht="25.35" x14ac:dyDescent="0.4">
      <c r="B27" s="178" t="s">
        <v>85</v>
      </c>
      <c r="C27" s="133"/>
      <c r="D27" s="293"/>
      <c r="E27" s="110">
        <v>4365601</v>
      </c>
      <c r="F27" s="110"/>
      <c r="G27" s="110"/>
      <c r="H27" s="110"/>
      <c r="I27" s="109"/>
      <c r="J27" s="293"/>
      <c r="K27" s="110">
        <v>18557758</v>
      </c>
      <c r="L27" s="110"/>
      <c r="M27" s="110"/>
      <c r="N27" s="110"/>
      <c r="O27" s="109"/>
      <c r="P27" s="293"/>
      <c r="Q27" s="110">
        <v>1522716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95277567</v>
      </c>
      <c r="E28" s="289"/>
      <c r="F28" s="289"/>
      <c r="G28" s="289"/>
      <c r="H28" s="289"/>
      <c r="I28" s="293"/>
      <c r="J28" s="109">
        <v>195266844</v>
      </c>
      <c r="K28" s="289"/>
      <c r="L28" s="289"/>
      <c r="M28" s="289"/>
      <c r="N28" s="289"/>
      <c r="O28" s="293"/>
      <c r="P28" s="109">
        <v>9153275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11228095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43179811</v>
      </c>
      <c r="E34" s="288"/>
      <c r="F34" s="288"/>
      <c r="G34" s="288"/>
      <c r="H34" s="288"/>
      <c r="I34" s="292"/>
      <c r="J34" s="109"/>
      <c r="K34" s="288"/>
      <c r="L34" s="288"/>
      <c r="M34" s="288"/>
      <c r="N34" s="288"/>
      <c r="O34" s="292"/>
      <c r="P34" s="109">
        <v>896567</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157862</v>
      </c>
      <c r="AU34" s="113"/>
      <c r="AV34" s="311"/>
      <c r="AW34" s="318"/>
    </row>
    <row r="35" spans="2:49" s="5" customFormat="1" x14ac:dyDescent="0.4">
      <c r="B35" s="178" t="s">
        <v>91</v>
      </c>
      <c r="C35" s="133"/>
      <c r="D35" s="293"/>
      <c r="E35" s="110">
        <v>43179811</v>
      </c>
      <c r="F35" s="110"/>
      <c r="G35" s="110"/>
      <c r="H35" s="110"/>
      <c r="I35" s="109"/>
      <c r="J35" s="293"/>
      <c r="K35" s="110"/>
      <c r="L35" s="110"/>
      <c r="M35" s="110"/>
      <c r="N35" s="110"/>
      <c r="O35" s="109"/>
      <c r="P35" s="293"/>
      <c r="Q35" s="110">
        <v>896567</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44424719</v>
      </c>
      <c r="E36" s="110">
        <v>44424719</v>
      </c>
      <c r="F36" s="110"/>
      <c r="G36" s="110"/>
      <c r="H36" s="110"/>
      <c r="I36" s="109"/>
      <c r="J36" s="109"/>
      <c r="K36" s="110"/>
      <c r="L36" s="110"/>
      <c r="M36" s="110"/>
      <c r="N36" s="110"/>
      <c r="O36" s="109"/>
      <c r="P36" s="109">
        <v>990187</v>
      </c>
      <c r="Q36" s="110">
        <v>990187</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179502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v>14907</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v>14907</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v>14762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v>4577862</v>
      </c>
      <c r="Q53" s="110">
        <v>4319818</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172666627</v>
      </c>
      <c r="E54" s="115">
        <v>185354107</v>
      </c>
      <c r="F54" s="115">
        <v>0</v>
      </c>
      <c r="G54" s="115">
        <v>0</v>
      </c>
      <c r="H54" s="115">
        <v>0</v>
      </c>
      <c r="I54" s="114">
        <v>0</v>
      </c>
      <c r="J54" s="114">
        <v>929511356</v>
      </c>
      <c r="K54" s="115">
        <v>906798752</v>
      </c>
      <c r="L54" s="115">
        <v>0</v>
      </c>
      <c r="M54" s="115">
        <v>0</v>
      </c>
      <c r="N54" s="115">
        <v>0</v>
      </c>
      <c r="O54" s="114">
        <v>0</v>
      </c>
      <c r="P54" s="114">
        <v>172606117</v>
      </c>
      <c r="Q54" s="115">
        <v>187526437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46730405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12" sqref="A12:XFD1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511245177</v>
      </c>
      <c r="D6" s="110">
        <v>526984723</v>
      </c>
      <c r="E6" s="115">
        <v>185354107</v>
      </c>
      <c r="F6" s="115">
        <v>1223584007</v>
      </c>
      <c r="G6" s="116">
        <v>0</v>
      </c>
      <c r="H6" s="109">
        <v>858825089</v>
      </c>
      <c r="I6" s="110">
        <v>1141134616</v>
      </c>
      <c r="J6" s="115">
        <v>906798752</v>
      </c>
      <c r="K6" s="115">
        <v>2906758457</v>
      </c>
      <c r="L6" s="116">
        <v>0</v>
      </c>
      <c r="M6" s="109">
        <v>166436399</v>
      </c>
      <c r="N6" s="110">
        <v>214905194</v>
      </c>
      <c r="O6" s="115">
        <v>187526437</v>
      </c>
      <c r="P6" s="115">
        <v>568868030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v>8484898</v>
      </c>
      <c r="D7" s="110">
        <v>7017650</v>
      </c>
      <c r="E7" s="115">
        <v>2869189</v>
      </c>
      <c r="F7" s="115">
        <v>18371737</v>
      </c>
      <c r="G7" s="116">
        <v>0</v>
      </c>
      <c r="H7" s="109">
        <v>8890092</v>
      </c>
      <c r="I7" s="110">
        <v>10489716</v>
      </c>
      <c r="J7" s="115">
        <v>9688469</v>
      </c>
      <c r="K7" s="115">
        <v>29068277</v>
      </c>
      <c r="L7" s="116">
        <v>0</v>
      </c>
      <c r="M7" s="109">
        <v>1781411</v>
      </c>
      <c r="N7" s="110">
        <v>1740883</v>
      </c>
      <c r="O7" s="115">
        <v>2004735</v>
      </c>
      <c r="P7" s="115">
        <v>5527029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519730075</v>
      </c>
      <c r="D12" s="115">
        <v>534002373</v>
      </c>
      <c r="E12" s="115">
        <v>188223296</v>
      </c>
      <c r="F12" s="115">
        <v>0</v>
      </c>
      <c r="G12" s="311"/>
      <c r="H12" s="114">
        <v>867715181</v>
      </c>
      <c r="I12" s="115">
        <v>1151624332</v>
      </c>
      <c r="J12" s="115">
        <v>916487221</v>
      </c>
      <c r="K12" s="115">
        <v>0</v>
      </c>
      <c r="L12" s="311"/>
      <c r="M12" s="114">
        <v>168217810</v>
      </c>
      <c r="N12" s="115">
        <v>216646077</v>
      </c>
      <c r="O12" s="115">
        <v>189531172</v>
      </c>
      <c r="P12" s="115">
        <v>574395059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672075584</v>
      </c>
      <c r="D15" s="118">
        <v>628143654</v>
      </c>
      <c r="E15" s="106">
        <v>251609044</v>
      </c>
      <c r="F15" s="106">
        <v>1551828282</v>
      </c>
      <c r="G15" s="107">
        <v>0</v>
      </c>
      <c r="H15" s="117">
        <v>1049119083</v>
      </c>
      <c r="I15" s="118">
        <v>1466884757</v>
      </c>
      <c r="J15" s="106">
        <v>1241269761</v>
      </c>
      <c r="K15" s="106">
        <v>3757273601</v>
      </c>
      <c r="L15" s="107">
        <v>0</v>
      </c>
      <c r="M15" s="117">
        <v>206563404</v>
      </c>
      <c r="N15" s="118">
        <v>248723470</v>
      </c>
      <c r="O15" s="106">
        <v>240087601</v>
      </c>
      <c r="P15" s="106">
        <v>695374475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5681446</v>
      </c>
      <c r="D16" s="110">
        <v>-7679468</v>
      </c>
      <c r="E16" s="115">
        <v>18540868</v>
      </c>
      <c r="F16" s="115">
        <v>16542846</v>
      </c>
      <c r="G16" s="116">
        <v>0</v>
      </c>
      <c r="H16" s="109">
        <v>18203334</v>
      </c>
      <c r="I16" s="110">
        <v>58911398</v>
      </c>
      <c r="J16" s="115">
        <v>95595319</v>
      </c>
      <c r="K16" s="115">
        <v>172710051</v>
      </c>
      <c r="L16" s="116">
        <v>0</v>
      </c>
      <c r="M16" s="109">
        <v>6597036</v>
      </c>
      <c r="N16" s="110">
        <v>7807337</v>
      </c>
      <c r="O16" s="115">
        <v>15914555</v>
      </c>
      <c r="P16" s="115">
        <v>30318928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666394138</v>
      </c>
      <c r="D17" s="115">
        <v>635823122</v>
      </c>
      <c r="E17" s="115">
        <v>233068176</v>
      </c>
      <c r="F17" s="115">
        <v>1535285436</v>
      </c>
      <c r="G17" s="314"/>
      <c r="H17" s="114">
        <v>1030915749</v>
      </c>
      <c r="I17" s="115">
        <v>1407973359</v>
      </c>
      <c r="J17" s="115">
        <v>1145674442</v>
      </c>
      <c r="K17" s="115">
        <v>3584563550</v>
      </c>
      <c r="L17" s="314"/>
      <c r="M17" s="114">
        <v>199966368</v>
      </c>
      <c r="N17" s="115">
        <v>240916133</v>
      </c>
      <c r="O17" s="115">
        <v>224173046</v>
      </c>
      <c r="P17" s="115">
        <v>665055547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262906</v>
      </c>
      <c r="D37" s="122">
        <v>208981</v>
      </c>
      <c r="E37" s="256">
        <v>69690.333333333328</v>
      </c>
      <c r="F37" s="256">
        <v>541577.33333333337</v>
      </c>
      <c r="G37" s="312"/>
      <c r="H37" s="121">
        <v>261710</v>
      </c>
      <c r="I37" s="122">
        <v>321980</v>
      </c>
      <c r="J37" s="256">
        <v>257574.16666666666</v>
      </c>
      <c r="K37" s="256">
        <v>841264.16666666663</v>
      </c>
      <c r="L37" s="312"/>
      <c r="M37" s="121">
        <v>51380</v>
      </c>
      <c r="N37" s="122">
        <v>54173</v>
      </c>
      <c r="O37" s="256">
        <v>51337.083333333336</v>
      </c>
      <c r="P37" s="256">
        <v>156890.08333333334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0.77991393585758106</v>
      </c>
      <c r="D44" s="260">
        <v>0.83985994614395287</v>
      </c>
      <c r="E44" s="260">
        <v>0.80758900348540075</v>
      </c>
      <c r="F44" s="260">
        <v>0.80900000000000005</v>
      </c>
      <c r="G44" s="311"/>
      <c r="H44" s="262">
        <v>0.84169359313958836</v>
      </c>
      <c r="I44" s="260">
        <v>0.81793048472020125</v>
      </c>
      <c r="J44" s="260">
        <v>0.79995432157855539</v>
      </c>
      <c r="K44" s="260">
        <v>0.81899999999999995</v>
      </c>
      <c r="L44" s="311"/>
      <c r="M44" s="262">
        <v>0.84123051132278404</v>
      </c>
      <c r="N44" s="260">
        <v>0.89925931610399878</v>
      </c>
      <c r="O44" s="260">
        <v>0.84546815677385223</v>
      </c>
      <c r="P44" s="260">
        <v>0.86367982582964609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4">
      <c r="A47" s="143"/>
      <c r="B47" s="199" t="s">
        <v>329</v>
      </c>
      <c r="C47" s="292"/>
      <c r="D47" s="288"/>
      <c r="E47" s="288"/>
      <c r="F47" s="260">
        <v>0.80900000000000005</v>
      </c>
      <c r="G47" s="311"/>
      <c r="H47" s="292"/>
      <c r="I47" s="288"/>
      <c r="J47" s="288"/>
      <c r="K47" s="260">
        <v>0.81899999999999995</v>
      </c>
      <c r="L47" s="311"/>
      <c r="M47" s="292"/>
      <c r="N47" s="288"/>
      <c r="O47" s="288"/>
      <c r="P47" s="260">
        <v>0.86399999999999999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0">
        <v>0.8</v>
      </c>
      <c r="E49" s="140">
        <v>0.8</v>
      </c>
      <c r="F49" s="140">
        <v>0.8</v>
      </c>
      <c r="G49" s="312"/>
      <c r="H49" s="140">
        <v>0.8</v>
      </c>
      <c r="I49" s="140">
        <v>0.8</v>
      </c>
      <c r="J49" s="140">
        <v>0.8</v>
      </c>
      <c r="K49" s="140">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0.80900000000000005</v>
      </c>
      <c r="G50" s="311"/>
      <c r="H50" s="293"/>
      <c r="I50" s="289"/>
      <c r="J50" s="289"/>
      <c r="K50" s="260">
        <v>0.81899999999999995</v>
      </c>
      <c r="L50" s="311"/>
      <c r="M50" s="293"/>
      <c r="N50" s="289"/>
      <c r="O50" s="289"/>
      <c r="P50" s="260">
        <v>0.86399999999999999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4">
      <c r="B51" s="195" t="s">
        <v>334</v>
      </c>
      <c r="C51" s="292"/>
      <c r="D51" s="288"/>
      <c r="E51" s="288"/>
      <c r="F51" s="115">
        <v>233068176</v>
      </c>
      <c r="G51" s="311"/>
      <c r="H51" s="292"/>
      <c r="I51" s="288"/>
      <c r="J51" s="288"/>
      <c r="K51" s="115">
        <v>1145674442</v>
      </c>
      <c r="L51" s="311"/>
      <c r="M51" s="292"/>
      <c r="N51" s="288"/>
      <c r="O51" s="288"/>
      <c r="P51" s="115">
        <v>224173046</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37917</v>
      </c>
      <c r="D4" s="149">
        <v>100633</v>
      </c>
      <c r="E4" s="149">
        <v>25415</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v>1</v>
      </c>
      <c r="D18" s="139"/>
      <c r="E18" s="139">
        <v>1</v>
      </c>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v>1</v>
      </c>
      <c r="D20" s="139"/>
      <c r="E20" s="139">
        <v>1</v>
      </c>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v>2504296</v>
      </c>
      <c r="D22" s="212"/>
      <c r="E22" s="212">
        <v>21893</v>
      </c>
      <c r="F22" s="212"/>
      <c r="G22" s="212"/>
      <c r="H22" s="212"/>
      <c r="I22" s="359"/>
      <c r="J22" s="359"/>
      <c r="K22" s="368"/>
    </row>
    <row r="23" spans="2:12" s="5" customFormat="1" ht="100.2" customHeight="1" x14ac:dyDescent="0.4">
      <c r="B23" s="102" t="s">
        <v>212</v>
      </c>
      <c r="C23" s="385" t="s">
        <v>504</v>
      </c>
      <c r="D23" s="386" t="s">
        <v>504</v>
      </c>
      <c r="E23" s="386" t="s">
        <v>504</v>
      </c>
      <c r="F23" s="386" t="s">
        <v>504</v>
      </c>
      <c r="G23" s="386" t="s">
        <v>504</v>
      </c>
      <c r="H23" s="386" t="s">
        <v>504</v>
      </c>
      <c r="I23" s="386" t="s">
        <v>504</v>
      </c>
      <c r="J23" s="386" t="s">
        <v>504</v>
      </c>
      <c r="K23" s="387" t="s">
        <v>504</v>
      </c>
    </row>
    <row r="24" spans="2:12" s="5" customFormat="1" ht="100.2" customHeight="1" x14ac:dyDescent="0.4">
      <c r="B24" s="101" t="s">
        <v>213</v>
      </c>
      <c r="C24" s="388" t="s">
        <v>505</v>
      </c>
      <c r="D24" s="389" t="s">
        <v>505</v>
      </c>
      <c r="E24" s="389" t="s">
        <v>505</v>
      </c>
      <c r="F24" s="389" t="s">
        <v>505</v>
      </c>
      <c r="G24" s="389" t="s">
        <v>505</v>
      </c>
      <c r="H24" s="389" t="s">
        <v>505</v>
      </c>
      <c r="I24" s="389" t="s">
        <v>505</v>
      </c>
      <c r="J24" s="389" t="s">
        <v>505</v>
      </c>
      <c r="K24" s="390"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t="s">
        <v>506</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55" activePane="bottomRight" state="frozen"/>
      <selection activeCell="B1" sqref="B1"/>
      <selection pane="topRight" activeCell="B1" sqref="B1"/>
      <selection pane="bottomLeft" activeCell="B1" sqref="B1"/>
      <selection pane="bottomRight" activeCell="D104" sqref="D10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556</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557</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558</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559</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1" t="s">
        <v>507</v>
      </c>
      <c r="C56" s="152"/>
      <c r="D56" s="381" t="s">
        <v>561</v>
      </c>
      <c r="E56" s="7"/>
    </row>
    <row r="57" spans="2:5" ht="35.25" customHeight="1" x14ac:dyDescent="0.4">
      <c r="B57" s="381" t="s">
        <v>508</v>
      </c>
      <c r="C57" s="152"/>
      <c r="D57" s="381" t="s">
        <v>517</v>
      </c>
      <c r="E57" s="7"/>
    </row>
    <row r="58" spans="2:5" ht="35.25" customHeight="1" x14ac:dyDescent="0.4">
      <c r="B58" s="381" t="s">
        <v>509</v>
      </c>
      <c r="C58" s="152"/>
      <c r="D58" s="381" t="s">
        <v>518</v>
      </c>
      <c r="E58" s="7"/>
    </row>
    <row r="59" spans="2:5" ht="35.25" customHeight="1" x14ac:dyDescent="0.4">
      <c r="B59" s="381" t="s">
        <v>510</v>
      </c>
      <c r="C59" s="152"/>
      <c r="D59" s="382" t="s">
        <v>519</v>
      </c>
      <c r="E59" s="7"/>
    </row>
    <row r="60" spans="2:5" ht="35.25" customHeight="1" x14ac:dyDescent="0.4">
      <c r="B60" s="381" t="s">
        <v>511</v>
      </c>
      <c r="C60" s="152"/>
      <c r="D60" s="382" t="s">
        <v>520</v>
      </c>
      <c r="E60" s="7"/>
    </row>
    <row r="61" spans="2:5" ht="35.25" customHeight="1" x14ac:dyDescent="0.4">
      <c r="B61" s="381" t="s">
        <v>512</v>
      </c>
      <c r="C61" s="152"/>
      <c r="D61" s="381" t="s">
        <v>521</v>
      </c>
      <c r="E61" s="7"/>
    </row>
    <row r="62" spans="2:5" ht="35.25" customHeight="1" x14ac:dyDescent="0.4">
      <c r="B62" s="381" t="s">
        <v>513</v>
      </c>
      <c r="C62" s="152"/>
      <c r="D62" s="381" t="s">
        <v>522</v>
      </c>
      <c r="E62" s="7"/>
    </row>
    <row r="63" spans="2:5" ht="35.25" customHeight="1" x14ac:dyDescent="0.4">
      <c r="B63" s="382" t="s">
        <v>514</v>
      </c>
      <c r="C63" s="152"/>
      <c r="D63" s="381" t="s">
        <v>523</v>
      </c>
      <c r="E63" s="7"/>
    </row>
    <row r="64" spans="2:5" ht="35.25" customHeight="1" x14ac:dyDescent="0.4">
      <c r="B64" s="382" t="s">
        <v>515</v>
      </c>
      <c r="C64" s="152"/>
      <c r="D64" s="381" t="s">
        <v>524</v>
      </c>
      <c r="E64" s="7"/>
    </row>
    <row r="65" spans="2:5" ht="35.25" customHeight="1" x14ac:dyDescent="0.4">
      <c r="B65" s="382" t="s">
        <v>516</v>
      </c>
      <c r="C65" s="152"/>
      <c r="D65" s="381" t="s">
        <v>525</v>
      </c>
      <c r="E65" s="7"/>
    </row>
    <row r="66" spans="2:5" ht="13.7" x14ac:dyDescent="0.4">
      <c r="B66" s="280" t="s">
        <v>113</v>
      </c>
      <c r="C66" s="281"/>
      <c r="D66" s="282"/>
      <c r="E66" s="7"/>
    </row>
    <row r="67" spans="2:5" ht="35.25" customHeight="1" x14ac:dyDescent="0.4">
      <c r="B67" s="381" t="s">
        <v>526</v>
      </c>
      <c r="C67" s="152"/>
      <c r="D67" s="381" t="s">
        <v>562</v>
      </c>
      <c r="E67" s="7"/>
    </row>
    <row r="68" spans="2:5" ht="35.25" customHeight="1" x14ac:dyDescent="0.4">
      <c r="B68" s="381" t="s">
        <v>527</v>
      </c>
      <c r="C68" s="152"/>
      <c r="D68" s="381" t="s">
        <v>528</v>
      </c>
      <c r="E68" s="7"/>
    </row>
    <row r="69" spans="2:5" ht="35.25" customHeight="1" x14ac:dyDescent="0.4">
      <c r="B69" s="382" t="s">
        <v>516</v>
      </c>
      <c r="C69" s="152"/>
      <c r="D69" s="381" t="s">
        <v>529</v>
      </c>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1" t="s">
        <v>515</v>
      </c>
      <c r="C78" s="152"/>
      <c r="D78" s="381" t="s">
        <v>532</v>
      </c>
      <c r="E78" s="7"/>
    </row>
    <row r="79" spans="2:5" ht="35.25" customHeight="1" x14ac:dyDescent="0.4">
      <c r="B79" s="382" t="s">
        <v>530</v>
      </c>
      <c r="C79" s="152"/>
      <c r="D79" s="381" t="s">
        <v>533</v>
      </c>
      <c r="E79" s="7"/>
    </row>
    <row r="80" spans="2:5" ht="35.25" customHeight="1" x14ac:dyDescent="0.4">
      <c r="B80" s="381" t="s">
        <v>531</v>
      </c>
      <c r="C80" s="152"/>
      <c r="D80" s="381" t="s">
        <v>534</v>
      </c>
      <c r="E80" s="7"/>
    </row>
    <row r="81" spans="2:5" ht="35.25" customHeight="1" x14ac:dyDescent="0.4">
      <c r="B81" s="382" t="s">
        <v>516</v>
      </c>
      <c r="C81" s="152"/>
      <c r="D81" s="381" t="s">
        <v>535</v>
      </c>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2" t="s">
        <v>536</v>
      </c>
      <c r="C89" s="152"/>
      <c r="D89" s="381" t="s">
        <v>540</v>
      </c>
      <c r="E89" s="7"/>
    </row>
    <row r="90" spans="2:5" ht="35.25" customHeight="1" x14ac:dyDescent="0.4">
      <c r="B90" s="382" t="s">
        <v>537</v>
      </c>
      <c r="C90" s="152"/>
      <c r="D90" s="381" t="s">
        <v>541</v>
      </c>
      <c r="E90" s="7"/>
    </row>
    <row r="91" spans="2:5" ht="35.25" customHeight="1" x14ac:dyDescent="0.4">
      <c r="B91" s="382" t="s">
        <v>538</v>
      </c>
      <c r="C91" s="152"/>
      <c r="D91" s="381" t="s">
        <v>542</v>
      </c>
      <c r="E91" s="7"/>
    </row>
    <row r="92" spans="2:5" ht="35.25" customHeight="1" x14ac:dyDescent="0.4">
      <c r="B92" s="382" t="s">
        <v>539</v>
      </c>
      <c r="C92" s="152"/>
      <c r="D92" s="381" t="s">
        <v>543</v>
      </c>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1" t="s">
        <v>544</v>
      </c>
      <c r="C100" s="152"/>
      <c r="D100" s="383" t="s">
        <v>563</v>
      </c>
      <c r="E100" s="7"/>
    </row>
    <row r="101" spans="2:5" ht="35.25" customHeight="1" x14ac:dyDescent="0.4">
      <c r="B101" s="381" t="s">
        <v>545</v>
      </c>
      <c r="C101" s="152"/>
      <c r="D101" s="383" t="s">
        <v>549</v>
      </c>
      <c r="E101" s="7"/>
    </row>
    <row r="102" spans="2:5" ht="35.25" customHeight="1" x14ac:dyDescent="0.4">
      <c r="B102" s="381" t="s">
        <v>546</v>
      </c>
      <c r="C102" s="152"/>
      <c r="D102" s="381" t="s">
        <v>550</v>
      </c>
      <c r="E102" s="7"/>
    </row>
    <row r="103" spans="2:5" ht="35.25" customHeight="1" x14ac:dyDescent="0.4">
      <c r="B103" s="381" t="s">
        <v>547</v>
      </c>
      <c r="C103" s="152"/>
      <c r="D103" s="381" t="s">
        <v>551</v>
      </c>
      <c r="E103" s="7"/>
    </row>
    <row r="104" spans="2:5" ht="35.25" customHeight="1" x14ac:dyDescent="0.4">
      <c r="B104" s="381" t="s">
        <v>548</v>
      </c>
      <c r="C104" s="152"/>
      <c r="D104" s="381" t="s">
        <v>552</v>
      </c>
      <c r="E104" s="7"/>
    </row>
    <row r="105" spans="2:5" ht="35.25" customHeight="1" x14ac:dyDescent="0.4">
      <c r="B105" s="382" t="s">
        <v>516</v>
      </c>
      <c r="C105" s="152"/>
      <c r="D105" s="381" t="s">
        <v>553</v>
      </c>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382" t="s">
        <v>554</v>
      </c>
      <c r="C111" s="152"/>
      <c r="D111" s="381" t="s">
        <v>555</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384" t="s">
        <v>560</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560</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560</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560</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560</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560</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560</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2017-12-06T22:58:43Z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