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defaultThemeVersion="124226"/>
  <workbookProtection workbookPassword="D429" lockStructure="1"/>
  <bookViews>
    <workbookView xWindow="65310" yWindow="5100" windowWidth="18120" windowHeight="576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<sst xmlns="http://schemas.openxmlformats.org/spreadsheetml/2006/main" count="729" uniqueCount="592">
  <si>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</si>
  <si>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</si>
  <si>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</si>
  <si>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</si>
  <si>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</si>
  <si>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</si>
  <si>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</si>
  <si>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</si>
  <si>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</si>
  <si>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</si>
  <si>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</si>
  <si>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</si>
  <si>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</si>
  <si>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</si>
  <si>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</si>
  <si>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</si>
  <si>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</si>
  <si>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</si>
  <si>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</si>
  <si>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</si>
  <si>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</si>
  <si>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</si>
  <si>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</si>
  <si>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</si>
  <si>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</si>
  <si>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</si>
  <si>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</si>
  <si>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</si>
  <si>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</si>
  <si>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</si>
  <si>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</si>
  <si>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</si>
  <si>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</si>
  <si>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</si>
  <si>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</si>
  <si>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</si>
  <si>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</si>
  <si>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</si>
  <si>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</si>
  <si>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</si>
  <si>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</si>
  <si>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</si>
  <si>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</si>
  <si>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</si>
  <si>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</si>
  <si>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</si>
  <si>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</si>
  <si>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</si>
  <si>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</si>
  <si>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</si>
  <si>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</si>
  <si>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</si>
  <si>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</si>
  <si>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</si>
  <si>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</si>
  <si>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</si>
  <si>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</si>
  <si>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</si>
  <si>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</si>
  <si>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</si>
  <si>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</si>
  <si>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</si>
  <si>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</si>
  <si>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</si>
  <si>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</si>
  <si>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</si>
  <si>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</si>
  <si>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</si>
  <si>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</si>
  <si>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</si>
  <si>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</si>
  <si>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</si>
  <si>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</si>
  <si>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</si>
  <si>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</si>
  <si>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</si>
  <si>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</si>
  <si>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</si>
  <si>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</si>
  <si>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</si>
  <si>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</si>
  <si>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</si>
  <si>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</si>
  <si>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</si>
  <si>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</si>
  <si>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</si>
  <si>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</si>
  <si>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</si>
  <si>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</si>
  <si>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</si>
  <si>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</si>
  <si>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</si>
  <si>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</si>
  <si>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</si>
  <si>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</si>
  <si>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</si>
  <si>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</si>
  <si>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</si>
  <si>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</si>
  <si>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</si>
  <si>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</si>
  <si>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</si>
  <si>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</si>
  <si>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</si>
  <si>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</si>
  <si>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</si>
  <si>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</si>
  <si>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</si>
  <si>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</si>
  <si>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</si>
  <si>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</si>
  <si>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</si>
  <si>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</si>
  <si>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</si>
  <si>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</si>
  <si>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</si>
  <si>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</si>
  <si>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</si>
  <si>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</si>
  <si>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</si>
  <si>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</si>
  <si>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</si>
  <si>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</si>
  <si>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</si>
  <si>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</si>
  <si>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</si>
  <si>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</si>
  <si>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</si>
  <si>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</si>
  <si>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</si>
  <si>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</si>
  <si>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</si>
  <si>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</si>
  <si>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</si>
  <si>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</si>
  <si>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</si>
  <si>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</si>
  <si>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</si>
  <si>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</si>
  <si>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</si>
  <si>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</si>
  <si>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</si>
  <si>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</si>
  <si>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</si>
  <si>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</si>
  <si>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</si>
  <si>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</si>
  <si>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</si>
  <si>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</si>
  <si>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</si>
  <si>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</si>
  <si>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</si>
  <si>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</si>
  <si>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</si>
  <si>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</si>
  <si>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</si>
  <si>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</si>
  <si>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</si>
  <si>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</si>
  <si>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</si>
  <si>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</si>
  <si>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</si>
  <si>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</si>
  <si>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</si>
  <si>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</si>
  <si>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</si>
  <si>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</si>
  <si>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</si>
  <si>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</si>
  <si>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</si>
  <si>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</si>
  <si>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</si>
  <si>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</si>
  <si>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</si>
  <si>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</si>
  <si>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</si>
  <si>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</si>
  <si>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</si>
  <si>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</si>
  <si>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</si>
  <si>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</si>
  <si>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</si>
  <si>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</si>
  <si>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</si>
  <si>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</si>
  <si>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</si>
  <si>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</si>
  <si>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</si>
  <si>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</si>
  <si>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</si>
  <si>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</si>
  <si>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</si>
  <si>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</si>
  <si>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</si>
  <si>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</si>
  <si>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</si>
  <si>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</si>
  <si>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</si>
  <si>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</si>
  <si>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</si>
  <si>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</si>
  <si>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</si>
  <si>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</si>
  <si>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</si>
  <si>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</si>
  <si>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</si>
  <si>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</si>
  <si>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</si>
  <si>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</si>
  <si>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</si>
  <si>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</si>
  <si>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</si>
  <si>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</si>
  <si>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</si>
  <si>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</si>
  <si>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</si>
  <si>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</si>
  <si>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</si>
  <si>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</si>
  <si>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</si>
  <si>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</si>
  <si>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</si>
  <si>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</si>
  <si>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</si>
  <si>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</si>
  <si>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</si>
  <si>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</si>
  <si>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</si>
  <si>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</si>
  <si>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</si>
  <si>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</si>
  <si>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</si>
  <si>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</si>
  <si>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</si>
  <si>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</si>
  <si>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</si>
  <si>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</si>
  <si>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</si>
  <si>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</si>
  <si>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</si>
  <si>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</si>
  <si>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</si>
  <si>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</si>
  <si>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</si>
  <si>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</si>
  <si>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</si>
  <si>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</si>
  <si>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</si>
  <si>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</si>
  <si>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</si>
  <si>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</si>
  <si>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</si>
  <si>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</si>
  <si>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</si>
  <si>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</si>
  <si>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</si>
  <si>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</si>
  <si>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</si>
  <si>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</si>
  <si>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</si>
  <si>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</si>
  <si>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</si>
  <si>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</si>
  <si>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</si>
  <si>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</si>
  <si>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</si>
  <si>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</si>
  <si>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</si>
  <si>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</si>
  <si>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</si>
  <si>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</si>
  <si>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</si>
  <si>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</si>
  <si>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</si>
  <si>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</si>
  <si>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</si>
  <si>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</si>
  <si>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</si>
  <si>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</si>
  <si>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</si>
  <si>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</si>
  <si>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</si>
  <si>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</si>
  <si>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</si>
  <si>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</si>
  <si>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</si>
  <si>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</si>
  <si>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</si>
  <si>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</si>
  <si>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</si>
  <si>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</si>
  <si>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</si>
  <si>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</si>
  <si>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</si>
  <si>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</si>
  <si>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</si>
  <si>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</si>
  <si>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</si>
  <si>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</si>
  <si>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</si>
  <si>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</si>
  <si>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</si>
  <si>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</si>
  <si>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</si>
  <si>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</si>
  <si>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</si>
  <si>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</si>
  <si>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</si>
  <si>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</si>
  <si>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</si>
  <si>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</si>
  <si>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</si>
  <si>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</si>
  <si>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</si>
  <si>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</si>
  <si>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</si>
  <si>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</si>
  <si>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</si>
  <si>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</si>
  <si>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</si>
  <si>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</si>
  <si>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</si>
  <si>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</si>
  <si>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</si>
  <si>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</si>
  <si>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</si>
  <si>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</si>
  <si>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</si>
  <si>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</si>
  <si>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</si>
  <si>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</si>
  <si>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</si>
  <si>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</si>
  <si>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</si>
  <si>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</si>
  <si>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</si>
  <si>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</si>
  <si>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</si>
  <si>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</si>
  <si>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</si>
  <si>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</si>
  <si>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</si>
  <si>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</si>
  <si>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</si>
  <si>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</si>
  <si>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</si>
  <si>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</si>
  <si>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</si>
  <si>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</si>
  <si>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</si>
  <si>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</si>
  <si>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</si>
  <si>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</si>
  <si>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</si>
  <si>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</si>
  <si>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</si>
  <si>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</si>
  <si>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</si>
  <si>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</si>
  <si>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</si>
  <si>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</si>
  <si>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</si>
  <si>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</si>
  <si>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</si>
  <si>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</si>
  <si>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</si>
  <si>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</si>
  <si>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</si>
  <si>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</si>
  <si>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</si>
  <si>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</si>
  <si>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</si>
  <si>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</si>
  <si>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</si>
  <si>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</si>
  <si>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</si>
  <si>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</si>
  <si>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</si>
  <si>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</si>
  <si>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</si>
  <si>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</si>
  <si>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</si>
  <si>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</si>
  <si>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</si>
  <si>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</si>
  <si>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</si>
  <si>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</si>
  <si>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</si>
  <si>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</si>
  <si>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</si>
  <si>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</si>
  <si>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</si>
  <si>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</si>
  <si>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</si>
  <si>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</si>
  <si>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</si>
  <si>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</si>
  <si>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</si>
  <si>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</si>
  <si>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</si>
  <si>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</si>
  <si>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</si>
  <si>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</si>
  <si>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</si>
  <si>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</si>
  <si>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</si>
  <si>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</si>
  <si>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</si>
  <si>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</si>
  <si>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</si>
  <si>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</si>
  <si>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</si>
  <si>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</si>
  <si>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</si>
  <si>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</si>
  <si>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</si>
  <si>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</si>
  <si>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</si>
  <si>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</si>
  <si>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</si>
  <si>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</si>
  <si>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</si>
  <si>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</si>
  <si>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</si>
  <si>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</si>
  <si>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</si>
  <si>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</si>
  <si>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</si>
  <si>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</si>
  <si>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</si>
  <si>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</si>
  <si>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</si>
  <si>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</si>
  <si>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</si>
  <si>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</si>
  <si>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</si>
  <si>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</si>
  <si>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</si>
  <si>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</si>
  <si>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</si>
  <si>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</si>
  <si>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</si>
  <si>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</si>
  <si>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</si>
  <si>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</si>
  <si>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</si>
  <si>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</si>
  <si>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</si>
  <si>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</si>
  <si>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</si>
  <si>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</si>
  <si>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</si>
  <si>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</si>
  <si>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</si>
  <si>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</si>
  <si>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</si>
  <si>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</si>
  <si>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</si>
  <si>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</si>
  <si>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</si>
  <si>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</si>
  <si>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</si>
  <si>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</si>
  <si>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</si>
  <si>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</si>
  <si>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</si>
  <si>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</si>
  <si>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</si>
  <si>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</si>
  <si>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</si>
  <si>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</si>
  <si>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</si>
  <si>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</si>
  <si>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</si>
  <si>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</si>
  <si>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</si>
  <si>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</si>
  <si>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</si>
  <si>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</si>
  <si>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</si>
  <si>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</si>
  <si>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</si>
  <si>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</si>
  <si>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</si>
  <si>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</si>
  <si>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</si>
  <si>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</si>
  <si>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</si>
  <si>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</si>
  <si>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</si>
  <si>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</si>
  <si>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</si>
  <si>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</si>
  <si>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</si>
  <si>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GOOD HEALTH HMO, INC. d/b/a BLUE CARE, INC.</t>
  </si>
  <si>
    <t>BCBS OF KC GRP</t>
  </si>
  <si>
    <t>BLUE CARE, INC.</t>
  </si>
  <si>
    <t>00537</t>
  </si>
  <si>
    <t>2014</t>
  </si>
  <si>
    <t>2301 Main Street Kansas City, MO 64108</t>
  </si>
  <si>
    <t>431495359</t>
  </si>
  <si>
    <t>95315</t>
  </si>
  <si>
    <t>158</t>
  </si>
  <si>
    <t/>
  </si>
  <si>
    <t>Blue Cross and Blue Shield of Kansas City</t>
  </si>
  <si>
    <t>Market size determination for group business</t>
  </si>
  <si>
    <t>Adjustment of claims for blended rates</t>
  </si>
  <si>
    <t>Other adjustments to claims</t>
  </si>
  <si>
    <t>Sole proprietor treatment</t>
  </si>
  <si>
    <t>A survey was conducted of small employer accounts in 2014 to determine their size based on average total employee counts</t>
  </si>
  <si>
    <t>2013. For those employers who did not respond, actual covered employee counts were used to determine large or small status.</t>
  </si>
  <si>
    <t>Groups offering both HMO and PPO products have their final incurred claims adjustment (the "blended rate adjustment")</t>
  </si>
  <si>
    <t>so loss ratios are equivalent across products within the same account.</t>
  </si>
  <si>
    <t>Three reductions to calculated claims are made, based on information supplied by the third-party pharmacy benefit manager.</t>
  </si>
  <si>
    <t>One was for pharmacy rebates, another for adminstrative fees and the third for the difference between incurred drug claims</t>
  </si>
  <si>
    <t>reported from internal systems and the net payments to pharmaceutical providers. The PBM supplied these values at a detailed</t>
  </si>
  <si>
    <t>account level.</t>
  </si>
  <si>
    <t>The same survey referenced above is used to determine which groups of one subscriber are actually sole proprietorships,</t>
  </si>
  <si>
    <t>and therefore must be moved to the individual block of business per the MLR regulations. This explains in large part the</t>
  </si>
  <si>
    <t>differences between the 12/31 column of the MLR form and the 3/31 column.</t>
  </si>
  <si>
    <t>Federal income tax is allocated based on the taxable income or loss of the applicable line of business multiplied by the federal</t>
  </si>
  <si>
    <t>tax rate.</t>
  </si>
  <si>
    <t>Premium tax is allocated to state and category based on the actual state and category of the premiums subject to taxation. Other</t>
  </si>
  <si>
    <t>taxes are allocated to state and market segment based on a cost allocation methodology using appropriate statistics such as</t>
  </si>
  <si>
    <t>premium dollars, claim dollars, number of members and/or number of claims processed.</t>
  </si>
  <si>
    <t>None are claimed.</t>
  </si>
  <si>
    <t>Regulatory authority licenses and fees are allocated to state and market segment based on a cost allocation methodology using</t>
  </si>
  <si>
    <t>statistics such as premium dollars, claim dollars, number of members and/or number of claims processed.</t>
  </si>
  <si>
    <t>Disease Management and Case Management</t>
  </si>
  <si>
    <t>This includes effective case management, care coordination and chronic disease management, including patient-centered</t>
  </si>
  <si>
    <t>intervention, incorporating feedback from the insured to effectively monitor compliance, providing coaching or other support to</t>
  </si>
  <si>
    <t>encourage compliance with evidence-based medicine, activities to identify and encourage evidence-based medicine, activities</t>
  </si>
  <si>
    <t>to prevent avoidable hospital admissions, education and participation in self-management programs, and medication and care</t>
  </si>
  <si>
    <t>compliance.</t>
  </si>
  <si>
    <t>Patient-Centered Medical Home</t>
  </si>
  <si>
    <t>Establishment of community health teams to support patient-centered medical homes as defined for purposes of Section 3502 of</t>
  </si>
  <si>
    <t>the Affordable Care Act.</t>
  </si>
  <si>
    <t xml:space="preserve">HEDIS Reporting, Quality Reporting, Pay for Performance to </t>
  </si>
  <si>
    <t>Accreditation fees by a nationally recognized accrediting entity directly related to quality of care activities. Quality reporting and</t>
  </si>
  <si>
    <t>Physicians, NCQA &amp; URAC Accreditations</t>
  </si>
  <si>
    <t>documentation of care.</t>
  </si>
  <si>
    <t>Hospital Discharge Follow-Up</t>
  </si>
  <si>
    <t>Comprehensive discharge planning (e.g., arranging and managing transitions from one setting to another) in order to help ensure</t>
  </si>
  <si>
    <t xml:space="preserve">appropriate care that will, in all likelihood, avoid readmission to the hospital. Personalized post-discharge planning by an </t>
  </si>
  <si>
    <t>appropriate health care professional.</t>
  </si>
  <si>
    <t>All Quality Improvement Expenses, including HIT Expenses</t>
  </si>
  <si>
    <t>Every quality improvement project is assigned project allocation and activity codes. Invoices for these projects are accumulated by</t>
  </si>
  <si>
    <t>cost center in cost pools to their assigned allocation and activity codes for allocation. Information technology personnel expenses</t>
  </si>
  <si>
    <t>are accumulated in pools by cost center, and number of hours worked by project. Each pool maps to an allocation method and</t>
  </si>
  <si>
    <t>activity code for allocation purposes.</t>
  </si>
  <si>
    <t>Activities to improve safety and reduce errors are allocated to market segment using the project and activity codes referenced</t>
  </si>
  <si>
    <t>above.</t>
  </si>
  <si>
    <t>Health Lifestyle Choices Incentive Program</t>
  </si>
  <si>
    <t>Actual financial incentives to group members for making healthy lifestyle choices, such as health risk assessments, preventive</t>
  </si>
  <si>
    <t>care, educational programs, physical activities, races and competitions, weight management and nutrition programs, lifestyle</t>
  </si>
  <si>
    <t>management and other employer-sponsored activities.</t>
  </si>
  <si>
    <t>Weight Loss Program</t>
  </si>
  <si>
    <t>Weight loss program provided to members designed to provide measurable and sustainable weight loss.</t>
  </si>
  <si>
    <t>Employee Health Fairs</t>
  </si>
  <si>
    <t>Employee health fairs provided to members that provide face-to-face health and wellness information.</t>
  </si>
  <si>
    <t>Health Coaching</t>
  </si>
  <si>
    <t>Coaching program designed to educate individuals on clinically effective methods for dealing with a specific chronic disease or</t>
  </si>
  <si>
    <t>condition.</t>
  </si>
  <si>
    <t>Allocation of Costs for Wellness Activities</t>
  </si>
  <si>
    <t>All health promotion activities are assigned project allocation and activity codes, and invoices for these activities are accumulated</t>
  </si>
  <si>
    <t>by cost center in cost pools to their assigned allocations and activity codes for allocation.</t>
  </si>
  <si>
    <t>MEDecision/Alineo Software</t>
  </si>
  <si>
    <t>Health information technology expense to support data extraction, analysis and transmission in support of activities to prevent</t>
  </si>
  <si>
    <t>hospital readmissions and health information technology expense to promote sharing of medical records to ensure that all clinical</t>
  </si>
  <si>
    <t>providers have access to consistent and accurate records from all participants in a patient's care.</t>
  </si>
  <si>
    <t>Wellness Web</t>
  </si>
  <si>
    <t>Health information technology expense to improve functionality of website, enhancing tools, informaiton and usability of website.</t>
  </si>
  <si>
    <t>Health Fair Support</t>
  </si>
  <si>
    <t>Health information technology expense to support employee health fairs providing face-to-face health and wellness information</t>
  </si>
  <si>
    <t>to members.</t>
  </si>
  <si>
    <t>Patient-Centered Medical Home Support</t>
  </si>
  <si>
    <t>Health information technology to support use of community health teams.</t>
  </si>
  <si>
    <t>ICD-10 imnplementation expenses are accumulated by cost centers, allocation codes and activity codes. Allocation codes are</t>
  </si>
  <si>
    <t>used to indicate the market segment and the most appropriate statistic to be used in allocation. Statistics used in expense</t>
  </si>
  <si>
    <t>allocation include number of members, number of claims, premium dollars, claim dollars and personnel time reporting.</t>
  </si>
  <si>
    <t>The activity code assigned to an expense determines whether or not the expense is related to an MLR category.</t>
  </si>
  <si>
    <t>Cost containment expenses are accumulated by cost centers, allocation codes and activity codes. Allocation codes are used to</t>
  </si>
  <si>
    <t>indicate the market segment and the most appropriate statistic to be used for allocation. Statistics used for expense allocation</t>
  </si>
  <si>
    <t>include number of members, number of claims, claim dollars and personnel time reporting.</t>
  </si>
  <si>
    <t>Claims adjustment expenses are accumulated by cost centers, allocation codes and activity codes. Allocation codes are used to</t>
  </si>
  <si>
    <t>Salaries and benefits are accumulated by cost centers, allocation codes and activity codes. Allocation codes are used to</t>
  </si>
  <si>
    <t xml:space="preserve">Commissions are allocated to state and market segment based on the actual state and category of the premiums to which </t>
  </si>
  <si>
    <t>commission payments apply.</t>
  </si>
  <si>
    <t>Other taxes are accumulated by cost centers, allocation codes and activity codes. Allocation codes are used to</t>
  </si>
  <si>
    <t>General expenses are accumulated by cost centers, allocation codes and activity codes. Allocation codes are used to</t>
  </si>
  <si>
    <t>ICD-10 implementation  expenses are accumulated by cost centers, allocation codes and activity codes. Allocation codes are used</t>
  </si>
  <si>
    <t>to indicate the market segment and the most appropriate statistic to be used for allocation. Statistics used for expense allocation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</si>
</sst>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C12" sqref="C12"/>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502</v>
      </c>
      <c r="B4" s="232" t="s">
        <v>45</v>
      </c>
      <c r="C4" s="378" t="s">
        <v>494</v>
      </c>
    </row>
    <row r="5" spans="1:6" x14ac:dyDescent="0.2">
      <c r="B5" s="232" t="s">
        <v>215</v>
      </c>
      <c r="C5" s="378" t="s">
        <v>495</v>
      </c>
    </row>
    <row r="6" spans="1:6" x14ac:dyDescent="0.2">
      <c r="B6" s="232" t="s">
        <v>216</v>
      </c>
      <c r="C6" s="378" t="s">
        <v>500</v>
      </c>
    </row>
    <row r="7" spans="1:6" x14ac:dyDescent="0.2">
      <c r="B7" s="232" t="s">
        <v>128</v>
      </c>
      <c r="C7" s="378"/>
    </row>
    <row r="8" spans="1:6" x14ac:dyDescent="0.2">
      <c r="B8" s="232" t="s">
        <v>36</v>
      </c>
      <c r="C8" s="378" t="s">
        <v>497</v>
      </c>
    </row>
    <row r="9" spans="1:6" x14ac:dyDescent="0.2">
      <c r="B9" s="232" t="s">
        <v>41</v>
      </c>
      <c r="C9" s="378" t="s">
        <v>501</v>
      </c>
    </row>
    <row r="10" spans="1:6" x14ac:dyDescent="0.2">
      <c r="B10" s="232" t="s">
        <v>58</v>
      </c>
      <c r="C10" s="378" t="s">
        <v>496</v>
      </c>
    </row>
    <row r="11" spans="1:6" x14ac:dyDescent="0.2">
      <c r="B11" s="232" t="s">
        <v>355</v>
      </c>
      <c r="C11" s="378"/>
    </row>
    <row r="12" spans="1:6" x14ac:dyDescent="0.2">
      <c r="B12" s="232" t="s">
        <v>35</v>
      </c>
      <c r="C12" s="378" t="s">
        <v>149</v>
      </c>
    </row>
    <row r="13" spans="1:6" x14ac:dyDescent="0.2">
      <c r="B13" s="232" t="s">
        <v>50</v>
      </c>
      <c r="C13" s="378" t="s">
        <v>164</v>
      </c>
    </row>
    <row r="14" spans="1:6" x14ac:dyDescent="0.2">
      <c r="B14" s="232" t="s">
        <v>51</v>
      </c>
      <c r="C14" s="378" t="s">
        <v>499</v>
      </c>
    </row>
    <row r="15" spans="1:6" x14ac:dyDescent="0.2">
      <c r="B15" s="232" t="s">
        <v>217</v>
      </c>
      <c r="C15" s="378" t="s">
        <v>135</v>
      </c>
    </row>
    <row r="16" spans="1:6" x14ac:dyDescent="0.2">
      <c r="B16" s="233" t="s">
        <v>219</v>
      </c>
      <c r="C16" s="380" t="s">
        <v>135</v>
      </c>
    </row>
    <row r="17" spans="1:3" x14ac:dyDescent="0.2">
      <c r="B17" s="232" t="s">
        <v>218</v>
      </c>
      <c r="C17" s="378" t="s">
        <v>133</v>
      </c>
    </row>
    <row r="18" spans="1:3" x14ac:dyDescent="0.2">
      <c r="B18" s="234" t="s">
        <v>53</v>
      </c>
      <c r="C18" s="378" t="s">
        <v>498</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K7" sqref="K7"/>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60945</v>
      </c>
      <c r="E5" s="106">
        <v>647219.08000000007</v>
      </c>
      <c r="F5" s="106">
        <v>0</v>
      </c>
      <c r="G5" s="106">
        <v>0</v>
      </c>
      <c r="H5" s="106">
        <v>0</v>
      </c>
      <c r="I5" s="105">
        <v>0</v>
      </c>
      <c r="J5" s="105">
        <v>15569801</v>
      </c>
      <c r="K5" s="106">
        <v>14986882.59999999</v>
      </c>
      <c r="L5" s="106">
        <v>0</v>
      </c>
      <c r="M5" s="106">
        <v>0</v>
      </c>
      <c r="N5" s="106">
        <v>0</v>
      </c>
      <c r="O5" s="105">
        <v>0</v>
      </c>
      <c r="P5" s="105">
        <v>137953126</v>
      </c>
      <c r="Q5" s="106">
        <v>139868049.13999999</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v>0</v>
      </c>
      <c r="AO5" s="106">
        <v>0</v>
      </c>
      <c r="AP5" s="106">
        <v>0</v>
      </c>
      <c r="AQ5" s="106">
        <v>0</v>
      </c>
      <c r="AR5" s="106">
        <v>0</v>
      </c>
      <c r="AS5" s="105">
        <v>0</v>
      </c>
      <c r="AT5" s="107">
        <v>0</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v>-1425.360635247619</v>
      </c>
      <c r="E7" s="110">
        <v>-924.64335818953032</v>
      </c>
      <c r="F7" s="110"/>
      <c r="G7" s="110"/>
      <c r="H7" s="110"/>
      <c r="I7" s="109"/>
      <c r="J7" s="109">
        <v>12933.494440023151</v>
      </c>
      <c r="K7" s="110">
        <v>12256.861217508462</v>
      </c>
      <c r="L7" s="110"/>
      <c r="M7" s="110"/>
      <c r="N7" s="110"/>
      <c r="O7" s="109"/>
      <c r="P7" s="109">
        <v>66921.866195224473</v>
      </c>
      <c r="Q7" s="110">
        <v>67097.782140681084</v>
      </c>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v>-74</v>
      </c>
      <c r="E8" s="289"/>
      <c r="F8" s="290"/>
      <c r="G8" s="290"/>
      <c r="H8" s="290"/>
      <c r="I8" s="293"/>
      <c r="J8" s="109">
        <v>-27113.556148378091</v>
      </c>
      <c r="K8" s="289"/>
      <c r="L8" s="290"/>
      <c r="M8" s="290"/>
      <c r="N8" s="290"/>
      <c r="O8" s="293"/>
      <c r="P8" s="109">
        <v>-236372.44385162191</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40459</v>
      </c>
      <c r="E12" s="106">
        <v>563532.44519999996</v>
      </c>
      <c r="F12" s="106">
        <v>0</v>
      </c>
      <c r="G12" s="106">
        <v>0</v>
      </c>
      <c r="H12" s="106">
        <v>0</v>
      </c>
      <c r="I12" s="105">
        <v>0</v>
      </c>
      <c r="J12" s="105">
        <v>14885948.205174357</v>
      </c>
      <c r="K12" s="106">
        <v>11979594.60922062</v>
      </c>
      <c r="L12" s="106">
        <v>0</v>
      </c>
      <c r="M12" s="106">
        <v>0</v>
      </c>
      <c r="N12" s="106">
        <v>0</v>
      </c>
      <c r="O12" s="105">
        <v>0</v>
      </c>
      <c r="P12" s="105">
        <v>121765023.79482564</v>
      </c>
      <c r="Q12" s="106">
        <v>123032312.45545891</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v>0</v>
      </c>
      <c r="AO12" s="106">
        <v>0</v>
      </c>
      <c r="AP12" s="106">
        <v>0</v>
      </c>
      <c r="AQ12" s="106">
        <v>0</v>
      </c>
      <c r="AR12" s="106">
        <v>0</v>
      </c>
      <c r="AS12" s="105">
        <v>0</v>
      </c>
      <c r="AT12" s="107">
        <v>0</v>
      </c>
      <c r="AU12" s="107">
        <v>0</v>
      </c>
      <c r="AV12" s="312"/>
      <c r="AW12" s="317"/>
    </row>
    <row r="13" spans="1:49" ht="25.5" x14ac:dyDescent="0.2">
      <c r="B13" s="155" t="s">
        <v>230</v>
      </c>
      <c r="C13" s="62" t="s">
        <v>37</v>
      </c>
      <c r="D13" s="109">
        <v>3044</v>
      </c>
      <c r="E13" s="110">
        <v>313167.63999999996</v>
      </c>
      <c r="F13" s="110"/>
      <c r="G13" s="289"/>
      <c r="H13" s="290"/>
      <c r="I13" s="109"/>
      <c r="J13" s="109">
        <v>3227102.0047120946</v>
      </c>
      <c r="K13" s="110">
        <v>2825178.6000000015</v>
      </c>
      <c r="L13" s="110"/>
      <c r="M13" s="289"/>
      <c r="N13" s="290"/>
      <c r="O13" s="109"/>
      <c r="P13" s="109">
        <v>27167636.995287906</v>
      </c>
      <c r="Q13" s="110">
        <v>27238319.380000006</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v>954</v>
      </c>
      <c r="E14" s="110">
        <v>23099.503399999998</v>
      </c>
      <c r="F14" s="110"/>
      <c r="G14" s="288"/>
      <c r="H14" s="291"/>
      <c r="I14" s="109"/>
      <c r="J14" s="109">
        <v>307965.00471209432</v>
      </c>
      <c r="K14" s="110">
        <v>211509</v>
      </c>
      <c r="L14" s="110"/>
      <c r="M14" s="288"/>
      <c r="N14" s="291"/>
      <c r="O14" s="109"/>
      <c r="P14" s="109">
        <v>2592629.9952879059</v>
      </c>
      <c r="Q14" s="110">
        <v>2223609.4319000002</v>
      </c>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v>0</v>
      </c>
      <c r="AO22" s="115">
        <v>0</v>
      </c>
      <c r="AP22" s="115">
        <v>0</v>
      </c>
      <c r="AQ22" s="115">
        <v>0</v>
      </c>
      <c r="AR22" s="115">
        <v>0</v>
      </c>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4730</v>
      </c>
      <c r="E25" s="110">
        <v>-151033.20114535073</v>
      </c>
      <c r="F25" s="110"/>
      <c r="G25" s="110"/>
      <c r="H25" s="110"/>
      <c r="I25" s="109"/>
      <c r="J25" s="109">
        <v>-610805</v>
      </c>
      <c r="K25" s="110">
        <v>-455040.7988546493</v>
      </c>
      <c r="L25" s="110"/>
      <c r="M25" s="110"/>
      <c r="N25" s="110"/>
      <c r="O25" s="109"/>
      <c r="P25" s="109">
        <v>-478481</v>
      </c>
      <c r="Q25" s="110">
        <v>-478481</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v>-1299592</v>
      </c>
      <c r="AW25" s="318"/>
    </row>
    <row r="26" spans="1:49" s="5" customFormat="1" x14ac:dyDescent="0.2">
      <c r="A26" s="35"/>
      <c r="B26" s="158" t="s">
        <v>243</v>
      </c>
      <c r="C26" s="62"/>
      <c r="D26" s="109">
        <v>0</v>
      </c>
      <c r="E26" s="110">
        <v>59.775120907705485</v>
      </c>
      <c r="F26" s="110"/>
      <c r="G26" s="110"/>
      <c r="H26" s="110"/>
      <c r="I26" s="109"/>
      <c r="J26" s="109">
        <v>6560.854368624694</v>
      </c>
      <c r="K26" s="110">
        <v>6313.9617076302247</v>
      </c>
      <c r="L26" s="110"/>
      <c r="M26" s="110"/>
      <c r="N26" s="110"/>
      <c r="O26" s="109"/>
      <c r="P26" s="109">
        <v>58131.145631375301</v>
      </c>
      <c r="Q26" s="110">
        <v>58132.038292369769</v>
      </c>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v>1648</v>
      </c>
      <c r="E27" s="110">
        <v>16354</v>
      </c>
      <c r="F27" s="110"/>
      <c r="G27" s="110"/>
      <c r="H27" s="110"/>
      <c r="I27" s="109"/>
      <c r="J27" s="109">
        <v>356670.44441693061</v>
      </c>
      <c r="K27" s="110">
        <v>343117.95769380196</v>
      </c>
      <c r="L27" s="110"/>
      <c r="M27" s="110"/>
      <c r="N27" s="110"/>
      <c r="O27" s="109"/>
      <c r="P27" s="109">
        <v>3160207.5555830686</v>
      </c>
      <c r="Q27" s="110">
        <v>3159054.0423061978</v>
      </c>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v>92.999999999999986</v>
      </c>
      <c r="E28" s="110">
        <v>271.90390364114813</v>
      </c>
      <c r="F28" s="110"/>
      <c r="G28" s="110"/>
      <c r="H28" s="110"/>
      <c r="I28" s="109"/>
      <c r="J28" s="109">
        <v>32683.38304068421</v>
      </c>
      <c r="K28" s="110">
        <v>31473.011309973448</v>
      </c>
      <c r="L28" s="110"/>
      <c r="M28" s="110"/>
      <c r="N28" s="110"/>
      <c r="O28" s="109"/>
      <c r="P28" s="109">
        <v>289584.61695931578</v>
      </c>
      <c r="Q28" s="110">
        <v>289768.98869002651</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v>424229</v>
      </c>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16</v>
      </c>
      <c r="E30" s="110">
        <v>701</v>
      </c>
      <c r="F30" s="110"/>
      <c r="G30" s="110"/>
      <c r="H30" s="110"/>
      <c r="I30" s="109"/>
      <c r="J30" s="109">
        <v>7236.1887104393209</v>
      </c>
      <c r="K30" s="110">
        <v>6674.8070906641969</v>
      </c>
      <c r="L30" s="110"/>
      <c r="M30" s="110"/>
      <c r="N30" s="110"/>
      <c r="O30" s="109"/>
      <c r="P30" s="109">
        <v>64114.811289560676</v>
      </c>
      <c r="Q30" s="110">
        <v>63991.192909335805</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v>59241</v>
      </c>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288</v>
      </c>
      <c r="E34" s="110">
        <v>8276</v>
      </c>
      <c r="F34" s="110"/>
      <c r="G34" s="110"/>
      <c r="H34" s="110"/>
      <c r="I34" s="109"/>
      <c r="J34" s="109">
        <v>196987.25515168987</v>
      </c>
      <c r="K34" s="110">
        <v>204197</v>
      </c>
      <c r="L34" s="110"/>
      <c r="M34" s="110"/>
      <c r="N34" s="110"/>
      <c r="O34" s="109"/>
      <c r="P34" s="109">
        <v>1737042.4238670978</v>
      </c>
      <c r="Q34" s="110">
        <v>1722676</v>
      </c>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266</v>
      </c>
      <c r="E35" s="110">
        <v>418</v>
      </c>
      <c r="F35" s="110"/>
      <c r="G35" s="110"/>
      <c r="H35" s="110"/>
      <c r="I35" s="109"/>
      <c r="J35" s="109">
        <v>3747.1814637740731</v>
      </c>
      <c r="K35" s="110">
        <v>3884.0000000000005</v>
      </c>
      <c r="L35" s="110"/>
      <c r="M35" s="110"/>
      <c r="N35" s="110"/>
      <c r="O35" s="109"/>
      <c r="P35" s="109">
        <v>41525.1395174383</v>
      </c>
      <c r="Q35" s="110">
        <v>40405</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v>71064</v>
      </c>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129.77818600745766</v>
      </c>
      <c r="E37" s="118">
        <v>1277.7062109111744</v>
      </c>
      <c r="F37" s="118"/>
      <c r="G37" s="118"/>
      <c r="H37" s="118"/>
      <c r="I37" s="117"/>
      <c r="J37" s="117">
        <v>27655.820012996526</v>
      </c>
      <c r="K37" s="118">
        <v>18089.387830826428</v>
      </c>
      <c r="L37" s="118"/>
      <c r="M37" s="118"/>
      <c r="N37" s="118"/>
      <c r="O37" s="117"/>
      <c r="P37" s="117">
        <v>269363.93683708331</v>
      </c>
      <c r="Q37" s="118">
        <v>310113.71062690462</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v>440297.39815701725</v>
      </c>
      <c r="AW37" s="317"/>
    </row>
    <row r="38" spans="1:49" x14ac:dyDescent="0.2">
      <c r="B38" s="155" t="s">
        <v>255</v>
      </c>
      <c r="C38" s="62" t="s">
        <v>16</v>
      </c>
      <c r="D38" s="109">
        <v>9.7822198646146159</v>
      </c>
      <c r="E38" s="110">
        <v>256.79312966171989</v>
      </c>
      <c r="F38" s="110"/>
      <c r="G38" s="110"/>
      <c r="H38" s="110"/>
      <c r="I38" s="109"/>
      <c r="J38" s="109">
        <v>3537.4621865599083</v>
      </c>
      <c r="K38" s="110">
        <v>5289.4053407165056</v>
      </c>
      <c r="L38" s="110"/>
      <c r="M38" s="110"/>
      <c r="N38" s="110"/>
      <c r="O38" s="109"/>
      <c r="P38" s="109">
        <v>35147.813419083788</v>
      </c>
      <c r="Q38" s="110">
        <v>70887.283512282127</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v>59034.927399957916</v>
      </c>
      <c r="AW38" s="318"/>
    </row>
    <row r="39" spans="1:49" x14ac:dyDescent="0.2">
      <c r="B39" s="158" t="s">
        <v>256</v>
      </c>
      <c r="C39" s="62" t="s">
        <v>17</v>
      </c>
      <c r="D39" s="109">
        <v>38.600712541796547</v>
      </c>
      <c r="E39" s="110">
        <v>629.00119325972128</v>
      </c>
      <c r="F39" s="110"/>
      <c r="G39" s="110"/>
      <c r="H39" s="110"/>
      <c r="I39" s="109"/>
      <c r="J39" s="109">
        <v>14240.41018805917</v>
      </c>
      <c r="K39" s="110">
        <v>20027.093712385824</v>
      </c>
      <c r="L39" s="110"/>
      <c r="M39" s="110"/>
      <c r="N39" s="110"/>
      <c r="O39" s="109"/>
      <c r="P39" s="109">
        <v>130364.20412877793</v>
      </c>
      <c r="Q39" s="110">
        <v>163677.03143416243</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v>223856.25343705411</v>
      </c>
      <c r="AW39" s="318"/>
    </row>
    <row r="40" spans="1:49" x14ac:dyDescent="0.2">
      <c r="B40" s="158" t="s">
        <v>257</v>
      </c>
      <c r="C40" s="62" t="s">
        <v>38</v>
      </c>
      <c r="D40" s="109">
        <v>66.091041586131169</v>
      </c>
      <c r="E40" s="110">
        <v>729.86131234234585</v>
      </c>
      <c r="F40" s="110"/>
      <c r="G40" s="110"/>
      <c r="H40" s="110"/>
      <c r="I40" s="109"/>
      <c r="J40" s="109">
        <v>17184.876435262398</v>
      </c>
      <c r="K40" s="110">
        <v>9748.0699260145866</v>
      </c>
      <c r="L40" s="110"/>
      <c r="M40" s="110"/>
      <c r="N40" s="110"/>
      <c r="O40" s="109"/>
      <c r="P40" s="109">
        <v>892286.14179217687</v>
      </c>
      <c r="Q40" s="110">
        <v>902538.456010803</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v>1585603.0462059709</v>
      </c>
      <c r="AW40" s="318"/>
    </row>
    <row r="41" spans="1:49" s="5" customFormat="1" ht="25.5" x14ac:dyDescent="0.2">
      <c r="A41" s="35"/>
      <c r="B41" s="158" t="s">
        <v>258</v>
      </c>
      <c r="C41" s="62" t="s">
        <v>129</v>
      </c>
      <c r="D41" s="109">
        <v>199.81</v>
      </c>
      <c r="E41" s="110">
        <v>2716.5997946738894</v>
      </c>
      <c r="F41" s="110"/>
      <c r="G41" s="110"/>
      <c r="H41" s="110"/>
      <c r="I41" s="109"/>
      <c r="J41" s="109">
        <v>42850.768112970858</v>
      </c>
      <c r="K41" s="110">
        <v>44047.727001875995</v>
      </c>
      <c r="L41" s="110"/>
      <c r="M41" s="110"/>
      <c r="N41" s="110"/>
      <c r="O41" s="109"/>
      <c r="P41" s="109">
        <v>951519.71188702923</v>
      </c>
      <c r="Q41" s="110">
        <v>970078.8238532946</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v>1625825.1000000006</v>
      </c>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652.42268063881215</v>
      </c>
      <c r="E44" s="118">
        <v>-3362.6311593611877</v>
      </c>
      <c r="F44" s="118"/>
      <c r="G44" s="118"/>
      <c r="H44" s="118"/>
      <c r="I44" s="117"/>
      <c r="J44" s="117">
        <v>249375.15482919945</v>
      </c>
      <c r="K44" s="118">
        <v>563936.84788442589</v>
      </c>
      <c r="L44" s="118"/>
      <c r="M44" s="118"/>
      <c r="N44" s="118"/>
      <c r="O44" s="117"/>
      <c r="P44" s="117">
        <v>351881.90864474571</v>
      </c>
      <c r="Q44" s="118">
        <v>41335.269429519365</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v>487028.58148541447</v>
      </c>
      <c r="AW44" s="317"/>
    </row>
    <row r="45" spans="1:49" x14ac:dyDescent="0.2">
      <c r="B45" s="161" t="s">
        <v>262</v>
      </c>
      <c r="C45" s="62" t="s">
        <v>19</v>
      </c>
      <c r="D45" s="109">
        <v>1024.5138478041576</v>
      </c>
      <c r="E45" s="110">
        <v>25333.66197962212</v>
      </c>
      <c r="F45" s="110"/>
      <c r="G45" s="110"/>
      <c r="H45" s="110"/>
      <c r="I45" s="109"/>
      <c r="J45" s="109">
        <v>331568.13711468742</v>
      </c>
      <c r="K45" s="110">
        <v>66802.997866640973</v>
      </c>
      <c r="L45" s="110"/>
      <c r="M45" s="110"/>
      <c r="N45" s="110"/>
      <c r="O45" s="109"/>
      <c r="P45" s="109">
        <v>2458010.3619023119</v>
      </c>
      <c r="Q45" s="110">
        <v>2698466.3530185404</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v>2973799.000074164</v>
      </c>
      <c r="AW45" s="318"/>
    </row>
    <row r="46" spans="1:49" x14ac:dyDescent="0.2">
      <c r="B46" s="161" t="s">
        <v>263</v>
      </c>
      <c r="C46" s="62" t="s">
        <v>20</v>
      </c>
      <c r="D46" s="109">
        <v>167</v>
      </c>
      <c r="E46" s="110">
        <v>1615</v>
      </c>
      <c r="F46" s="110"/>
      <c r="G46" s="110"/>
      <c r="H46" s="110"/>
      <c r="I46" s="109"/>
      <c r="J46" s="109">
        <v>41092.862485536119</v>
      </c>
      <c r="K46" s="110">
        <v>37006</v>
      </c>
      <c r="L46" s="110"/>
      <c r="M46" s="110"/>
      <c r="N46" s="110"/>
      <c r="O46" s="109"/>
      <c r="P46" s="109">
        <v>364095.13751446386</v>
      </c>
      <c r="Q46" s="110">
        <v>366733.99999999994</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v>505983.99999999994</v>
      </c>
      <c r="AW46" s="318"/>
    </row>
    <row r="47" spans="1:49" x14ac:dyDescent="0.2">
      <c r="B47" s="161" t="s">
        <v>264</v>
      </c>
      <c r="C47" s="62" t="s">
        <v>21</v>
      </c>
      <c r="D47" s="109">
        <v>2256</v>
      </c>
      <c r="E47" s="110">
        <v>39085</v>
      </c>
      <c r="F47" s="110"/>
      <c r="G47" s="110"/>
      <c r="H47" s="110"/>
      <c r="I47" s="109"/>
      <c r="J47" s="109">
        <v>967326.92105736909</v>
      </c>
      <c r="K47" s="110">
        <v>941454</v>
      </c>
      <c r="L47" s="110"/>
      <c r="M47" s="110"/>
      <c r="N47" s="110"/>
      <c r="O47" s="109"/>
      <c r="P47" s="109">
        <v>2259952.0789426309</v>
      </c>
      <c r="Q47" s="110">
        <v>2248996</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c r="AV47" s="113">
        <v>3356880.9999999995</v>
      </c>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276.64049857825256</v>
      </c>
      <c r="E51" s="110">
        <v>15427.96542670304</v>
      </c>
      <c r="F51" s="110"/>
      <c r="G51" s="110"/>
      <c r="H51" s="110"/>
      <c r="I51" s="109"/>
      <c r="J51" s="109">
        <v>484053.06729497673</v>
      </c>
      <c r="K51" s="110">
        <v>314416.08739408618</v>
      </c>
      <c r="L51" s="110"/>
      <c r="M51" s="110"/>
      <c r="N51" s="110"/>
      <c r="O51" s="109"/>
      <c r="P51" s="109">
        <v>7537292.1019173414</v>
      </c>
      <c r="Q51" s="110">
        <v>7225325.7068901062</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c r="AU51" s="113"/>
      <c r="AV51" s="113">
        <v>12124220.177350134</v>
      </c>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v>43</v>
      </c>
      <c r="E53" s="110">
        <v>291</v>
      </c>
      <c r="F53" s="110"/>
      <c r="G53" s="289"/>
      <c r="H53" s="289"/>
      <c r="I53" s="109"/>
      <c r="J53" s="109">
        <v>7582.954457947515</v>
      </c>
      <c r="K53" s="110">
        <v>7293.8624284402094</v>
      </c>
      <c r="L53" s="110"/>
      <c r="M53" s="289"/>
      <c r="N53" s="289"/>
      <c r="O53" s="109"/>
      <c r="P53" s="109">
        <v>63795.045542052474</v>
      </c>
      <c r="Q53" s="110">
        <v>63836.137571559782</v>
      </c>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v>100032</v>
      </c>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20168513</v>
      </c>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7</v>
      </c>
      <c r="E56" s="122">
        <v>15</v>
      </c>
      <c r="F56" s="122"/>
      <c r="G56" s="122"/>
      <c r="H56" s="122"/>
      <c r="I56" s="121"/>
      <c r="J56" s="121">
        <v>278</v>
      </c>
      <c r="K56" s="122">
        <v>270</v>
      </c>
      <c r="L56" s="122"/>
      <c r="M56" s="122"/>
      <c r="N56" s="122"/>
      <c r="O56" s="121"/>
      <c r="P56" s="121">
        <v>10964</v>
      </c>
      <c r="Q56" s="122">
        <v>10964</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c r="AU56" s="123"/>
      <c r="AV56" s="123">
        <v>25986</v>
      </c>
      <c r="AW56" s="309"/>
    </row>
    <row r="57" spans="2:49" x14ac:dyDescent="0.2">
      <c r="B57" s="161" t="s">
        <v>273</v>
      </c>
      <c r="C57" s="62" t="s">
        <v>25</v>
      </c>
      <c r="D57" s="124">
        <v>7</v>
      </c>
      <c r="E57" s="125">
        <v>21</v>
      </c>
      <c r="F57" s="125"/>
      <c r="G57" s="125"/>
      <c r="H57" s="125"/>
      <c r="I57" s="124"/>
      <c r="J57" s="124">
        <v>474</v>
      </c>
      <c r="K57" s="125">
        <v>460</v>
      </c>
      <c r="L57" s="125"/>
      <c r="M57" s="125"/>
      <c r="N57" s="125"/>
      <c r="O57" s="124"/>
      <c r="P57" s="124">
        <v>26681</v>
      </c>
      <c r="Q57" s="125">
        <v>26681</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c r="AU57" s="126"/>
      <c r="AV57" s="126">
        <v>46856</v>
      </c>
      <c r="AW57" s="310"/>
    </row>
    <row r="58" spans="2:49" x14ac:dyDescent="0.2">
      <c r="B58" s="161" t="s">
        <v>274</v>
      </c>
      <c r="C58" s="62" t="s">
        <v>26</v>
      </c>
      <c r="D58" s="330"/>
      <c r="E58" s="331"/>
      <c r="F58" s="331"/>
      <c r="G58" s="331"/>
      <c r="H58" s="331"/>
      <c r="I58" s="330"/>
      <c r="J58" s="124">
        <v>17</v>
      </c>
      <c r="K58" s="125">
        <v>499</v>
      </c>
      <c r="L58" s="125"/>
      <c r="M58" s="125"/>
      <c r="N58" s="125"/>
      <c r="O58" s="124"/>
      <c r="P58" s="124">
        <v>94</v>
      </c>
      <c r="Q58" s="125">
        <v>143</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v>52</v>
      </c>
      <c r="AW58" s="310"/>
    </row>
    <row r="59" spans="2:49" x14ac:dyDescent="0.2">
      <c r="B59" s="161" t="s">
        <v>275</v>
      </c>
      <c r="C59" s="62" t="s">
        <v>27</v>
      </c>
      <c r="D59" s="124">
        <v>104</v>
      </c>
      <c r="E59" s="125">
        <v>1233</v>
      </c>
      <c r="F59" s="125"/>
      <c r="G59" s="125"/>
      <c r="H59" s="125"/>
      <c r="I59" s="124"/>
      <c r="J59" s="124">
        <v>38188</v>
      </c>
      <c r="K59" s="125">
        <v>37059</v>
      </c>
      <c r="L59" s="125"/>
      <c r="M59" s="125"/>
      <c r="N59" s="125"/>
      <c r="O59" s="124"/>
      <c r="P59" s="124">
        <v>332918</v>
      </c>
      <c r="Q59" s="125">
        <v>332918</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c r="AU59" s="126"/>
      <c r="AV59" s="126">
        <v>570356</v>
      </c>
      <c r="AW59" s="310"/>
    </row>
    <row r="60" spans="2:49" x14ac:dyDescent="0.2">
      <c r="B60" s="161" t="s">
        <v>276</v>
      </c>
      <c r="C60" s="62"/>
      <c r="D60" s="127">
        <v>8.6666666666666661</v>
      </c>
      <c r="E60" s="128">
        <v>102.75</v>
      </c>
      <c r="F60" s="128">
        <v>0</v>
      </c>
      <c r="G60" s="128">
        <v>0</v>
      </c>
      <c r="H60" s="128">
        <v>0</v>
      </c>
      <c r="I60" s="127">
        <v>0</v>
      </c>
      <c r="J60" s="127">
        <v>3182.3333333333335</v>
      </c>
      <c r="K60" s="128">
        <v>3088.25</v>
      </c>
      <c r="L60" s="128">
        <v>0</v>
      </c>
      <c r="M60" s="128">
        <v>0</v>
      </c>
      <c r="N60" s="128">
        <v>0</v>
      </c>
      <c r="O60" s="127">
        <v>0</v>
      </c>
      <c r="P60" s="127">
        <v>27743.166666666668</v>
      </c>
      <c r="Q60" s="128">
        <v>27743.166666666668</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v>0</v>
      </c>
      <c r="AO60" s="128">
        <v>0</v>
      </c>
      <c r="AP60" s="128">
        <v>0</v>
      </c>
      <c r="AQ60" s="128">
        <v>0</v>
      </c>
      <c r="AR60" s="128">
        <v>0</v>
      </c>
      <c r="AS60" s="127">
        <v>0</v>
      </c>
      <c r="AT60" s="129">
        <v>0</v>
      </c>
      <c r="AU60" s="129">
        <v>0</v>
      </c>
      <c r="AV60" s="129">
        <v>47529.666666666664</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1939241</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682432</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31"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P26"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60945</v>
      </c>
      <c r="E5" s="118">
        <v>647219.08000000007</v>
      </c>
      <c r="F5" s="118"/>
      <c r="G5" s="130"/>
      <c r="H5" s="130"/>
      <c r="I5" s="117"/>
      <c r="J5" s="117">
        <v>15569801</v>
      </c>
      <c r="K5" s="118">
        <v>14986882.59999999</v>
      </c>
      <c r="L5" s="118"/>
      <c r="M5" s="118"/>
      <c r="N5" s="118"/>
      <c r="O5" s="117"/>
      <c r="P5" s="117">
        <v>137953126</v>
      </c>
      <c r="Q5" s="118">
        <v>139868049.13999999</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c r="AU5" s="119"/>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v>1571931</v>
      </c>
      <c r="Q11" s="110">
        <v>1571931</v>
      </c>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v>3723418</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74</v>
      </c>
      <c r="E18" s="110">
        <v>1082</v>
      </c>
      <c r="F18" s="110"/>
      <c r="G18" s="110"/>
      <c r="H18" s="110"/>
      <c r="I18" s="109"/>
      <c r="J18" s="109">
        <v>27113.556148378091</v>
      </c>
      <c r="K18" s="110">
        <v>26291.288923365508</v>
      </c>
      <c r="L18" s="110"/>
      <c r="M18" s="110"/>
      <c r="N18" s="110"/>
      <c r="O18" s="109"/>
      <c r="P18" s="109">
        <v>236372.44385162191</v>
      </c>
      <c r="Q18" s="110">
        <v>236186.7110766345</v>
      </c>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50881</v>
      </c>
      <c r="E23" s="288"/>
      <c r="F23" s="288"/>
      <c r="G23" s="288"/>
      <c r="H23" s="288"/>
      <c r="I23" s="292"/>
      <c r="J23" s="109">
        <v>15493801.544146964</v>
      </c>
      <c r="K23" s="288"/>
      <c r="L23" s="288"/>
      <c r="M23" s="288"/>
      <c r="N23" s="288"/>
      <c r="O23" s="292"/>
      <c r="P23" s="109">
        <v>130480250.45585303</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c r="AU23" s="113"/>
      <c r="AV23" s="311"/>
      <c r="AW23" s="318"/>
    </row>
    <row r="24" spans="2:49" ht="28.5" customHeight="1" x14ac:dyDescent="0.2">
      <c r="B24" s="178" t="s">
        <v>114</v>
      </c>
      <c r="C24" s="133"/>
      <c r="D24" s="293"/>
      <c r="E24" s="110">
        <v>565002.82660000003</v>
      </c>
      <c r="F24" s="110"/>
      <c r="G24" s="110"/>
      <c r="H24" s="110"/>
      <c r="I24" s="109"/>
      <c r="J24" s="293"/>
      <c r="K24" s="110">
        <v>13054925.450000001</v>
      </c>
      <c r="L24" s="110"/>
      <c r="M24" s="110"/>
      <c r="N24" s="110"/>
      <c r="O24" s="109"/>
      <c r="P24" s="293"/>
      <c r="Q24" s="110">
        <v>123310171.10809994</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2514</v>
      </c>
      <c r="E26" s="288"/>
      <c r="F26" s="288"/>
      <c r="G26" s="288"/>
      <c r="H26" s="288"/>
      <c r="I26" s="292"/>
      <c r="J26" s="109">
        <v>992848.81196408719</v>
      </c>
      <c r="K26" s="288"/>
      <c r="L26" s="288"/>
      <c r="M26" s="288"/>
      <c r="N26" s="288"/>
      <c r="O26" s="292"/>
      <c r="P26" s="109">
        <v>8352791.1880359137</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c r="AU26" s="113"/>
      <c r="AV26" s="311"/>
      <c r="AW26" s="318"/>
    </row>
    <row r="27" spans="2:49" s="5" customFormat="1" ht="25.5" x14ac:dyDescent="0.2">
      <c r="B27" s="178" t="s">
        <v>85</v>
      </c>
      <c r="C27" s="133"/>
      <c r="D27" s="293"/>
      <c r="E27" s="110">
        <v>1692.6185999999514</v>
      </c>
      <c r="F27" s="110"/>
      <c r="G27" s="110"/>
      <c r="H27" s="110"/>
      <c r="I27" s="109"/>
      <c r="J27" s="293"/>
      <c r="K27" s="110">
        <v>76692.038800003444</v>
      </c>
      <c r="L27" s="110"/>
      <c r="M27" s="110"/>
      <c r="N27" s="110"/>
      <c r="O27" s="109"/>
      <c r="P27" s="293"/>
      <c r="Q27" s="110">
        <v>1324542.5782001074</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12875</v>
      </c>
      <c r="E28" s="289"/>
      <c r="F28" s="289"/>
      <c r="G28" s="289"/>
      <c r="H28" s="289"/>
      <c r="I28" s="293"/>
      <c r="J28" s="109">
        <v>1562653</v>
      </c>
      <c r="K28" s="289"/>
      <c r="L28" s="289"/>
      <c r="M28" s="289"/>
      <c r="N28" s="289"/>
      <c r="O28" s="293"/>
      <c r="P28" s="109">
        <v>14344034</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v>15073.270619958883</v>
      </c>
      <c r="K30" s="288"/>
      <c r="L30" s="288"/>
      <c r="M30" s="288"/>
      <c r="N30" s="288"/>
      <c r="O30" s="292"/>
      <c r="P30" s="109">
        <v>126810.72938004113</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c r="F31" s="110"/>
      <c r="G31" s="110"/>
      <c r="H31" s="110"/>
      <c r="I31" s="109"/>
      <c r="J31" s="293"/>
      <c r="K31" s="110">
        <v>14549.168800742451</v>
      </c>
      <c r="L31" s="110"/>
      <c r="M31" s="110"/>
      <c r="N31" s="110"/>
      <c r="O31" s="109"/>
      <c r="P31" s="293"/>
      <c r="Q31" s="110">
        <v>127334.83119925755</v>
      </c>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v>25143</v>
      </c>
      <c r="K32" s="289"/>
      <c r="L32" s="289"/>
      <c r="M32" s="289"/>
      <c r="N32" s="289"/>
      <c r="O32" s="293"/>
      <c r="P32" s="109">
        <v>230793</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v>1571931</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v>1571931</v>
      </c>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v>3723418</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v>17327.254725065075</v>
      </c>
      <c r="K45" s="110">
        <v>16866.29886722688</v>
      </c>
      <c r="L45" s="110"/>
      <c r="M45" s="110"/>
      <c r="N45" s="110"/>
      <c r="O45" s="109"/>
      <c r="P45" s="109">
        <v>151056.74527493492</v>
      </c>
      <c r="Q45" s="110">
        <v>151517.70113277313</v>
      </c>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v>17</v>
      </c>
      <c r="E46" s="110">
        <v>467</v>
      </c>
      <c r="F46" s="110"/>
      <c r="G46" s="110"/>
      <c r="H46" s="110"/>
      <c r="I46" s="109"/>
      <c r="J46" s="109">
        <v>12595.867865246048</v>
      </c>
      <c r="K46" s="110">
        <v>12215.706233090164</v>
      </c>
      <c r="L46" s="110"/>
      <c r="M46" s="110"/>
      <c r="N46" s="110"/>
      <c r="O46" s="109"/>
      <c r="P46" s="109">
        <v>109809.13213475396</v>
      </c>
      <c r="Q46" s="110">
        <v>109739.29376690983</v>
      </c>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v>13742</v>
      </c>
      <c r="K47" s="289"/>
      <c r="L47" s="289"/>
      <c r="M47" s="289"/>
      <c r="N47" s="289"/>
      <c r="O47" s="293"/>
      <c r="P47" s="109">
        <v>226246</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78</v>
      </c>
      <c r="E49" s="110">
        <v>3630</v>
      </c>
      <c r="F49" s="110"/>
      <c r="G49" s="110"/>
      <c r="H49" s="110"/>
      <c r="I49" s="109"/>
      <c r="J49" s="109">
        <v>126516.54414696453</v>
      </c>
      <c r="K49" s="110">
        <v>88137</v>
      </c>
      <c r="L49" s="110"/>
      <c r="M49" s="110"/>
      <c r="N49" s="110"/>
      <c r="O49" s="109"/>
      <c r="P49" s="109">
        <v>1065090.4558530354</v>
      </c>
      <c r="Q49" s="110">
        <v>1099918</v>
      </c>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v>82356</v>
      </c>
      <c r="K50" s="289"/>
      <c r="L50" s="289"/>
      <c r="M50" s="289"/>
      <c r="N50" s="289"/>
      <c r="O50" s="293"/>
      <c r="P50" s="109">
        <v>561956</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v>-1107517.053480444</v>
      </c>
      <c r="L53" s="110"/>
      <c r="M53" s="110"/>
      <c r="N53" s="110"/>
      <c r="O53" s="109"/>
      <c r="P53" s="109"/>
      <c r="Q53" s="110">
        <v>-2463006.0569400843</v>
      </c>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v>40459</v>
      </c>
      <c r="E54" s="115">
        <v>563532.44519999996</v>
      </c>
      <c r="F54" s="115">
        <v>0</v>
      </c>
      <c r="G54" s="115">
        <v>0</v>
      </c>
      <c r="H54" s="115">
        <v>0</v>
      </c>
      <c r="I54" s="114">
        <v>0</v>
      </c>
      <c r="J54" s="114">
        <v>14885948.205174357</v>
      </c>
      <c r="K54" s="115">
        <v>11979594.60922062</v>
      </c>
      <c r="L54" s="115">
        <v>0</v>
      </c>
      <c r="M54" s="115">
        <v>0</v>
      </c>
      <c r="N54" s="115">
        <v>0</v>
      </c>
      <c r="O54" s="114">
        <v>0</v>
      </c>
      <c r="P54" s="114">
        <v>121765023.79482564</v>
      </c>
      <c r="Q54" s="115">
        <v>123032312.45545891</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v>0</v>
      </c>
      <c r="AO54" s="115">
        <v>0</v>
      </c>
      <c r="AP54" s="115">
        <v>0</v>
      </c>
      <c r="AQ54" s="115">
        <v>0</v>
      </c>
      <c r="AR54" s="115">
        <v>0</v>
      </c>
      <c r="AS54" s="114">
        <v>0</v>
      </c>
      <c r="AT54" s="116">
        <v>0</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v>0</v>
      </c>
      <c r="AO55" s="115">
        <v>0</v>
      </c>
      <c r="AP55" s="115">
        <v>0</v>
      </c>
      <c r="AQ55" s="115">
        <v>0</v>
      </c>
      <c r="AR55" s="115">
        <v>0</v>
      </c>
      <c r="AS55" s="114">
        <v>0</v>
      </c>
      <c r="AT55" s="116">
        <v>0</v>
      </c>
      <c r="AU55" s="116">
        <v>0</v>
      </c>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9"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1113136.5152041872</v>
      </c>
      <c r="D5" s="118">
        <v>1218003</v>
      </c>
      <c r="E5" s="346"/>
      <c r="F5" s="346"/>
      <c r="G5" s="312"/>
      <c r="H5" s="117">
        <v>26502563.672699422</v>
      </c>
      <c r="I5" s="118">
        <v>20978756</v>
      </c>
      <c r="J5" s="346"/>
      <c r="K5" s="346"/>
      <c r="L5" s="312"/>
      <c r="M5" s="117">
        <v>311178877.20241916</v>
      </c>
      <c r="N5" s="118">
        <v>205478592</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1119887.131300427</v>
      </c>
      <c r="D6" s="110">
        <v>1212788.8899999999</v>
      </c>
      <c r="E6" s="115">
        <v>563532.44519999996</v>
      </c>
      <c r="F6" s="115">
        <v>2896208.4665004266</v>
      </c>
      <c r="G6" s="116">
        <v>0</v>
      </c>
      <c r="H6" s="109">
        <v>26532131.173999585</v>
      </c>
      <c r="I6" s="110">
        <v>21600103.359999999</v>
      </c>
      <c r="J6" s="115">
        <v>11979594.60922062</v>
      </c>
      <c r="K6" s="115">
        <v>60111829.143220201</v>
      </c>
      <c r="L6" s="116">
        <v>0</v>
      </c>
      <c r="M6" s="109">
        <v>316514512.6412015</v>
      </c>
      <c r="N6" s="110">
        <v>202806022.65999994</v>
      </c>
      <c r="O6" s="115">
        <v>123032312.45545891</v>
      </c>
      <c r="P6" s="115">
        <v>642352847.75666034</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v>0</v>
      </c>
      <c r="AN6" s="253">
        <v>0</v>
      </c>
    </row>
    <row r="7" spans="1:40" x14ac:dyDescent="0.2">
      <c r="B7" s="191" t="s">
        <v>312</v>
      </c>
      <c r="C7" s="109">
        <v>12600.216711409892</v>
      </c>
      <c r="D7" s="110">
        <v>7048</v>
      </c>
      <c r="E7" s="115">
        <v>5609.9616408488509</v>
      </c>
      <c r="F7" s="115">
        <v>25258.178352258743</v>
      </c>
      <c r="G7" s="116">
        <v>0</v>
      </c>
      <c r="H7" s="109">
        <v>216193.16330145646</v>
      </c>
      <c r="I7" s="110">
        <v>118455</v>
      </c>
      <c r="J7" s="115">
        <v>97201.683811819341</v>
      </c>
      <c r="K7" s="115">
        <v>431849.84711327584</v>
      </c>
      <c r="L7" s="116">
        <v>0</v>
      </c>
      <c r="M7" s="109">
        <v>6309556.2596768904</v>
      </c>
      <c r="N7" s="110">
        <v>3913864</v>
      </c>
      <c r="O7" s="115">
        <v>2417295.3054374466</v>
      </c>
      <c r="P7" s="115">
        <v>12640715.565114338</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v>0</v>
      </c>
      <c r="AN7" s="253">
        <v>0</v>
      </c>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1132487.3480118369</v>
      </c>
      <c r="D12" s="115">
        <v>1219836.8899999999</v>
      </c>
      <c r="E12" s="115">
        <v>569142.40684084885</v>
      </c>
      <c r="F12" s="115">
        <v>2921466.6448526857</v>
      </c>
      <c r="G12" s="311"/>
      <c r="H12" s="114">
        <v>26748324.337301042</v>
      </c>
      <c r="I12" s="115">
        <v>21718558.359999999</v>
      </c>
      <c r="J12" s="115">
        <v>12076796.293032439</v>
      </c>
      <c r="K12" s="115">
        <v>60543678.990333483</v>
      </c>
      <c r="L12" s="311"/>
      <c r="M12" s="114">
        <v>322824068.90087837</v>
      </c>
      <c r="N12" s="115">
        <v>206719886.65999994</v>
      </c>
      <c r="O12" s="115">
        <v>125449607.76089635</v>
      </c>
      <c r="P12" s="115">
        <v>654993563.3217746</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v>0</v>
      </c>
      <c r="AM13" s="115">
        <v>0</v>
      </c>
      <c r="AN13" s="253">
        <v>0</v>
      </c>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1487675.1157206888</v>
      </c>
      <c r="D15" s="118">
        <v>1544199</v>
      </c>
      <c r="E15" s="106">
        <v>646294.43664181058</v>
      </c>
      <c r="F15" s="106">
        <v>3678168.5523624993</v>
      </c>
      <c r="G15" s="107">
        <v>0</v>
      </c>
      <c r="H15" s="117">
        <v>33530509.548626065</v>
      </c>
      <c r="I15" s="118">
        <v>27072906</v>
      </c>
      <c r="J15" s="106">
        <v>14999139.461217498</v>
      </c>
      <c r="K15" s="106">
        <v>75602555.009843558</v>
      </c>
      <c r="L15" s="107">
        <v>0</v>
      </c>
      <c r="M15" s="117">
        <v>353896537.70565355</v>
      </c>
      <c r="N15" s="118">
        <v>222684979</v>
      </c>
      <c r="O15" s="106">
        <v>139935146.92214066</v>
      </c>
      <c r="P15" s="106">
        <v>716516663.62779427</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v>0</v>
      </c>
      <c r="AN15" s="254">
        <v>0</v>
      </c>
    </row>
    <row r="16" spans="1:40" x14ac:dyDescent="0.2">
      <c r="B16" s="191" t="s">
        <v>313</v>
      </c>
      <c r="C16" s="109">
        <v>49250.038191980173</v>
      </c>
      <c r="D16" s="110">
        <v>70986</v>
      </c>
      <c r="E16" s="115">
        <v>-124952.52212080188</v>
      </c>
      <c r="F16" s="115">
        <v>-4716.4839288217045</v>
      </c>
      <c r="G16" s="116">
        <v>0</v>
      </c>
      <c r="H16" s="109">
        <v>752927.827973434</v>
      </c>
      <c r="I16" s="110">
        <v>365411</v>
      </c>
      <c r="J16" s="115">
        <v>140619.93894742057</v>
      </c>
      <c r="K16" s="115">
        <v>1258958.7669208546</v>
      </c>
      <c r="L16" s="116">
        <v>0</v>
      </c>
      <c r="M16" s="109">
        <v>-2242492.866165414</v>
      </c>
      <c r="N16" s="110">
        <v>-3355471</v>
      </c>
      <c r="O16" s="115">
        <v>4855546.2621979304</v>
      </c>
      <c r="P16" s="115">
        <v>-742417.60396748409</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v>0</v>
      </c>
      <c r="AN16" s="253">
        <v>0</v>
      </c>
    </row>
    <row r="17" spans="1:40" s="76" customFormat="1" x14ac:dyDescent="0.2">
      <c r="A17" s="143"/>
      <c r="B17" s="192" t="s">
        <v>320</v>
      </c>
      <c r="C17" s="114">
        <v>1438425.0775287086</v>
      </c>
      <c r="D17" s="115">
        <v>1473213</v>
      </c>
      <c r="E17" s="115">
        <v>771246.95876261243</v>
      </c>
      <c r="F17" s="115">
        <v>3682885.0362913208</v>
      </c>
      <c r="G17" s="314"/>
      <c r="H17" s="114">
        <v>32777581.720652632</v>
      </c>
      <c r="I17" s="115">
        <v>26707495</v>
      </c>
      <c r="J17" s="115">
        <v>14858519.522270078</v>
      </c>
      <c r="K17" s="115">
        <v>74343596.242922708</v>
      </c>
      <c r="L17" s="314"/>
      <c r="M17" s="114">
        <v>356139030.57181895</v>
      </c>
      <c r="N17" s="115">
        <v>226040450</v>
      </c>
      <c r="O17" s="115">
        <v>135079600.65994272</v>
      </c>
      <c r="P17" s="115">
        <v>717259081.23176169</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v>0</v>
      </c>
      <c r="AM17" s="115">
        <v>0</v>
      </c>
      <c r="AN17" s="253">
        <v>0</v>
      </c>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239.25</v>
      </c>
      <c r="D37" s="122">
        <v>210.83333333333334</v>
      </c>
      <c r="E37" s="256">
        <v>102.75</v>
      </c>
      <c r="F37" s="256">
        <v>552.83333333333337</v>
      </c>
      <c r="G37" s="312"/>
      <c r="H37" s="121">
        <v>6647.833333333333</v>
      </c>
      <c r="I37" s="122">
        <v>5174.1666666666661</v>
      </c>
      <c r="J37" s="256">
        <v>3088.25</v>
      </c>
      <c r="K37" s="256">
        <v>14910.25</v>
      </c>
      <c r="L37" s="312"/>
      <c r="M37" s="121">
        <v>70724.583333333343</v>
      </c>
      <c r="N37" s="122">
        <v>48058.5</v>
      </c>
      <c r="O37" s="256">
        <v>27743.166666666668</v>
      </c>
      <c r="P37" s="256">
        <v>146526.25</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v>0</v>
      </c>
      <c r="AN37" s="257">
        <v>0</v>
      </c>
    </row>
    <row r="38" spans="1:40" x14ac:dyDescent="0.2">
      <c r="B38" s="191" t="s">
        <v>322</v>
      </c>
      <c r="C38" s="351"/>
      <c r="D38" s="352"/>
      <c r="E38" s="352"/>
      <c r="F38" s="267">
        <v>0</v>
      </c>
      <c r="G38" s="353"/>
      <c r="H38" s="351"/>
      <c r="I38" s="352"/>
      <c r="J38" s="352"/>
      <c r="K38" s="267">
        <v>2.27265E-2</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v>0</v>
      </c>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v>1</v>
      </c>
    </row>
    <row r="41" spans="1:40" x14ac:dyDescent="0.2">
      <c r="B41" s="191" t="s">
        <v>325</v>
      </c>
      <c r="C41" s="292"/>
      <c r="D41" s="288"/>
      <c r="E41" s="288"/>
      <c r="F41" s="260">
        <v>0</v>
      </c>
      <c r="G41" s="311"/>
      <c r="H41" s="292"/>
      <c r="I41" s="288"/>
      <c r="J41" s="288"/>
      <c r="K41" s="260">
        <v>2.27265E-2</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v>0</v>
      </c>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503</v>
      </c>
      <c r="D44" s="260" t="s">
        <v>503</v>
      </c>
      <c r="E44" s="260" t="s">
        <v>503</v>
      </c>
      <c r="F44" s="260" t="s">
        <v>503</v>
      </c>
      <c r="G44" s="311"/>
      <c r="H44" s="262">
        <v>0.81605545415961389</v>
      </c>
      <c r="I44" s="260">
        <v>0.81320087713205602</v>
      </c>
      <c r="J44" s="260">
        <v>0.81278597608137426</v>
      </c>
      <c r="K44" s="260">
        <v>0.8143765172793489</v>
      </c>
      <c r="L44" s="311"/>
      <c r="M44" s="262">
        <v>0.90645517954757759</v>
      </c>
      <c r="N44" s="260">
        <v>0.9145260800002829</v>
      </c>
      <c r="O44" s="260">
        <v>0.92870875504518646</v>
      </c>
      <c r="P44" s="260">
        <v>0.91318964159637073</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503</v>
      </c>
      <c r="R45" s="260" t="s">
        <v>503</v>
      </c>
      <c r="S45" s="260" t="s">
        <v>503</v>
      </c>
      <c r="T45" s="260" t="s">
        <v>503</v>
      </c>
      <c r="U45" s="262" t="s">
        <v>503</v>
      </c>
      <c r="V45" s="260" t="s">
        <v>503</v>
      </c>
      <c r="W45" s="260" t="s">
        <v>503</v>
      </c>
      <c r="X45" s="260" t="s">
        <v>503</v>
      </c>
      <c r="Y45" s="262" t="s">
        <v>503</v>
      </c>
      <c r="Z45" s="260" t="s">
        <v>503</v>
      </c>
      <c r="AA45" s="260" t="s">
        <v>503</v>
      </c>
      <c r="AB45" s="260" t="s">
        <v>503</v>
      </c>
      <c r="AC45" s="292"/>
      <c r="AD45" s="288"/>
      <c r="AE45" s="288"/>
      <c r="AF45" s="288"/>
      <c r="AG45" s="292"/>
      <c r="AH45" s="288"/>
      <c r="AI45" s="288"/>
      <c r="AJ45" s="288"/>
      <c r="AK45" s="292"/>
      <c r="AL45" s="260" t="s">
        <v>503</v>
      </c>
      <c r="AM45" s="260" t="s">
        <v>503</v>
      </c>
      <c r="AN45" s="261" t="s">
        <v>503</v>
      </c>
    </row>
    <row r="46" spans="1:40" x14ac:dyDescent="0.2">
      <c r="B46" s="197" t="s">
        <v>330</v>
      </c>
      <c r="C46" s="292"/>
      <c r="D46" s="288"/>
      <c r="E46" s="288"/>
      <c r="F46" s="260" t="s">
        <v>503</v>
      </c>
      <c r="G46" s="311"/>
      <c r="H46" s="292"/>
      <c r="I46" s="288"/>
      <c r="J46" s="288"/>
      <c r="K46" s="260">
        <v>2.27265E-2</v>
      </c>
      <c r="L46" s="311"/>
      <c r="M46" s="292"/>
      <c r="N46" s="288"/>
      <c r="O46" s="288"/>
      <c r="P46" s="260">
        <v>0</v>
      </c>
      <c r="Q46" s="293"/>
      <c r="R46" s="289"/>
      <c r="S46" s="289"/>
      <c r="T46" s="260" t="s">
        <v>503</v>
      </c>
      <c r="U46" s="293"/>
      <c r="V46" s="289"/>
      <c r="W46" s="289"/>
      <c r="X46" s="260" t="s">
        <v>503</v>
      </c>
      <c r="Y46" s="293"/>
      <c r="Z46" s="289"/>
      <c r="AA46" s="289"/>
      <c r="AB46" s="260" t="s">
        <v>503</v>
      </c>
      <c r="AC46" s="292"/>
      <c r="AD46" s="288"/>
      <c r="AE46" s="288"/>
      <c r="AF46" s="288"/>
      <c r="AG46" s="292"/>
      <c r="AH46" s="288"/>
      <c r="AI46" s="288"/>
      <c r="AJ46" s="288"/>
      <c r="AK46" s="292"/>
      <c r="AL46" s="289"/>
      <c r="AM46" s="289"/>
      <c r="AN46" s="261" t="s">
        <v>503</v>
      </c>
    </row>
    <row r="47" spans="1:40" s="76" customFormat="1" x14ac:dyDescent="0.2">
      <c r="A47" s="143"/>
      <c r="B47" s="199" t="s">
        <v>329</v>
      </c>
      <c r="C47" s="292"/>
      <c r="D47" s="288"/>
      <c r="E47" s="288"/>
      <c r="F47" s="260" t="s">
        <v>503</v>
      </c>
      <c r="G47" s="311"/>
      <c r="H47" s="292"/>
      <c r="I47" s="288"/>
      <c r="J47" s="288"/>
      <c r="K47" s="260">
        <v>0.83699999999999997</v>
      </c>
      <c r="L47" s="311"/>
      <c r="M47" s="292"/>
      <c r="N47" s="288"/>
      <c r="O47" s="288"/>
      <c r="P47" s="260">
        <v>0.91300000000000003</v>
      </c>
      <c r="Q47" s="292"/>
      <c r="R47" s="288"/>
      <c r="S47" s="288"/>
      <c r="T47" s="260" t="s">
        <v>503</v>
      </c>
      <c r="U47" s="292"/>
      <c r="V47" s="288"/>
      <c r="W47" s="288"/>
      <c r="X47" s="260" t="s">
        <v>503</v>
      </c>
      <c r="Y47" s="292"/>
      <c r="Z47" s="288"/>
      <c r="AA47" s="288"/>
      <c r="AB47" s="260" t="s">
        <v>503</v>
      </c>
      <c r="AC47" s="292"/>
      <c r="AD47" s="288"/>
      <c r="AE47" s="288"/>
      <c r="AF47" s="288"/>
      <c r="AG47" s="292"/>
      <c r="AH47" s="288"/>
      <c r="AI47" s="288"/>
      <c r="AJ47" s="288"/>
      <c r="AK47" s="292"/>
      <c r="AL47" s="288"/>
      <c r="AM47" s="288"/>
      <c r="AN47" s="261" t="s">
        <v>503</v>
      </c>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t="s">
        <v>503</v>
      </c>
      <c r="R49" s="141" t="s">
        <v>503</v>
      </c>
      <c r="S49" s="141" t="s">
        <v>503</v>
      </c>
      <c r="T49" s="141" t="s">
        <v>503</v>
      </c>
      <c r="U49" s="140" t="s">
        <v>503</v>
      </c>
      <c r="V49" s="141" t="s">
        <v>503</v>
      </c>
      <c r="W49" s="141" t="s">
        <v>503</v>
      </c>
      <c r="X49" s="141" t="s">
        <v>503</v>
      </c>
      <c r="Y49" s="140">
        <v>0.85</v>
      </c>
      <c r="Z49" s="141">
        <v>0.85</v>
      </c>
      <c r="AA49" s="141">
        <v>0.85</v>
      </c>
      <c r="AB49" s="141">
        <v>0.85</v>
      </c>
      <c r="AC49" s="347"/>
      <c r="AD49" s="346"/>
      <c r="AE49" s="346"/>
      <c r="AF49" s="346"/>
      <c r="AG49" s="347"/>
      <c r="AH49" s="346"/>
      <c r="AI49" s="346"/>
      <c r="AJ49" s="346"/>
      <c r="AK49" s="347"/>
      <c r="AL49" s="141">
        <v>0.8</v>
      </c>
      <c r="AM49" s="141">
        <v>0.8</v>
      </c>
      <c r="AN49" s="202">
        <v>0.8</v>
      </c>
    </row>
    <row r="50" spans="1:40" s="9" customFormat="1" x14ac:dyDescent="0.2">
      <c r="A50" s="142"/>
      <c r="B50" s="197" t="s">
        <v>333</v>
      </c>
      <c r="C50" s="293"/>
      <c r="D50" s="289"/>
      <c r="E50" s="289"/>
      <c r="F50" s="260" t="s">
        <v>503</v>
      </c>
      <c r="G50" s="311"/>
      <c r="H50" s="293"/>
      <c r="I50" s="289"/>
      <c r="J50" s="289"/>
      <c r="K50" s="260">
        <v>0.83699999999999997</v>
      </c>
      <c r="L50" s="311"/>
      <c r="M50" s="293"/>
      <c r="N50" s="289"/>
      <c r="O50" s="289"/>
      <c r="P50" s="260">
        <v>0.91300000000000003</v>
      </c>
      <c r="Q50" s="293"/>
      <c r="R50" s="289"/>
      <c r="S50" s="289"/>
      <c r="T50" s="260" t="s">
        <v>503</v>
      </c>
      <c r="U50" s="293"/>
      <c r="V50" s="289"/>
      <c r="W50" s="289"/>
      <c r="X50" s="260" t="s">
        <v>503</v>
      </c>
      <c r="Y50" s="293"/>
      <c r="Z50" s="289"/>
      <c r="AA50" s="289"/>
      <c r="AB50" s="260" t="s">
        <v>503</v>
      </c>
      <c r="AC50" s="292"/>
      <c r="AD50" s="288"/>
      <c r="AE50" s="288"/>
      <c r="AF50" s="288"/>
      <c r="AG50" s="292"/>
      <c r="AH50" s="288"/>
      <c r="AI50" s="288"/>
      <c r="AJ50" s="288"/>
      <c r="AK50" s="292"/>
      <c r="AL50" s="289"/>
      <c r="AM50" s="289"/>
      <c r="AN50" s="261" t="s">
        <v>503</v>
      </c>
    </row>
    <row r="51" spans="1:40" x14ac:dyDescent="0.2">
      <c r="B51" s="195" t="s">
        <v>334</v>
      </c>
      <c r="C51" s="292"/>
      <c r="D51" s="288"/>
      <c r="E51" s="288"/>
      <c r="F51" s="115" t="s">
        <v>503</v>
      </c>
      <c r="G51" s="311"/>
      <c r="H51" s="292"/>
      <c r="I51" s="288"/>
      <c r="J51" s="288"/>
      <c r="K51" s="115">
        <v>14858519.522270078</v>
      </c>
      <c r="L51" s="311"/>
      <c r="M51" s="292"/>
      <c r="N51" s="288"/>
      <c r="O51" s="288"/>
      <c r="P51" s="115">
        <v>135079600.65994272</v>
      </c>
      <c r="Q51" s="292"/>
      <c r="R51" s="288"/>
      <c r="S51" s="288"/>
      <c r="T51" s="115" t="s">
        <v>503</v>
      </c>
      <c r="U51" s="292"/>
      <c r="V51" s="288"/>
      <c r="W51" s="288"/>
      <c r="X51" s="115" t="s">
        <v>503</v>
      </c>
      <c r="Y51" s="292"/>
      <c r="Z51" s="288"/>
      <c r="AA51" s="288"/>
      <c r="AB51" s="115" t="s">
        <v>503</v>
      </c>
      <c r="AC51" s="292"/>
      <c r="AD51" s="288"/>
      <c r="AE51" s="288"/>
      <c r="AF51" s="288"/>
      <c r="AG51" s="292"/>
      <c r="AH51" s="288"/>
      <c r="AI51" s="288"/>
      <c r="AJ51" s="288"/>
      <c r="AK51" s="292"/>
      <c r="AL51" s="288"/>
      <c r="AM51" s="288"/>
      <c r="AN51" s="253" t="s">
        <v>503</v>
      </c>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v>0</v>
      </c>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15</v>
      </c>
      <c r="D4" s="149">
        <v>270</v>
      </c>
      <c r="E4" s="149">
        <v>10964</v>
      </c>
      <c r="F4" s="149">
        <v>0</v>
      </c>
      <c r="G4" s="149">
        <v>0</v>
      </c>
      <c r="H4" s="149">
        <v>0</v>
      </c>
      <c r="I4" s="364"/>
      <c r="J4" s="364"/>
      <c r="K4" s="208">
        <v>0</v>
      </c>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v>0</v>
      </c>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0"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t="s">
        <v>504</v>
      </c>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t="s">
        <v>505</v>
      </c>
      <c r="C5" s="150"/>
      <c r="D5" s="221" t="s">
        <v>509</v>
      </c>
      <c r="E5" s="7"/>
    </row>
    <row r="6" spans="1:5" ht="35.25" customHeight="1" x14ac:dyDescent="0.2">
      <c r="B6" s="219"/>
      <c r="C6" s="150"/>
      <c r="D6" s="222" t="s">
        <v>510</v>
      </c>
      <c r="E6" s="7"/>
    </row>
    <row r="7" spans="1:5" ht="35.25" customHeight="1" x14ac:dyDescent="0.2">
      <c r="B7" s="219"/>
      <c r="C7" s="150"/>
      <c r="D7" s="222"/>
      <c r="E7" s="7"/>
    </row>
    <row r="8" spans="1:5" ht="35.25" customHeight="1" x14ac:dyDescent="0.2">
      <c r="B8" s="219" t="s">
        <v>506</v>
      </c>
      <c r="C8" s="150"/>
      <c r="D8" s="222" t="s">
        <v>511</v>
      </c>
      <c r="E8" s="7"/>
    </row>
    <row r="9" spans="1:5" ht="35.25" customHeight="1" x14ac:dyDescent="0.2">
      <c r="B9" s="219"/>
      <c r="C9" s="150"/>
      <c r="D9" s="222" t="s">
        <v>512</v>
      </c>
      <c r="E9" s="7"/>
    </row>
    <row r="10" spans="1:5" ht="35.25" customHeight="1" x14ac:dyDescent="0.2">
      <c r="B10" s="219"/>
      <c r="C10" s="150"/>
      <c r="D10" s="222"/>
      <c r="E10" s="7"/>
    </row>
    <row r="11" spans="1:5" ht="35.25" customHeight="1" x14ac:dyDescent="0.2">
      <c r="B11" s="219" t="s">
        <v>507</v>
      </c>
      <c r="C11" s="150"/>
      <c r="D11" s="222" t="s">
        <v>513</v>
      </c>
      <c r="E11" s="7"/>
    </row>
    <row r="12" spans="1:5" ht="35.25" customHeight="1" x14ac:dyDescent="0.2">
      <c r="B12" s="220"/>
      <c r="C12" s="150"/>
      <c r="D12" s="222" t="s">
        <v>514</v>
      </c>
      <c r="E12" s="7"/>
    </row>
    <row r="13" spans="1:5" ht="35.25" customHeight="1" x14ac:dyDescent="0.2">
      <c r="B13" s="219"/>
      <c r="C13" s="150"/>
      <c r="D13" s="222" t="s">
        <v>515</v>
      </c>
      <c r="E13" s="7"/>
    </row>
    <row r="14" spans="1:5" ht="35.25" customHeight="1" x14ac:dyDescent="0.2">
      <c r="B14" s="219"/>
      <c r="C14" s="150"/>
      <c r="D14" s="222" t="s">
        <v>516</v>
      </c>
      <c r="E14" s="7"/>
    </row>
    <row r="15" spans="1:5" ht="35.25" customHeight="1" x14ac:dyDescent="0.2">
      <c r="B15" s="219"/>
      <c r="C15" s="150"/>
      <c r="D15" s="222"/>
      <c r="E15" s="7"/>
    </row>
    <row r="16" spans="1:5" ht="35.25" customHeight="1" x14ac:dyDescent="0.2">
      <c r="B16" s="219" t="s">
        <v>508</v>
      </c>
      <c r="C16" s="150"/>
      <c r="D16" s="222" t="s">
        <v>517</v>
      </c>
      <c r="E16" s="7"/>
    </row>
    <row r="17" spans="2:5" ht="35.25" customHeight="1" x14ac:dyDescent="0.2">
      <c r="B17" s="219"/>
      <c r="C17" s="150"/>
      <c r="D17" s="222" t="s">
        <v>518</v>
      </c>
      <c r="E17" s="7"/>
    </row>
    <row r="18" spans="2:5" ht="35.25" customHeight="1" x14ac:dyDescent="0.2">
      <c r="B18" s="219"/>
      <c r="C18" s="150"/>
      <c r="D18" s="222" t="s">
        <v>519</v>
      </c>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t="s">
        <v>520</v>
      </c>
      <c r="E27" s="7"/>
    </row>
    <row r="28" spans="2:5" ht="35.25" customHeight="1" x14ac:dyDescent="0.2">
      <c r="B28" s="219"/>
      <c r="C28" s="150"/>
      <c r="D28" s="222" t="s">
        <v>521</v>
      </c>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t="s">
        <v>522</v>
      </c>
      <c r="E34" s="7"/>
    </row>
    <row r="35" spans="2:5" ht="35.25" customHeight="1" x14ac:dyDescent="0.2">
      <c r="B35" s="219"/>
      <c r="C35" s="150"/>
      <c r="D35" s="222" t="s">
        <v>523</v>
      </c>
      <c r="E35" s="7"/>
    </row>
    <row r="36" spans="2:5" ht="35.25" customHeight="1" x14ac:dyDescent="0.2">
      <c r="B36" s="219"/>
      <c r="C36" s="150"/>
      <c r="D36" s="222" t="s">
        <v>524</v>
      </c>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t="s">
        <v>525</v>
      </c>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t="s">
        <v>526</v>
      </c>
      <c r="E48" s="7"/>
    </row>
    <row r="49" spans="2:5" ht="35.25" customHeight="1" x14ac:dyDescent="0.2">
      <c r="B49" s="219"/>
      <c r="C49" s="150"/>
      <c r="D49" s="222" t="s">
        <v>527</v>
      </c>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t="s">
        <v>528</v>
      </c>
      <c r="C56" s="152" t="s">
        <v>135</v>
      </c>
      <c r="D56" s="222" t="s">
        <v>529</v>
      </c>
      <c r="E56" s="7"/>
    </row>
    <row r="57" spans="2:5" ht="35.25" customHeight="1" x14ac:dyDescent="0.2">
      <c r="B57" s="219"/>
      <c r="C57" s="152"/>
      <c r="D57" s="222" t="s">
        <v>530</v>
      </c>
      <c r="E57" s="7"/>
    </row>
    <row r="58" spans="2:5" ht="35.25" customHeight="1" x14ac:dyDescent="0.2">
      <c r="B58" s="219"/>
      <c r="C58" s="152"/>
      <c r="D58" s="222" t="s">
        <v>531</v>
      </c>
      <c r="E58" s="7"/>
    </row>
    <row r="59" spans="2:5" ht="35.25" customHeight="1" x14ac:dyDescent="0.2">
      <c r="B59" s="219"/>
      <c r="C59" s="152"/>
      <c r="D59" s="222" t="s">
        <v>532</v>
      </c>
      <c r="E59" s="7"/>
    </row>
    <row r="60" spans="2:5" ht="35.25" customHeight="1" x14ac:dyDescent="0.2">
      <c r="B60" s="219"/>
      <c r="C60" s="152"/>
      <c r="D60" s="222" t="s">
        <v>533</v>
      </c>
      <c r="E60" s="7"/>
    </row>
    <row r="61" spans="2:5" ht="35.25" customHeight="1" x14ac:dyDescent="0.2">
      <c r="B61" s="219" t="s">
        <v>534</v>
      </c>
      <c r="C61" s="152" t="s">
        <v>135</v>
      </c>
      <c r="D61" s="222" t="s">
        <v>535</v>
      </c>
      <c r="E61" s="7"/>
    </row>
    <row r="62" spans="2:5" ht="35.25" customHeight="1" x14ac:dyDescent="0.2">
      <c r="B62" s="219"/>
      <c r="C62" s="152"/>
      <c r="D62" s="222" t="s">
        <v>536</v>
      </c>
      <c r="E62" s="7"/>
    </row>
    <row r="63" spans="2:5" ht="35.25" customHeight="1" x14ac:dyDescent="0.2">
      <c r="B63" s="219" t="s">
        <v>537</v>
      </c>
      <c r="C63" s="152" t="s">
        <v>135</v>
      </c>
      <c r="D63" s="222" t="s">
        <v>538</v>
      </c>
      <c r="E63" s="7"/>
    </row>
    <row r="64" spans="2:5" ht="35.25" customHeight="1" x14ac:dyDescent="0.2">
      <c r="B64" s="219" t="s">
        <v>539</v>
      </c>
      <c r="C64" s="152"/>
      <c r="D64" s="222" t="s">
        <v>540</v>
      </c>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t="s">
        <v>541</v>
      </c>
      <c r="C67" s="152" t="s">
        <v>135</v>
      </c>
      <c r="D67" s="222" t="s">
        <v>542</v>
      </c>
      <c r="E67" s="7"/>
    </row>
    <row r="68" spans="2:5" ht="35.25" customHeight="1" x14ac:dyDescent="0.2">
      <c r="B68" s="219"/>
      <c r="C68" s="152"/>
      <c r="D68" s="222" t="s">
        <v>543</v>
      </c>
      <c r="E68" s="7"/>
    </row>
    <row r="69" spans="2:5" ht="35.25" customHeight="1" x14ac:dyDescent="0.2">
      <c r="B69" s="219"/>
      <c r="C69" s="152"/>
      <c r="D69" s="222" t="s">
        <v>544</v>
      </c>
      <c r="E69" s="7"/>
    </row>
    <row r="70" spans="2:5" ht="35.25" customHeight="1" x14ac:dyDescent="0.2">
      <c r="B70" s="219"/>
      <c r="C70" s="152"/>
      <c r="D70" s="222"/>
      <c r="E70" s="7"/>
    </row>
    <row r="71" spans="2:5" ht="35.25" customHeight="1" x14ac:dyDescent="0.2">
      <c r="B71" s="219" t="s">
        <v>545</v>
      </c>
      <c r="C71" s="152" t="s">
        <v>135</v>
      </c>
      <c r="D71" s="222" t="s">
        <v>546</v>
      </c>
      <c r="E71" s="7"/>
    </row>
    <row r="72" spans="2:5" ht="35.25" customHeight="1" x14ac:dyDescent="0.2">
      <c r="B72" s="219"/>
      <c r="C72" s="152"/>
      <c r="D72" s="222" t="s">
        <v>547</v>
      </c>
      <c r="E72" s="7"/>
    </row>
    <row r="73" spans="2:5" ht="35.25" customHeight="1" x14ac:dyDescent="0.2">
      <c r="B73" s="219"/>
      <c r="C73" s="152"/>
      <c r="D73" s="222" t="s">
        <v>548</v>
      </c>
      <c r="E73" s="7"/>
    </row>
    <row r="74" spans="2:5" ht="35.25" customHeight="1" x14ac:dyDescent="0.2">
      <c r="B74" s="219"/>
      <c r="C74" s="152"/>
      <c r="D74" s="222" t="s">
        <v>549</v>
      </c>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t="s">
        <v>135</v>
      </c>
      <c r="D78" s="222" t="s">
        <v>550</v>
      </c>
      <c r="E78" s="7"/>
    </row>
    <row r="79" spans="2:5" ht="35.25" customHeight="1" x14ac:dyDescent="0.2">
      <c r="B79" s="219"/>
      <c r="C79" s="152"/>
      <c r="D79" s="222" t="s">
        <v>551</v>
      </c>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t="s">
        <v>552</v>
      </c>
      <c r="C89" s="152" t="s">
        <v>135</v>
      </c>
      <c r="D89" s="222" t="s">
        <v>553</v>
      </c>
      <c r="E89" s="7"/>
    </row>
    <row r="90" spans="2:5" ht="35.25" customHeight="1" x14ac:dyDescent="0.2">
      <c r="B90" s="219"/>
      <c r="C90" s="152"/>
      <c r="D90" s="222" t="s">
        <v>554</v>
      </c>
      <c r="E90" s="7"/>
    </row>
    <row r="91" spans="2:5" ht="35.25" customHeight="1" x14ac:dyDescent="0.2">
      <c r="B91" s="219"/>
      <c r="C91" s="152"/>
      <c r="D91" s="222" t="s">
        <v>555</v>
      </c>
      <c r="E91" s="7"/>
    </row>
    <row r="92" spans="2:5" ht="35.25" customHeight="1" x14ac:dyDescent="0.2">
      <c r="B92" s="219" t="s">
        <v>556</v>
      </c>
      <c r="C92" s="152" t="s">
        <v>135</v>
      </c>
      <c r="D92" s="222" t="s">
        <v>557</v>
      </c>
      <c r="E92" s="7"/>
    </row>
    <row r="93" spans="2:5" ht="35.25" customHeight="1" x14ac:dyDescent="0.2">
      <c r="B93" s="219" t="s">
        <v>558</v>
      </c>
      <c r="C93" s="152" t="s">
        <v>135</v>
      </c>
      <c r="D93" s="222" t="s">
        <v>559</v>
      </c>
      <c r="E93" s="7"/>
    </row>
    <row r="94" spans="2:5" ht="35.25" customHeight="1" x14ac:dyDescent="0.2">
      <c r="B94" s="219" t="s">
        <v>560</v>
      </c>
      <c r="C94" s="152" t="s">
        <v>135</v>
      </c>
      <c r="D94" s="222" t="s">
        <v>561</v>
      </c>
      <c r="E94" s="7"/>
    </row>
    <row r="95" spans="2:5" ht="35.25" customHeight="1" x14ac:dyDescent="0.2">
      <c r="B95" s="219"/>
      <c r="C95" s="152"/>
      <c r="D95" s="222" t="s">
        <v>562</v>
      </c>
      <c r="E95" s="7"/>
    </row>
    <row r="96" spans="2:5" ht="35.25" customHeight="1" x14ac:dyDescent="0.2">
      <c r="B96" s="219" t="s">
        <v>563</v>
      </c>
      <c r="C96" s="152" t="s">
        <v>135</v>
      </c>
      <c r="D96" s="222" t="s">
        <v>564</v>
      </c>
      <c r="E96" s="7"/>
    </row>
    <row r="97" spans="2:5" ht="35.25" customHeight="1" x14ac:dyDescent="0.2">
      <c r="B97" s="219"/>
      <c r="C97" s="152"/>
      <c r="D97" s="222" t="s">
        <v>565</v>
      </c>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t="s">
        <v>566</v>
      </c>
      <c r="C100" s="152" t="s">
        <v>135</v>
      </c>
      <c r="D100" s="222" t="s">
        <v>567</v>
      </c>
      <c r="E100" s="7"/>
    </row>
    <row r="101" spans="2:5" ht="35.25" customHeight="1" x14ac:dyDescent="0.2">
      <c r="B101" s="219"/>
      <c r="C101" s="152"/>
      <c r="D101" s="222" t="s">
        <v>568</v>
      </c>
      <c r="E101" s="7"/>
    </row>
    <row r="102" spans="2:5" ht="35.25" customHeight="1" x14ac:dyDescent="0.2">
      <c r="B102" s="219"/>
      <c r="C102" s="152"/>
      <c r="D102" s="222" t="s">
        <v>569</v>
      </c>
      <c r="E102" s="7"/>
    </row>
    <row r="103" spans="2:5" ht="35.25" customHeight="1" x14ac:dyDescent="0.2">
      <c r="B103" s="219" t="s">
        <v>570</v>
      </c>
      <c r="C103" s="152" t="s">
        <v>135</v>
      </c>
      <c r="D103" s="222" t="s">
        <v>571</v>
      </c>
      <c r="E103" s="7"/>
    </row>
    <row r="104" spans="2:5" ht="35.25" customHeight="1" x14ac:dyDescent="0.2">
      <c r="B104" s="219" t="s">
        <v>572</v>
      </c>
      <c r="C104" s="152" t="s">
        <v>135</v>
      </c>
      <c r="D104" s="222" t="s">
        <v>573</v>
      </c>
      <c r="E104" s="7"/>
    </row>
    <row r="105" spans="2:5" ht="35.25" customHeight="1" x14ac:dyDescent="0.2">
      <c r="B105" s="219"/>
      <c r="C105" s="152"/>
      <c r="D105" s="222" t="s">
        <v>574</v>
      </c>
      <c r="E105" s="7"/>
    </row>
    <row r="106" spans="2:5" ht="35.25" customHeight="1" x14ac:dyDescent="0.2">
      <c r="B106" s="219" t="s">
        <v>575</v>
      </c>
      <c r="C106" s="152" t="s">
        <v>135</v>
      </c>
      <c r="D106" s="222" t="s">
        <v>576</v>
      </c>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t="s">
        <v>135</v>
      </c>
      <c r="D111" s="222" t="s">
        <v>577</v>
      </c>
      <c r="E111" s="27"/>
    </row>
    <row r="112" spans="2:5" s="5" customFormat="1" ht="35.25" customHeight="1" x14ac:dyDescent="0.2">
      <c r="B112" s="219"/>
      <c r="C112" s="152"/>
      <c r="D112" s="222" t="s">
        <v>578</v>
      </c>
      <c r="E112" s="27"/>
    </row>
    <row r="113" spans="2:5" s="5" customFormat="1" ht="35.25" customHeight="1" x14ac:dyDescent="0.2">
      <c r="B113" s="219"/>
      <c r="C113" s="152"/>
      <c r="D113" s="222" t="s">
        <v>579</v>
      </c>
      <c r="E113" s="27"/>
    </row>
    <row r="114" spans="2:5" s="5" customFormat="1" ht="35.25" customHeight="1" x14ac:dyDescent="0.2">
      <c r="B114" s="219"/>
      <c r="C114" s="152"/>
      <c r="D114" s="222" t="s">
        <v>580</v>
      </c>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t="s">
        <v>581</v>
      </c>
      <c r="E123" s="7"/>
    </row>
    <row r="124" spans="2:5" s="5" customFormat="1" ht="35.25" customHeight="1" x14ac:dyDescent="0.2">
      <c r="B124" s="219"/>
      <c r="C124" s="150"/>
      <c r="D124" s="222" t="s">
        <v>582</v>
      </c>
      <c r="E124" s="27"/>
    </row>
    <row r="125" spans="2:5" s="5" customFormat="1" ht="35.25" customHeight="1" x14ac:dyDescent="0.2">
      <c r="B125" s="219"/>
      <c r="C125" s="150"/>
      <c r="D125" s="222" t="s">
        <v>583</v>
      </c>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t="s">
        <v>584</v>
      </c>
      <c r="E134" s="27"/>
    </row>
    <row r="135" spans="2:5" s="5" customFormat="1" ht="35.25" customHeight="1" x14ac:dyDescent="0.2">
      <c r="B135" s="219"/>
      <c r="C135" s="150"/>
      <c r="D135" s="222" t="s">
        <v>582</v>
      </c>
      <c r="E135" s="27"/>
    </row>
    <row r="136" spans="2:5" s="5" customFormat="1" ht="35.25" customHeight="1" x14ac:dyDescent="0.2">
      <c r="B136" s="219"/>
      <c r="C136" s="150"/>
      <c r="D136" s="222" t="s">
        <v>583</v>
      </c>
      <c r="E136" s="27"/>
    </row>
    <row r="137" spans="2:5" s="5" customFormat="1" ht="35.25" customHeight="1" x14ac:dyDescent="0.2">
      <c r="B137" s="219"/>
      <c r="C137" s="150"/>
      <c r="D137" s="222" t="s">
        <v>580</v>
      </c>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t="s">
        <v>585</v>
      </c>
      <c r="E145" s="27"/>
    </row>
    <row r="146" spans="2:5" s="5" customFormat="1" ht="35.25" customHeight="1" x14ac:dyDescent="0.2">
      <c r="B146" s="219"/>
      <c r="C146" s="150"/>
      <c r="D146" s="222" t="s">
        <v>582</v>
      </c>
      <c r="E146" s="27"/>
    </row>
    <row r="147" spans="2:5" s="5" customFormat="1" ht="35.25" customHeight="1" x14ac:dyDescent="0.2">
      <c r="B147" s="219"/>
      <c r="C147" s="150"/>
      <c r="D147" s="222" t="s">
        <v>583</v>
      </c>
      <c r="E147" s="27"/>
    </row>
    <row r="148" spans="2:5" s="5" customFormat="1" ht="35.25" customHeight="1" x14ac:dyDescent="0.2">
      <c r="B148" s="219"/>
      <c r="C148" s="150"/>
      <c r="D148" s="222" t="s">
        <v>580</v>
      </c>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t="s">
        <v>586</v>
      </c>
      <c r="E156" s="27"/>
    </row>
    <row r="157" spans="2:5" s="5" customFormat="1" ht="35.25" customHeight="1" x14ac:dyDescent="0.2">
      <c r="B157" s="219"/>
      <c r="C157" s="150"/>
      <c r="D157" s="222" t="s">
        <v>587</v>
      </c>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t="s">
        <v>588</v>
      </c>
      <c r="E167" s="27"/>
    </row>
    <row r="168" spans="2:5" s="5" customFormat="1" ht="35.25" customHeight="1" x14ac:dyDescent="0.2">
      <c r="B168" s="219"/>
      <c r="C168" s="150"/>
      <c r="D168" s="222" t="s">
        <v>582</v>
      </c>
      <c r="E168" s="27"/>
    </row>
    <row r="169" spans="2:5" s="5" customFormat="1" ht="35.25" customHeight="1" x14ac:dyDescent="0.2">
      <c r="B169" s="219"/>
      <c r="C169" s="150"/>
      <c r="D169" s="222" t="s">
        <v>583</v>
      </c>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t="s">
        <v>589</v>
      </c>
      <c r="E178" s="27"/>
    </row>
    <row r="179" spans="2:5" s="5" customFormat="1" ht="35.25" customHeight="1" x14ac:dyDescent="0.2">
      <c r="B179" s="219"/>
      <c r="C179" s="150"/>
      <c r="D179" s="222" t="s">
        <v>582</v>
      </c>
      <c r="E179" s="27"/>
    </row>
    <row r="180" spans="2:5" s="5" customFormat="1" ht="35.25" customHeight="1" x14ac:dyDescent="0.2">
      <c r="B180" s="219"/>
      <c r="C180" s="150"/>
      <c r="D180" s="222" t="s">
        <v>583</v>
      </c>
      <c r="E180" s="27"/>
    </row>
    <row r="181" spans="2:5" s="5" customFormat="1" ht="35.25" customHeight="1" x14ac:dyDescent="0.2">
      <c r="B181" s="219"/>
      <c r="C181" s="150"/>
      <c r="D181" s="222" t="s">
        <v>580</v>
      </c>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t="s">
        <v>525</v>
      </c>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t="s">
        <v>590</v>
      </c>
      <c r="E200" s="27"/>
    </row>
    <row r="201" spans="2:5" s="5" customFormat="1" ht="35.25" customHeight="1" x14ac:dyDescent="0.2">
      <c r="B201" s="219"/>
      <c r="C201" s="150"/>
      <c r="D201" s="222" t="s">
        <v>591</v>
      </c>
      <c r="E201" s="27"/>
    </row>
    <row r="202" spans="2:5" s="5" customFormat="1" ht="35.25" customHeight="1" x14ac:dyDescent="0.2">
      <c r="B202" s="219"/>
      <c r="C202" s="150"/>
      <c r="D202" s="222" t="s">
        <v>583</v>
      </c>
      <c r="E202" s="27"/>
    </row>
    <row r="203" spans="2:5" s="5" customFormat="1" ht="35.25" customHeight="1" x14ac:dyDescent="0.2">
      <c r="B203" s="219"/>
      <c r="C203" s="150"/>
      <c r="D203" s="222" t="s">
        <v>580</v>
      </c>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Phil Otto</cp:lastModifiedBy>
  <cp:lastPrinted>2015-07-30T18:29:51Z</cp:lastPrinted>
  <dcterms:created xsi:type="dcterms:W3CDTF">2012-03-15T16:14:51Z</dcterms:created>
  <dcterms:modified xsi:type="dcterms:W3CDTF">2015-07-30T18:37:25Z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