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library\Actuarial_Services\PHI11\Dedicated\HHS portal\2015 MLR\Linked Templates\Blue KC\"/>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<sst xmlns="http://schemas.openxmlformats.org/spreadsheetml/2006/main" count="742" uniqueCount="595">
  <si>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</si>
  <si>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</si>
  <si>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</si>
  <si>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</si>
  <si>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</si>
  <si>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</si>
  <si>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</si>
  <si>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</si>
  <si>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</si>
  <si>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</si>
  <si>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</si>
  <si>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</si>
  <si>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</si>
  <si>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</si>
  <si>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</si>
  <si>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</si>
  <si>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</si>
  <si>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</si>
  <si>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</si>
  <si>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</si>
  <si>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</si>
  <si>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</si>
  <si>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</si>
  <si>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</si>
  <si>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</si>
  <si>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</si>
  <si>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</si>
  <si>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</si>
  <si>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</si>
  <si>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</si>
  <si>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</si>
  <si>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</si>
  <si>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</si>
  <si>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</si>
  <si>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</si>
  <si>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</si>
  <si>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</si>
  <si>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</si>
  <si>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</si>
  <si>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</si>
  <si>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</si>
  <si>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</si>
  <si>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</si>
  <si>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</si>
  <si>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</si>
  <si>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</si>
  <si>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</si>
  <si>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</si>
  <si>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</si>
  <si>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</si>
  <si>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</si>
  <si>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</si>
  <si>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</si>
  <si>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</si>
  <si>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</si>
  <si>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</si>
  <si>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</si>
  <si>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</si>
  <si>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</si>
  <si>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</si>
  <si>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</si>
  <si>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</si>
  <si>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</si>
  <si>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</si>
  <si>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</si>
  <si>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</si>
  <si>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</si>
  <si>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</si>
  <si>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</si>
  <si>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</si>
  <si>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</si>
  <si>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</si>
  <si>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</si>
  <si>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</si>
  <si>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</si>
  <si>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</si>
  <si>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</si>
  <si>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</si>
  <si>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</si>
  <si>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</si>
  <si>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</si>
  <si>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</si>
  <si>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</si>
  <si>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</si>
  <si>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</si>
  <si>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</si>
  <si>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</si>
  <si>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</si>
  <si>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</si>
  <si>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</si>
  <si>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</si>
  <si>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</si>
  <si>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</si>
  <si>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</si>
  <si>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</si>
  <si>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</si>
  <si>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</si>
  <si>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</si>
  <si>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</si>
  <si>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</si>
  <si>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</si>
  <si>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</si>
  <si>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</si>
  <si>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</si>
  <si>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</si>
  <si>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</si>
  <si>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</si>
  <si>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</si>
  <si>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</si>
  <si>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</si>
  <si>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</si>
  <si>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</si>
  <si>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</si>
  <si>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</si>
  <si>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</si>
  <si>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</si>
  <si>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</si>
  <si>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</si>
  <si>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</si>
  <si>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</si>
  <si>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</si>
  <si>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</si>
  <si>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</si>
  <si>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</si>
  <si>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</si>
  <si>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</si>
  <si>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</si>
  <si>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</si>
  <si>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</si>
  <si>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</si>
  <si>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</si>
  <si>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</si>
  <si>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</si>
  <si>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</si>
  <si>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</si>
  <si>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</si>
  <si>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</si>
  <si>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</si>
  <si>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</si>
  <si>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</si>
  <si>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</si>
  <si>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</si>
  <si>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</si>
  <si>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</si>
  <si>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</si>
  <si>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</si>
  <si>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</si>
  <si>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</si>
  <si>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</si>
  <si>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</si>
  <si>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</si>
  <si>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</si>
  <si>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</si>
  <si>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</si>
  <si>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</si>
  <si>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</si>
  <si>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</si>
  <si>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</si>
  <si>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</si>
  <si>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</si>
  <si>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</si>
  <si>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</si>
  <si>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</si>
  <si>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</si>
  <si>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</si>
  <si>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</si>
  <si>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</si>
  <si>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</si>
  <si>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</si>
  <si>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</si>
  <si>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</si>
  <si>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</si>
  <si>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</si>
  <si>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</si>
  <si>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</si>
  <si>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</si>
  <si>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</si>
  <si>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</si>
  <si>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</si>
  <si>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</si>
  <si>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</si>
  <si>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</si>
  <si>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</si>
  <si>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</si>
  <si>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</si>
  <si>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</si>
  <si>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</si>
  <si>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</si>
  <si>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</si>
  <si>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</si>
  <si>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</si>
  <si>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</si>
  <si>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</si>
  <si>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</si>
  <si>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</si>
  <si>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</si>
  <si>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</si>
  <si>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</si>
  <si>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</si>
  <si>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</si>
  <si>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</si>
  <si>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</si>
  <si>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</si>
  <si>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</si>
  <si>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</si>
  <si>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</si>
  <si>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</si>
  <si>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</si>
  <si>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</si>
  <si>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</si>
  <si>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</si>
  <si>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</si>
  <si>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</si>
  <si>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</si>
  <si>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</si>
  <si>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</si>
  <si>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</si>
  <si>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</si>
  <si>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</si>
  <si>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</si>
  <si>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</si>
  <si>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</si>
  <si>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</si>
  <si>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</si>
  <si>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</si>
  <si>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</si>
  <si>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</si>
  <si>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</si>
  <si>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</si>
  <si>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</si>
  <si>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</si>
  <si>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</si>
  <si>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</si>
  <si>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</si>
  <si>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</si>
  <si>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</si>
  <si>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</si>
  <si>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</si>
  <si>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</si>
  <si>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</si>
  <si>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</si>
  <si>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</si>
  <si>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</si>
  <si>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</si>
  <si>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</si>
  <si>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</si>
  <si>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</si>
  <si>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</si>
  <si>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</si>
  <si>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</si>
  <si>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</si>
  <si>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</si>
  <si>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</si>
  <si>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</si>
  <si>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</si>
  <si>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</si>
  <si>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</si>
  <si>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</si>
  <si>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</si>
  <si>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</si>
  <si>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</si>
  <si>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</si>
  <si>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</si>
  <si>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</si>
  <si>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</si>
  <si>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</si>
  <si>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</si>
  <si>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</si>
  <si>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</si>
  <si>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</si>
  <si>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</si>
  <si>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</si>
  <si>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</si>
  <si>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</si>
  <si>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</si>
  <si>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</si>
  <si>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</si>
  <si>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</si>
  <si>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</si>
  <si>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</si>
  <si>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</si>
  <si>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</si>
  <si>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</si>
  <si>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</si>
  <si>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</si>
  <si>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</si>
  <si>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</si>
  <si>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</si>
  <si>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</si>
  <si>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</si>
  <si>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</si>
  <si>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</si>
  <si>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</si>
  <si>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</si>
  <si>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</si>
  <si>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</si>
  <si>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</si>
  <si>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</si>
  <si>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</si>
  <si>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</si>
  <si>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</si>
  <si>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</si>
  <si>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</si>
  <si>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</si>
  <si>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</si>
  <si>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</si>
  <si>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</si>
  <si>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</si>
  <si>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</si>
  <si>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</si>
  <si>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</si>
  <si>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</si>
  <si>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</si>
  <si>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</si>
  <si>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</si>
  <si>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</si>
  <si>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</si>
  <si>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</si>
  <si>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</si>
  <si>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</si>
  <si>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</si>
  <si>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</si>
  <si>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</si>
  <si>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</si>
  <si>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</si>
  <si>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</si>
  <si>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</si>
  <si>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</si>
  <si>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</si>
  <si>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</si>
  <si>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</si>
  <si>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</si>
  <si>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</si>
  <si>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</si>
  <si>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</si>
  <si>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</si>
  <si>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</si>
  <si>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</si>
  <si>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</si>
  <si>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</si>
  <si>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</si>
  <si>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</si>
  <si>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</si>
  <si>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</si>
  <si>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</si>
  <si>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</si>
  <si>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</si>
  <si>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</si>
  <si>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</si>
  <si>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</si>
  <si>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</si>
  <si>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</si>
  <si>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</si>
  <si>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</si>
  <si>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</si>
  <si>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</si>
  <si>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</si>
  <si>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</si>
  <si>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</si>
  <si>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</si>
  <si>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</si>
  <si>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</si>
  <si>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</si>
  <si>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</si>
  <si>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</si>
  <si>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</si>
  <si>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</si>
  <si>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</si>
  <si>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</si>
  <si>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</si>
  <si>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</si>
  <si>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</si>
  <si>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</si>
  <si>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</si>
  <si>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</si>
  <si>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</si>
  <si>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</si>
  <si>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</si>
  <si>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</si>
  <si>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</si>
  <si>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</si>
  <si>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</si>
  <si>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</si>
  <si>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</si>
  <si>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</si>
  <si>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</si>
  <si>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</si>
  <si>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</si>
  <si>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</si>
  <si>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</si>
  <si>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</si>
  <si>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</si>
  <si>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</si>
  <si>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</si>
  <si>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</si>
  <si>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</si>
  <si>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</si>
  <si>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</si>
  <si>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</si>
  <si>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</si>
  <si>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</si>
  <si>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</si>
  <si>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</si>
  <si>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</si>
  <si>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</si>
  <si>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</si>
  <si>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</si>
  <si>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</si>
  <si>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</si>
  <si>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</si>
  <si>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</si>
  <si>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</si>
  <si>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</si>
  <si>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</si>
  <si>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</si>
  <si>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</si>
  <si>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</si>
  <si>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</si>
  <si>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</si>
  <si>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</si>
  <si>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</si>
  <si>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</si>
  <si>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</si>
  <si>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</si>
  <si>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</si>
  <si>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</si>
  <si>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</si>
  <si>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</si>
  <si>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</si>
  <si>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</si>
  <si>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</si>
  <si>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</si>
  <si>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</si>
  <si>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</si>
  <si>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</si>
  <si>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</si>
  <si>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</si>
  <si>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</si>
  <si>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</si>
  <si>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</si>
  <si>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</si>
  <si>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</si>
  <si>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</si>
  <si>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</si>
  <si>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</si>
  <si>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</si>
  <si>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</si>
  <si>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</si>
  <si>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</si>
  <si>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</si>
  <si>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</si>
  <si>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</si>
  <si>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</si>
  <si>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</si>
  <si>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</si>
  <si>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</si>
  <si>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</si>
  <si>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</si>
  <si>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</si>
  <si>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</si>
  <si>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</si>
  <si>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</si>
  <si>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</si>
  <si>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</si>
  <si>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</si>
  <si>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</si>
  <si>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</si>
  <si>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</si>
  <si>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</si>
  <si>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</si>
  <si>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</si>
  <si>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</si>
  <si>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</si>
  <si>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</si>
  <si>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</si>
  <si>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</si>
  <si>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</si>
  <si>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</si>
  <si>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</si>
  <si>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</si>
  <si>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</si>
  <si>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</si>
  <si>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</si>
  <si>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</si>
  <si>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</si>
  <si>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</si>
  <si>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</si>
  <si>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</si>
  <si>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</si>
  <si>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</si>
  <si>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</si>
  <si>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</si>
  <si>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</si>
  <si>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</si>
  <si>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</si>
  <si>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</si>
  <si>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KANSAS CITY</t>
  </si>
  <si>
    <t>BCBS OF KC GRP</t>
  </si>
  <si>
    <t>00537</t>
  </si>
  <si>
    <t>2015</t>
  </si>
  <si>
    <t>2301 Main Street Kansas City, MO 64108</t>
  </si>
  <si>
    <t>431257251</t>
  </si>
  <si>
    <t>47171</t>
  </si>
  <si>
    <t>54</t>
  </si>
  <si>
    <t/>
  </si>
  <si>
    <t>Good Health HMO dba Blue-Care, Inc.</t>
  </si>
  <si>
    <t>Market size determination for group business</t>
  </si>
  <si>
    <t>Adjustment of claims for blended rates</t>
  </si>
  <si>
    <t>Other adjustments to claims</t>
  </si>
  <si>
    <t>Sole proprietor treatment</t>
  </si>
  <si>
    <t>A survey was conducted of small employer accounts in 2015 to determine their size based on average total employee counts</t>
  </si>
  <si>
    <t>2014. For those employers who did not respond, actual covered employee counts were used to determine large or small status.</t>
  </si>
  <si>
    <t>Groups offering both HMO and PPO products have their final incurred claims adjustment (the "blended rate adjustment")</t>
  </si>
  <si>
    <t>so loss ratios are equivalent across products within the same account.</t>
  </si>
  <si>
    <t>Three reductions to calculated claims are made, based on information supplied by the third-party pharmacy benefit manager.</t>
  </si>
  <si>
    <t>One was for pharmacy rebates, another for adminstrative fees and the third for the difference between incurred drug claims</t>
  </si>
  <si>
    <t>reported from internal systems and the net payments to pharmaceutical providers. The PBM supplied these values at a detailed</t>
  </si>
  <si>
    <t>account level.</t>
  </si>
  <si>
    <t>The same survey referenced above is used to determine which groups of one subscriber are actually sole proprietorships,</t>
  </si>
  <si>
    <t>and therefore must be moved to the individual block of business per the MLR regulations. This explains in large part the</t>
  </si>
  <si>
    <t>differences between the 12/31 column of the MLR form and the 3/31 column.</t>
  </si>
  <si>
    <t>Federal income tax is allocated based on the taxable income or loss of the applicable line of business multiplied by the federal</t>
  </si>
  <si>
    <t>tax rate.</t>
  </si>
  <si>
    <t>Premium tax is allocated to state and category based on the actual state and category of the premiums subject to taxation. Other</t>
  </si>
  <si>
    <t>taxes are allocated to state and market segment based on a cost allocation methodology using appropriate statistics such as</t>
  </si>
  <si>
    <t>premium dollars, claim dollars, number of members and/or number of claims processed.</t>
  </si>
  <si>
    <t>None are claimed.</t>
  </si>
  <si>
    <t>Regulatory authority licenses and fees are allocated to state and market segment based on a cost allocation methodology using</t>
  </si>
  <si>
    <t>statistics such as premium dollars, claim dollars, number of members and/or number of claims processed.</t>
  </si>
  <si>
    <t>Disease Management and Case Management</t>
  </si>
  <si>
    <t>This includes effective case management, care coordination and chronic disease management, including patient-centered</t>
  </si>
  <si>
    <t>intervention, incorporating feedback from the insured to effectively monitor compliance, providing coaching or other support to</t>
  </si>
  <si>
    <t>encourage compliance with evidence-based medicine, activities to identify and encourage evidence-based medicine, activities</t>
  </si>
  <si>
    <t>to prevent avoidable hospital admissions, education and participation in self-management programs, and medication and care</t>
  </si>
  <si>
    <t>compliance.</t>
  </si>
  <si>
    <t>Patient-Centered Medical Home</t>
  </si>
  <si>
    <t>Establishment of community health teams to support patient-centered medical homes as defined for purposes of Section 3502 of</t>
  </si>
  <si>
    <t>the Affordable Care Act.</t>
  </si>
  <si>
    <t xml:space="preserve">HEDIS Reporting, Quality Reporting, Pay for Performance to </t>
  </si>
  <si>
    <t>Accreditation fees by a nationally recognized accrediting entity directly related to quality of care activities. Quality reporting and</t>
  </si>
  <si>
    <t>Physicians, NCQA &amp; URAC Accreditations</t>
  </si>
  <si>
    <t>documentation of care.</t>
  </si>
  <si>
    <t>Hospital Discharge Follow-Up</t>
  </si>
  <si>
    <t>Comprehensive discharge planning (e.g., arranging and managing transitions from one setting to another) in order to help ensure</t>
  </si>
  <si>
    <t xml:space="preserve">appropriate care that will, in all likelihood, avoid readmission to the hospital. Personalized post-discharge planning by an </t>
  </si>
  <si>
    <t>appropriate health care professional.</t>
  </si>
  <si>
    <t>All Quality Improvement Expenses, including HIT Expenses</t>
  </si>
  <si>
    <t>Every quality improvement project is assigned project allocation and activity codes. Invoices for these projects are accumulated by</t>
  </si>
  <si>
    <t>cost center in cost pools to their assigned allocation and activity codes for allocation. Information technology personnel expenses</t>
  </si>
  <si>
    <t>are accumulated in pools by cost center, and number of hours worked by project. Each pool maps to an allocation method and</t>
  </si>
  <si>
    <t>activity code for allocation purposes.</t>
  </si>
  <si>
    <t>Activities to improve safety and reduce errors are allocated to market segment using the project and activity codes referenced</t>
  </si>
  <si>
    <t>above.</t>
  </si>
  <si>
    <t>Health Lifestyle Choices Incentive Program</t>
  </si>
  <si>
    <t>Actual financial incentives to group members for making healthy lifestyle choices, such as health risk assessments, preventive</t>
  </si>
  <si>
    <t>care, educational programs, physical activities, races and competitions, weight management and nutrition programs, lifestyle</t>
  </si>
  <si>
    <t>management and other employer-sponsored activities.</t>
  </si>
  <si>
    <t>Weight Loss Program</t>
  </si>
  <si>
    <t>Weight loss program provided to members designed to provide measurable and sustainable weight loss.</t>
  </si>
  <si>
    <t>Employee Health Fairs</t>
  </si>
  <si>
    <t>Employee health fairs provided to members that provide face-to-face health and wellness information.</t>
  </si>
  <si>
    <t>Health Coaching</t>
  </si>
  <si>
    <t>Coaching program designed to educate individuals on clinically effective methods for dealing with a specific chronic disease or</t>
  </si>
  <si>
    <t>condition.</t>
  </si>
  <si>
    <t>Allocation of Costs for Wellness Activities</t>
  </si>
  <si>
    <t>All health promotion activities are assigned project allocation and activity codes, and invoices for these activities are accumulated</t>
  </si>
  <si>
    <t>by cost center in cost pools to their assigned allocations and activity codes for allocation.</t>
  </si>
  <si>
    <t>MEDecision/Alineo Software</t>
  </si>
  <si>
    <t>Health information technology expense to support data extraction, analysis and transmission in support of activities to prevent</t>
  </si>
  <si>
    <t>hospital readmissions and health information technology expense to promote sharing of medical records to ensure that all clinical</t>
  </si>
  <si>
    <t>providers have access to consistent and accurate records from all participants in a patient's care.</t>
  </si>
  <si>
    <t>Wellness Web</t>
  </si>
  <si>
    <t>Health information technology expense to improve functionality of website, enhancing tools, informaiton and usability of website.</t>
  </si>
  <si>
    <t>Health Fair Support</t>
  </si>
  <si>
    <t>Health information technology expense to support employee health fairs providing face-to-face health and wellness information</t>
  </si>
  <si>
    <t>to members.</t>
  </si>
  <si>
    <t>Patient-Centered Medical Home Support</t>
  </si>
  <si>
    <t>Health information technology to support use of community health teams.</t>
  </si>
  <si>
    <t>ICD-10 imnplementation expenses are accumulated by cost centers, allocation codes and activity codes. Allocation codes are</t>
  </si>
  <si>
    <t>used to indicate the market segment and the most appropriate statistic to be used in allocation. Statistics used in expense</t>
  </si>
  <si>
    <t>allocation include number of members, number of claims, premium dollars, claim dollars and personnel time reporting.</t>
  </si>
  <si>
    <t>The activity code assigned to an expense determines whether or not the expense is related to an MLR category.</t>
  </si>
  <si>
    <t>Cost containment expenses are accumulated by cost centers, allocation codes and activity codes. Allocation codes are used to</t>
  </si>
  <si>
    <t>indicate the market segment and the most appropriate statistic to be used for allocation. Statistics used for expense allocation</t>
  </si>
  <si>
    <t>include number of members, number of claims, claim dollars and personnel time reporting.</t>
  </si>
  <si>
    <t>Claims adjustment expenses are accumulated by cost centers, allocation codes and activity codes. Allocation codes are used to</t>
  </si>
  <si>
    <t>Salaries and benefits are accumulated by cost centers, allocation codes and activity codes. Allocation codes are used to</t>
  </si>
  <si>
    <t xml:space="preserve">Commissions are allocated to state and market segment based on the actual state and category of the premiums to which </t>
  </si>
  <si>
    <t>commission payments apply.</t>
  </si>
  <si>
    <t>Other taxes are accumulated by cost centers, allocation codes and activity codes. Allocation codes are used to</t>
  </si>
  <si>
    <t>General expenses are accumulated by cost centers, allocation codes and activity codes. Allocation codes are used to</t>
  </si>
  <si>
    <t>ICD-10 implementation  expenses are accumulated by cost centers, allocation codes and activity codes. Allocation codes are used</t>
  </si>
  <si>
    <t>to indicate the market segment and the most appropriate statistic to be used for allocation. Statistics used for expense allocation</t>
  </si>
  <si>
    <t>Individual market - If a different billing address was loaded into our system, we mailed the check to that address. Group market - We looked in the system for different billing addresses, and returned checks were mailed to the alternate address. In addition, we attempted to call the group using the number on file to see if the check should be sent to another address.</t>
  </si>
  <si>
    <t>We still have the unclaimed checks for those for whom we couldn't find a valid address. After five years, we will turn them over to the respective state unclaimed property 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</si>
</sst>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313782808</v>
      </c>
      <c r="E5" s="213">
        <v>350649718.88999987</v>
      </c>
      <c r="F5" s="213">
        <v>0</v>
      </c>
      <c r="G5" s="213">
        <v>0</v>
      </c>
      <c r="H5" s="213">
        <v>0</v>
      </c>
      <c r="I5" s="212">
        <v>228348079.11999986</v>
      </c>
      <c r="J5" s="212">
        <v>226346443</v>
      </c>
      <c r="K5" s="213">
        <v>216222666.7000002</v>
      </c>
      <c r="L5" s="213">
        <v>0</v>
      </c>
      <c r="M5" s="213">
        <v>0</v>
      </c>
      <c r="N5" s="213">
        <v>0</v>
      </c>
      <c r="O5" s="212">
        <v>47672354.19000002</v>
      </c>
      <c r="P5" s="212">
        <v>794461470</v>
      </c>
      <c r="Q5" s="213">
        <v>794481247.20594597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164811500</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42382.022066789177</v>
      </c>
      <c r="E7" s="217">
        <v>43094.926205133808</v>
      </c>
      <c r="F7" s="217"/>
      <c r="G7" s="217"/>
      <c r="H7" s="217"/>
      <c r="I7" s="216">
        <v>15613.182796220814</v>
      </c>
      <c r="J7" s="216">
        <v>19659.327257420635</v>
      </c>
      <c r="K7" s="217">
        <v>18714.395309423544</v>
      </c>
      <c r="L7" s="217"/>
      <c r="M7" s="217"/>
      <c r="N7" s="217"/>
      <c r="O7" s="216">
        <v>8028.8585639997145</v>
      </c>
      <c r="P7" s="216">
        <v>97206.345867889511</v>
      </c>
      <c r="Q7" s="217">
        <v>97438.373677541967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14278.304807900678</v>
      </c>
      <c r="AU7" s="220"/>
      <c r="AV7" s="290"/>
      <c r="AW7" s="297"/>
    </row>
    <row r="8" spans="1:49" ht="25.5" x14ac:dyDescent="0.2">
      <c r="B8" s="239" t="s">
        <v>225</v>
      </c>
      <c r="C8" s="203" t="s">
        <v>59</v>
      </c>
      <c r="D8" s="216">
        <v>-1730852</v>
      </c>
      <c r="E8" s="268"/>
      <c r="F8" s="269"/>
      <c r="G8" s="269"/>
      <c r="H8" s="269"/>
      <c r="I8" s="272"/>
      <c r="J8" s="216">
        <v>-82662.778577822261</v>
      </c>
      <c r="K8" s="268"/>
      <c r="L8" s="269"/>
      <c r="M8" s="269"/>
      <c r="N8" s="269"/>
      <c r="O8" s="272"/>
      <c r="P8" s="216">
        <v>-605454.22142217774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-2386835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328449230</v>
      </c>
      <c r="E12" s="213">
        <v>335925845.30588692</v>
      </c>
      <c r="F12" s="213">
        <v>0</v>
      </c>
      <c r="G12" s="213">
        <v>0</v>
      </c>
      <c r="H12" s="213">
        <v>0</v>
      </c>
      <c r="I12" s="212">
        <v>232167962.88308173</v>
      </c>
      <c r="J12" s="212">
        <v>167077463.47236294</v>
      </c>
      <c r="K12" s="213">
        <v>159081995.68684554</v>
      </c>
      <c r="L12" s="213">
        <v>0</v>
      </c>
      <c r="M12" s="213">
        <v>0</v>
      </c>
      <c r="N12" s="213">
        <v>0</v>
      </c>
      <c r="O12" s="212">
        <v>36033043.237934329</v>
      </c>
      <c r="P12" s="212">
        <v>690268227.52763724</v>
      </c>
      <c r="Q12" s="213">
        <v>692709875.80177677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151219898</v>
      </c>
      <c r="AU12" s="214">
        <v>0</v>
      </c>
      <c r="AV12" s="291"/>
      <c r="AW12" s="296"/>
    </row>
    <row r="13" spans="1:49" ht="25.5" x14ac:dyDescent="0.2">
      <c r="B13" s="239" t="s">
        <v>230</v>
      </c>
      <c r="C13" s="203" t="s">
        <v>37</v>
      </c>
      <c r="D13" s="216">
        <v>74441685</v>
      </c>
      <c r="E13" s="217">
        <v>76112313.277469978</v>
      </c>
      <c r="F13" s="217"/>
      <c r="G13" s="268"/>
      <c r="H13" s="269"/>
      <c r="I13" s="216">
        <v>58683963.690000005</v>
      </c>
      <c r="J13" s="216">
        <v>39513451.679978527</v>
      </c>
      <c r="K13" s="217">
        <v>37573206.529999949</v>
      </c>
      <c r="L13" s="217"/>
      <c r="M13" s="268"/>
      <c r="N13" s="269"/>
      <c r="O13" s="216">
        <v>10826596.440000001</v>
      </c>
      <c r="P13" s="216">
        <v>79819837.320021465</v>
      </c>
      <c r="Q13" s="217">
        <v>85271986.280000046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75386</v>
      </c>
      <c r="AU13" s="220"/>
      <c r="AV13" s="290"/>
      <c r="AW13" s="297"/>
    </row>
    <row r="14" spans="1:49" ht="25.5" x14ac:dyDescent="0.2">
      <c r="B14" s="239" t="s">
        <v>231</v>
      </c>
      <c r="C14" s="203" t="s">
        <v>6</v>
      </c>
      <c r="D14" s="216">
        <v>7260279</v>
      </c>
      <c r="E14" s="217">
        <v>4539699.3374999976</v>
      </c>
      <c r="F14" s="217"/>
      <c r="G14" s="267"/>
      <c r="H14" s="270"/>
      <c r="I14" s="216">
        <v>3392012.0721000005</v>
      </c>
      <c r="J14" s="216">
        <v>3852208.6733338307</v>
      </c>
      <c r="K14" s="217">
        <v>3623518.7465999997</v>
      </c>
      <c r="L14" s="217"/>
      <c r="M14" s="267"/>
      <c r="N14" s="270"/>
      <c r="O14" s="216">
        <v>810042.74659999972</v>
      </c>
      <c r="P14" s="216">
        <v>7781721.3266661689</v>
      </c>
      <c r="Q14" s="217">
        <v>7137526.4567000009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7138</v>
      </c>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-42371486</v>
      </c>
      <c r="E16" s="268"/>
      <c r="F16" s="269"/>
      <c r="G16" s="270"/>
      <c r="H16" s="270"/>
      <c r="I16" s="272"/>
      <c r="J16" s="216">
        <v>-353642.45287726837</v>
      </c>
      <c r="K16" s="268"/>
      <c r="L16" s="269"/>
      <c r="M16" s="270"/>
      <c r="N16" s="270"/>
      <c r="O16" s="272"/>
      <c r="P16" s="216">
        <v>-1323196.5471227316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-3369254.9999999991</v>
      </c>
      <c r="AU16" s="220"/>
      <c r="AV16" s="290"/>
      <c r="AW16" s="297"/>
    </row>
    <row r="17" spans="1:49" x14ac:dyDescent="0.2">
      <c r="B17" s="239" t="s">
        <v>234</v>
      </c>
      <c r="C17" s="203" t="s">
        <v>62</v>
      </c>
      <c r="D17" s="216">
        <v>0</v>
      </c>
      <c r="E17" s="267"/>
      <c r="F17" s="270"/>
      <c r="G17" s="270"/>
      <c r="H17" s="270"/>
      <c r="I17" s="271"/>
      <c r="J17" s="216">
        <v>-819594</v>
      </c>
      <c r="K17" s="267"/>
      <c r="L17" s="270"/>
      <c r="M17" s="270"/>
      <c r="N17" s="270"/>
      <c r="O17" s="271"/>
      <c r="P17" s="216">
        <v>-160000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-7700000</v>
      </c>
      <c r="AU17" s="220"/>
      <c r="AV17" s="290"/>
      <c r="AW17" s="297"/>
    </row>
    <row r="18" spans="1:49" x14ac:dyDescent="0.2">
      <c r="B18" s="239" t="s">
        <v>235</v>
      </c>
      <c r="C18" s="203" t="s">
        <v>63</v>
      </c>
      <c r="D18" s="216">
        <v>0</v>
      </c>
      <c r="E18" s="267"/>
      <c r="F18" s="270"/>
      <c r="G18" s="270"/>
      <c r="H18" s="273"/>
      <c r="I18" s="271"/>
      <c r="J18" s="216">
        <v>1731870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2000000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1087724</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-9290759</v>
      </c>
      <c r="E25" s="217">
        <v>-9477361.6332680695</v>
      </c>
      <c r="F25" s="217"/>
      <c r="G25" s="217"/>
      <c r="H25" s="217"/>
      <c r="I25" s="216">
        <v>-8198315.7063784413</v>
      </c>
      <c r="J25" s="216">
        <v>10001893</v>
      </c>
      <c r="K25" s="217">
        <v>10179876.233268069</v>
      </c>
      <c r="L25" s="217"/>
      <c r="M25" s="217"/>
      <c r="N25" s="217"/>
      <c r="O25" s="216">
        <v>2263235.9911422702</v>
      </c>
      <c r="P25" s="216">
        <v>8731553</v>
      </c>
      <c r="Q25" s="217">
        <v>8731553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3112366</v>
      </c>
      <c r="AU25" s="220"/>
      <c r="AV25" s="220">
        <v>10171296</v>
      </c>
      <c r="AW25" s="297"/>
    </row>
    <row r="26" spans="1:49" s="5" customFormat="1" x14ac:dyDescent="0.2">
      <c r="A26" s="35"/>
      <c r="B26" s="242" t="s">
        <v>242</v>
      </c>
      <c r="C26" s="203"/>
      <c r="D26" s="216">
        <v>194122</v>
      </c>
      <c r="E26" s="217">
        <v>194122</v>
      </c>
      <c r="F26" s="217"/>
      <c r="G26" s="217"/>
      <c r="H26" s="217"/>
      <c r="I26" s="216">
        <v>85889</v>
      </c>
      <c r="J26" s="216">
        <v>107032.87815546569</v>
      </c>
      <c r="K26" s="217">
        <v>104140.68520445474</v>
      </c>
      <c r="L26" s="217"/>
      <c r="M26" s="217"/>
      <c r="N26" s="217"/>
      <c r="O26" s="216">
        <v>16842</v>
      </c>
      <c r="P26" s="216">
        <v>338396.58184453432</v>
      </c>
      <c r="Q26" s="217">
        <v>341288.77479554527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4924321.08</v>
      </c>
      <c r="E27" s="217">
        <v>4924321.08</v>
      </c>
      <c r="F27" s="217"/>
      <c r="G27" s="217"/>
      <c r="H27" s="217"/>
      <c r="I27" s="216">
        <v>2818134</v>
      </c>
      <c r="J27" s="216">
        <v>3824871.1955668516</v>
      </c>
      <c r="K27" s="217">
        <v>3721517.2944013113</v>
      </c>
      <c r="L27" s="217"/>
      <c r="M27" s="217"/>
      <c r="N27" s="217"/>
      <c r="O27" s="216">
        <v>862440</v>
      </c>
      <c r="P27" s="216">
        <v>13448706.984433148</v>
      </c>
      <c r="Q27" s="217">
        <v>13552060.885598689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356935.62</v>
      </c>
      <c r="AU27" s="220"/>
      <c r="AV27" s="293"/>
      <c r="AW27" s="297"/>
    </row>
    <row r="28" spans="1:49" s="5" customFormat="1" x14ac:dyDescent="0.2">
      <c r="A28" s="35"/>
      <c r="B28" s="242" t="s">
        <v>244</v>
      </c>
      <c r="C28" s="203"/>
      <c r="D28" s="216">
        <v>4400854.9499999993</v>
      </c>
      <c r="E28" s="217">
        <v>4407561</v>
      </c>
      <c r="F28" s="217"/>
      <c r="G28" s="217"/>
      <c r="H28" s="217"/>
      <c r="I28" s="216">
        <v>524159</v>
      </c>
      <c r="J28" s="216">
        <v>331836.33812166954</v>
      </c>
      <c r="K28" s="217">
        <v>320784.96533340757</v>
      </c>
      <c r="L28" s="217"/>
      <c r="M28" s="217"/>
      <c r="N28" s="217"/>
      <c r="O28" s="216">
        <v>83215</v>
      </c>
      <c r="P28" s="216">
        <v>1085915.5418783305</v>
      </c>
      <c r="Q28" s="217">
        <v>1090260.8646665923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233790.91999999998</v>
      </c>
      <c r="AU28" s="220"/>
      <c r="AV28" s="220">
        <v>1995116.4900000002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63125.479999999996</v>
      </c>
      <c r="E30" s="217">
        <v>63659</v>
      </c>
      <c r="F30" s="217"/>
      <c r="G30" s="217"/>
      <c r="H30" s="217"/>
      <c r="I30" s="216">
        <v>41481</v>
      </c>
      <c r="J30" s="216">
        <v>45508.158400194181</v>
      </c>
      <c r="K30" s="217">
        <v>44305.801063788138</v>
      </c>
      <c r="L30" s="217"/>
      <c r="M30" s="217"/>
      <c r="N30" s="217"/>
      <c r="O30" s="216">
        <v>7045</v>
      </c>
      <c r="P30" s="216">
        <v>123952.37159980582</v>
      </c>
      <c r="Q30" s="217">
        <v>126005.34893621184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18077</v>
      </c>
      <c r="AU30" s="220"/>
      <c r="AV30" s="220">
        <v>163166.63</v>
      </c>
      <c r="AW30" s="297"/>
    </row>
    <row r="31" spans="1:49" x14ac:dyDescent="0.2">
      <c r="B31" s="242" t="s">
        <v>247</v>
      </c>
      <c r="C31" s="203"/>
      <c r="D31" s="216">
        <v>1733580.1677040376</v>
      </c>
      <c r="E31" s="217">
        <v>1763023.2464248191</v>
      </c>
      <c r="F31" s="217"/>
      <c r="G31" s="217"/>
      <c r="H31" s="217"/>
      <c r="I31" s="216">
        <v>817765.39811763726</v>
      </c>
      <c r="J31" s="216">
        <v>1607244.9731517821</v>
      </c>
      <c r="K31" s="217">
        <v>1555088.340909706</v>
      </c>
      <c r="L31" s="217"/>
      <c r="M31" s="217"/>
      <c r="N31" s="217"/>
      <c r="O31" s="216">
        <v>298464.38775159558</v>
      </c>
      <c r="P31" s="216">
        <v>3390367.0552600012</v>
      </c>
      <c r="Q31" s="217">
        <v>3413080.6087812949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1243960.8038841798</v>
      </c>
      <c r="AU31" s="220"/>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1889136</v>
      </c>
      <c r="E34" s="217">
        <v>1932488</v>
      </c>
      <c r="F34" s="217"/>
      <c r="G34" s="217"/>
      <c r="H34" s="217"/>
      <c r="I34" s="216">
        <v>1375352</v>
      </c>
      <c r="J34" s="216">
        <v>3313891</v>
      </c>
      <c r="K34" s="217">
        <v>2018350.9999999998</v>
      </c>
      <c r="L34" s="217"/>
      <c r="M34" s="217"/>
      <c r="N34" s="217"/>
      <c r="O34" s="216">
        <v>321940</v>
      </c>
      <c r="P34" s="216">
        <v>3364491</v>
      </c>
      <c r="Q34" s="217">
        <v>4616679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20169</v>
      </c>
      <c r="E35" s="217">
        <v>20396</v>
      </c>
      <c r="F35" s="217"/>
      <c r="G35" s="217"/>
      <c r="H35" s="217"/>
      <c r="I35" s="216">
        <v>11356</v>
      </c>
      <c r="J35" s="216">
        <v>17386</v>
      </c>
      <c r="K35" s="217">
        <v>10589</v>
      </c>
      <c r="L35" s="217"/>
      <c r="M35" s="217"/>
      <c r="N35" s="217"/>
      <c r="O35" s="216">
        <v>2166</v>
      </c>
      <c r="P35" s="216">
        <v>22032</v>
      </c>
      <c r="Q35" s="217">
        <v>28602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8113.0000000000009</v>
      </c>
      <c r="AU35" s="220"/>
      <c r="AV35" s="220">
        <v>33313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458265.544627005</v>
      </c>
      <c r="E37" s="225">
        <v>653471.88362252968</v>
      </c>
      <c r="F37" s="225"/>
      <c r="G37" s="225"/>
      <c r="H37" s="225"/>
      <c r="I37" s="224">
        <v>274759.46767415525</v>
      </c>
      <c r="J37" s="224">
        <v>267140.58721111517</v>
      </c>
      <c r="K37" s="225">
        <v>270999.97541583161</v>
      </c>
      <c r="L37" s="225"/>
      <c r="M37" s="225"/>
      <c r="N37" s="225"/>
      <c r="O37" s="224">
        <v>51633.597944378736</v>
      </c>
      <c r="P37" s="224">
        <v>1596090.7289235136</v>
      </c>
      <c r="Q37" s="225">
        <v>2121551.6980257235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23492.010613298393</v>
      </c>
      <c r="AU37" s="226"/>
      <c r="AV37" s="226">
        <v>1283867.9411144881</v>
      </c>
      <c r="AW37" s="296"/>
    </row>
    <row r="38" spans="1:49" x14ac:dyDescent="0.2">
      <c r="B38" s="239" t="s">
        <v>254</v>
      </c>
      <c r="C38" s="203" t="s">
        <v>16</v>
      </c>
      <c r="D38" s="216">
        <v>84072.80067451793</v>
      </c>
      <c r="E38" s="217">
        <v>305322.41751716519</v>
      </c>
      <c r="F38" s="217"/>
      <c r="G38" s="217"/>
      <c r="H38" s="217"/>
      <c r="I38" s="216">
        <v>50431.968679110847</v>
      </c>
      <c r="J38" s="216">
        <v>49652.407714635447</v>
      </c>
      <c r="K38" s="217">
        <v>151197.92633083623</v>
      </c>
      <c r="L38" s="217"/>
      <c r="M38" s="217"/>
      <c r="N38" s="217"/>
      <c r="O38" s="216">
        <v>9522.3467447815183</v>
      </c>
      <c r="P38" s="216">
        <v>211390.57280950647</v>
      </c>
      <c r="Q38" s="217">
        <v>622232.02818222065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248023.13660241163</v>
      </c>
      <c r="AW38" s="297"/>
    </row>
    <row r="39" spans="1:49" x14ac:dyDescent="0.2">
      <c r="B39" s="242" t="s">
        <v>255</v>
      </c>
      <c r="C39" s="203" t="s">
        <v>17</v>
      </c>
      <c r="D39" s="216">
        <v>417414.21353089478</v>
      </c>
      <c r="E39" s="217">
        <v>533464.0837989744</v>
      </c>
      <c r="F39" s="217"/>
      <c r="G39" s="217"/>
      <c r="H39" s="217"/>
      <c r="I39" s="216">
        <v>204338.9046197932</v>
      </c>
      <c r="J39" s="216">
        <v>249932.38960688861</v>
      </c>
      <c r="K39" s="217">
        <v>319032.83502811968</v>
      </c>
      <c r="L39" s="217"/>
      <c r="M39" s="217"/>
      <c r="N39" s="217"/>
      <c r="O39" s="216">
        <v>40797.789897597206</v>
      </c>
      <c r="P39" s="216">
        <v>565869.98434271186</v>
      </c>
      <c r="Q39" s="217">
        <v>719862.70671737404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v>849829.38330483926</v>
      </c>
      <c r="AW39" s="297"/>
    </row>
    <row r="40" spans="1:49" x14ac:dyDescent="0.2">
      <c r="B40" s="242" t="s">
        <v>256</v>
      </c>
      <c r="C40" s="203" t="s">
        <v>38</v>
      </c>
      <c r="D40" s="216">
        <v>344968.00108758215</v>
      </c>
      <c r="E40" s="217">
        <v>70199.008588611658</v>
      </c>
      <c r="F40" s="217"/>
      <c r="G40" s="217"/>
      <c r="H40" s="217"/>
      <c r="I40" s="216">
        <v>200814.36434694071</v>
      </c>
      <c r="J40" s="216">
        <v>206554.85255620547</v>
      </c>
      <c r="K40" s="217">
        <v>29849.135705029323</v>
      </c>
      <c r="L40" s="217"/>
      <c r="M40" s="217"/>
      <c r="N40" s="217"/>
      <c r="O40" s="216">
        <v>38140.390613242533</v>
      </c>
      <c r="P40" s="216">
        <v>3665183.3699554233</v>
      </c>
      <c r="Q40" s="217">
        <v>3340785.7314132615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27263.985386701606</v>
      </c>
      <c r="AU40" s="220"/>
      <c r="AV40" s="220">
        <v>6530863.4685782623</v>
      </c>
      <c r="AW40" s="297"/>
    </row>
    <row r="41" spans="1:49" s="5" customFormat="1" ht="25.5" x14ac:dyDescent="0.2">
      <c r="A41" s="35"/>
      <c r="B41" s="242" t="s">
        <v>257</v>
      </c>
      <c r="C41" s="203" t="s">
        <v>129</v>
      </c>
      <c r="D41" s="216">
        <v>695101.42999999993</v>
      </c>
      <c r="E41" s="217">
        <v>612697.95657141251</v>
      </c>
      <c r="F41" s="217"/>
      <c r="G41" s="217"/>
      <c r="H41" s="217"/>
      <c r="I41" s="216">
        <v>374099.19000000006</v>
      </c>
      <c r="J41" s="216">
        <v>444210.76453491807</v>
      </c>
      <c r="K41" s="217">
        <v>382456.5363231065</v>
      </c>
      <c r="L41" s="217"/>
      <c r="M41" s="217"/>
      <c r="N41" s="217"/>
      <c r="O41" s="216">
        <v>70989.959999999992</v>
      </c>
      <c r="P41" s="216">
        <v>3248591.7154650819</v>
      </c>
      <c r="Q41" s="217">
        <v>3190246.432461231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13232.98</v>
      </c>
      <c r="AU41" s="220"/>
      <c r="AV41" s="220">
        <v>5245988.7199999988</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-2465246.7629767098</v>
      </c>
      <c r="E44" s="225">
        <v>-2050128.5220363876</v>
      </c>
      <c r="F44" s="225"/>
      <c r="G44" s="225"/>
      <c r="H44" s="225"/>
      <c r="I44" s="224">
        <v>1943861.9180910799</v>
      </c>
      <c r="J44" s="224">
        <v>-1485397.1500115253</v>
      </c>
      <c r="K44" s="225">
        <v>-1148441.5497376483</v>
      </c>
      <c r="L44" s="225"/>
      <c r="M44" s="225"/>
      <c r="N44" s="225"/>
      <c r="O44" s="224">
        <v>506323.46955412463</v>
      </c>
      <c r="P44" s="224">
        <v>-4049797.4732279722</v>
      </c>
      <c r="Q44" s="225">
        <v>-3362593.5220083161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-701680.07685664482</v>
      </c>
      <c r="AU44" s="226"/>
      <c r="AV44" s="226">
        <v>27423062.474432848</v>
      </c>
      <c r="AW44" s="296"/>
    </row>
    <row r="45" spans="1:49" x14ac:dyDescent="0.2">
      <c r="B45" s="245" t="s">
        <v>261</v>
      </c>
      <c r="C45" s="203" t="s">
        <v>19</v>
      </c>
      <c r="D45" s="216">
        <v>17149866.078211866</v>
      </c>
      <c r="E45" s="217">
        <v>17449722.457449533</v>
      </c>
      <c r="F45" s="217"/>
      <c r="G45" s="217"/>
      <c r="H45" s="217"/>
      <c r="I45" s="216">
        <v>7020291.7749296334</v>
      </c>
      <c r="J45" s="216">
        <v>10321923.943799082</v>
      </c>
      <c r="K45" s="217">
        <v>9965987.3793699425</v>
      </c>
      <c r="L45" s="217"/>
      <c r="M45" s="217"/>
      <c r="N45" s="217"/>
      <c r="O45" s="216">
        <v>1652199.5800663664</v>
      </c>
      <c r="P45" s="216">
        <v>22678930.058158316</v>
      </c>
      <c r="Q45" s="217">
        <v>22686708.430017978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5343817.5190487914</v>
      </c>
      <c r="AU45" s="220"/>
      <c r="AV45" s="220">
        <v>14903740.734083394</v>
      </c>
      <c r="AW45" s="297"/>
    </row>
    <row r="46" spans="1:49" x14ac:dyDescent="0.2">
      <c r="B46" s="245" t="s">
        <v>262</v>
      </c>
      <c r="C46" s="203" t="s">
        <v>20</v>
      </c>
      <c r="D46" s="216">
        <v>1883173.27</v>
      </c>
      <c r="E46" s="217">
        <v>1893736.9999999998</v>
      </c>
      <c r="F46" s="217"/>
      <c r="G46" s="217"/>
      <c r="H46" s="217"/>
      <c r="I46" s="216">
        <v>858005.76</v>
      </c>
      <c r="J46" s="216">
        <v>476097.95983769454</v>
      </c>
      <c r="K46" s="217">
        <v>491832</v>
      </c>
      <c r="L46" s="217"/>
      <c r="M46" s="217"/>
      <c r="N46" s="217"/>
      <c r="O46" s="216">
        <v>77992.2</v>
      </c>
      <c r="P46" s="216">
        <v>1023518.0701623057</v>
      </c>
      <c r="Q46" s="217">
        <v>997220.30000000028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447920.82000000007</v>
      </c>
      <c r="AU46" s="220"/>
      <c r="AV46" s="220">
        <v>2135925.09</v>
      </c>
      <c r="AW46" s="297"/>
    </row>
    <row r="47" spans="1:49" x14ac:dyDescent="0.2">
      <c r="B47" s="245" t="s">
        <v>263</v>
      </c>
      <c r="C47" s="203" t="s">
        <v>21</v>
      </c>
      <c r="D47" s="216">
        <v>10822161</v>
      </c>
      <c r="E47" s="217">
        <v>11104884</v>
      </c>
      <c r="F47" s="217"/>
      <c r="G47" s="217"/>
      <c r="H47" s="217"/>
      <c r="I47" s="216">
        <v>5212233</v>
      </c>
      <c r="J47" s="216">
        <v>13425442.277683649</v>
      </c>
      <c r="K47" s="217">
        <v>13162795</v>
      </c>
      <c r="L47" s="217"/>
      <c r="M47" s="217"/>
      <c r="N47" s="217"/>
      <c r="O47" s="216">
        <v>3112044</v>
      </c>
      <c r="P47" s="216">
        <v>20527097.722316351</v>
      </c>
      <c r="Q47" s="217">
        <v>20507022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5337261</v>
      </c>
      <c r="AU47" s="220"/>
      <c r="AV47" s="220">
        <v>9770802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v>0</v>
      </c>
      <c r="AW50" s="297"/>
    </row>
    <row r="51" spans="2:49" x14ac:dyDescent="0.2">
      <c r="B51" s="239" t="s">
        <v>266</v>
      </c>
      <c r="C51" s="203"/>
      <c r="D51" s="216">
        <v>20480852.752713963</v>
      </c>
      <c r="E51" s="217">
        <v>20200181.655815542</v>
      </c>
      <c r="F51" s="217"/>
      <c r="G51" s="217"/>
      <c r="H51" s="217"/>
      <c r="I51" s="216">
        <v>20483442.749065682</v>
      </c>
      <c r="J51" s="216">
        <v>5975047.5757789444</v>
      </c>
      <c r="K51" s="217">
        <v>4519485.4216494756</v>
      </c>
      <c r="L51" s="217"/>
      <c r="M51" s="217"/>
      <c r="N51" s="217"/>
      <c r="O51" s="216">
        <v>4791440.8234357834</v>
      </c>
      <c r="P51" s="216">
        <v>27784354.125016756</v>
      </c>
      <c r="Q51" s="217">
        <v>26967773.066400796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5772823.0295743439</v>
      </c>
      <c r="AU51" s="220"/>
      <c r="AV51" s="220">
        <v>14713962.753614541</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v>0</v>
      </c>
      <c r="AW52" s="297"/>
    </row>
    <row r="53" spans="2:49" ht="25.5" x14ac:dyDescent="0.2">
      <c r="B53" s="239" t="s">
        <v>268</v>
      </c>
      <c r="C53" s="203" t="s">
        <v>88</v>
      </c>
      <c r="D53" s="216">
        <v>37531.660000000003</v>
      </c>
      <c r="E53" s="217">
        <v>38148</v>
      </c>
      <c r="F53" s="217"/>
      <c r="G53" s="268"/>
      <c r="H53" s="268"/>
      <c r="I53" s="216">
        <v>21076</v>
      </c>
      <c r="J53" s="216">
        <v>23385.565836303605</v>
      </c>
      <c r="K53" s="217">
        <v>21393</v>
      </c>
      <c r="L53" s="217"/>
      <c r="M53" s="268"/>
      <c r="N53" s="268"/>
      <c r="O53" s="216">
        <v>4019</v>
      </c>
      <c r="P53" s="216">
        <v>94859.544163695973</v>
      </c>
      <c r="Q53" s="217">
        <v>96235.769999999582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32729.970000000027</v>
      </c>
      <c r="AU53" s="220"/>
      <c r="AV53" s="220">
        <v>265274.67999999988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111711659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51921</v>
      </c>
      <c r="E56" s="229">
        <v>52268</v>
      </c>
      <c r="F56" s="229"/>
      <c r="G56" s="229"/>
      <c r="H56" s="229"/>
      <c r="I56" s="228">
        <v>38371</v>
      </c>
      <c r="J56" s="228">
        <v>15474</v>
      </c>
      <c r="K56" s="229">
        <v>24503</v>
      </c>
      <c r="L56" s="229"/>
      <c r="M56" s="229"/>
      <c r="N56" s="229"/>
      <c r="O56" s="228">
        <v>6822</v>
      </c>
      <c r="P56" s="228">
        <v>100351</v>
      </c>
      <c r="Q56" s="229">
        <v>90975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64115</v>
      </c>
      <c r="AU56" s="230"/>
      <c r="AV56" s="230">
        <v>144334</v>
      </c>
      <c r="AW56" s="288"/>
    </row>
    <row r="57" spans="2:49" x14ac:dyDescent="0.2">
      <c r="B57" s="245" t="s">
        <v>272</v>
      </c>
      <c r="C57" s="203" t="s">
        <v>25</v>
      </c>
      <c r="D57" s="231">
        <v>76057</v>
      </c>
      <c r="E57" s="232">
        <v>76696</v>
      </c>
      <c r="F57" s="232"/>
      <c r="G57" s="232"/>
      <c r="H57" s="232"/>
      <c r="I57" s="231">
        <v>53319</v>
      </c>
      <c r="J57" s="231">
        <v>26440</v>
      </c>
      <c r="K57" s="232">
        <v>41894</v>
      </c>
      <c r="L57" s="232"/>
      <c r="M57" s="232"/>
      <c r="N57" s="232"/>
      <c r="O57" s="231">
        <v>10915</v>
      </c>
      <c r="P57" s="231">
        <v>180155</v>
      </c>
      <c r="Q57" s="232">
        <v>164062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88302</v>
      </c>
      <c r="AU57" s="233"/>
      <c r="AV57" s="233">
        <v>312751</v>
      </c>
      <c r="AW57" s="289"/>
    </row>
    <row r="58" spans="2:49" x14ac:dyDescent="0.2">
      <c r="B58" s="245" t="s">
        <v>273</v>
      </c>
      <c r="C58" s="203" t="s">
        <v>26</v>
      </c>
      <c r="D58" s="309"/>
      <c r="E58" s="310"/>
      <c r="F58" s="310"/>
      <c r="G58" s="310"/>
      <c r="H58" s="310"/>
      <c r="I58" s="309"/>
      <c r="J58" s="231">
        <v>3023</v>
      </c>
      <c r="K58" s="232">
        <v>3952</v>
      </c>
      <c r="L58" s="232"/>
      <c r="M58" s="232"/>
      <c r="N58" s="232"/>
      <c r="O58" s="231">
        <v>1387</v>
      </c>
      <c r="P58" s="231">
        <v>1272</v>
      </c>
      <c r="Q58" s="232">
        <v>872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1699</v>
      </c>
      <c r="AU58" s="233"/>
      <c r="AV58" s="233">
        <v>222</v>
      </c>
      <c r="AW58" s="289"/>
    </row>
    <row r="59" spans="2:49" x14ac:dyDescent="0.2">
      <c r="B59" s="245" t="s">
        <v>274</v>
      </c>
      <c r="C59" s="203" t="s">
        <v>27</v>
      </c>
      <c r="D59" s="231">
        <v>960862</v>
      </c>
      <c r="E59" s="232">
        <v>968865</v>
      </c>
      <c r="F59" s="232"/>
      <c r="G59" s="232"/>
      <c r="H59" s="232"/>
      <c r="I59" s="231">
        <v>450098</v>
      </c>
      <c r="J59" s="231">
        <v>283488</v>
      </c>
      <c r="K59" s="232">
        <v>464169</v>
      </c>
      <c r="L59" s="232"/>
      <c r="M59" s="232"/>
      <c r="N59" s="232"/>
      <c r="O59" s="231">
        <v>91376</v>
      </c>
      <c r="P59" s="231">
        <v>2072631</v>
      </c>
      <c r="Q59" s="232">
        <v>1883947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1058756</v>
      </c>
      <c r="AU59" s="233"/>
      <c r="AV59" s="233">
        <v>3836325</v>
      </c>
      <c r="AW59" s="289"/>
    </row>
    <row r="60" spans="2:49" x14ac:dyDescent="0.2">
      <c r="B60" s="245" t="s">
        <v>275</v>
      </c>
      <c r="C60" s="203"/>
      <c r="D60" s="234">
        <v>80071.833333333328</v>
      </c>
      <c r="E60" s="235">
        <v>80738.75</v>
      </c>
      <c r="F60" s="235">
        <v>0</v>
      </c>
      <c r="G60" s="235">
        <v>0</v>
      </c>
      <c r="H60" s="235">
        <v>0</v>
      </c>
      <c r="I60" s="234">
        <v>37508.166666666664</v>
      </c>
      <c r="J60" s="234">
        <v>23624</v>
      </c>
      <c r="K60" s="235">
        <v>38680.75</v>
      </c>
      <c r="L60" s="235">
        <v>0</v>
      </c>
      <c r="M60" s="235">
        <v>0</v>
      </c>
      <c r="N60" s="235">
        <v>0</v>
      </c>
      <c r="O60" s="234">
        <v>7614.666666666667</v>
      </c>
      <c r="P60" s="234">
        <v>172719.25</v>
      </c>
      <c r="Q60" s="235">
        <v>156995.58333333334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88229.666666666672</v>
      </c>
      <c r="AU60" s="236">
        <v>0</v>
      </c>
      <c r="AV60" s="236">
        <v>319693.75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313782808</v>
      </c>
      <c r="E5" s="326">
        <v>283952908.56999987</v>
      </c>
      <c r="F5" s="326"/>
      <c r="G5" s="328"/>
      <c r="H5" s="328"/>
      <c r="I5" s="325">
        <v>161651268.79999986</v>
      </c>
      <c r="J5" s="325">
        <v>226346443</v>
      </c>
      <c r="K5" s="326">
        <v>215720398.4800002</v>
      </c>
      <c r="L5" s="326"/>
      <c r="M5" s="326"/>
      <c r="N5" s="326"/>
      <c r="O5" s="325">
        <v>47170085.970000021</v>
      </c>
      <c r="P5" s="325">
        <v>794461470</v>
      </c>
      <c r="Q5" s="326">
        <v>794481247.20594597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164802220</v>
      </c>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193784</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184504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-440754</v>
      </c>
      <c r="E9" s="362"/>
      <c r="F9" s="362"/>
      <c r="G9" s="362"/>
      <c r="H9" s="362"/>
      <c r="I9" s="364"/>
      <c r="J9" s="318">
        <v>2181309</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1087724</v>
      </c>
      <c r="K11" s="319">
        <v>1087724</v>
      </c>
      <c r="L11" s="319"/>
      <c r="M11" s="319"/>
      <c r="N11" s="319"/>
      <c r="O11" s="318">
        <v>0</v>
      </c>
      <c r="P11" s="318">
        <v>40774765</v>
      </c>
      <c r="Q11" s="319">
        <v>40774764.999999993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893513</v>
      </c>
      <c r="AU11" s="321"/>
      <c r="AV11" s="368"/>
      <c r="AW11" s="374"/>
    </row>
    <row r="12" spans="2:49" ht="15" customHeight="1" x14ac:dyDescent="0.2">
      <c r="B12" s="343" t="s">
        <v>282</v>
      </c>
      <c r="C12" s="331" t="s">
        <v>44</v>
      </c>
      <c r="D12" s="318">
        <v>0</v>
      </c>
      <c r="E12" s="363"/>
      <c r="F12" s="363"/>
      <c r="G12" s="363"/>
      <c r="H12" s="363"/>
      <c r="I12" s="365"/>
      <c r="J12" s="318">
        <v>2000000</v>
      </c>
      <c r="K12" s="363"/>
      <c r="L12" s="363"/>
      <c r="M12" s="363"/>
      <c r="N12" s="363"/>
      <c r="O12" s="365"/>
      <c r="P12" s="318">
        <v>32665862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33085994.859999999</v>
      </c>
      <c r="F15" s="319"/>
      <c r="G15" s="319"/>
      <c r="H15" s="319"/>
      <c r="I15" s="318">
        <v>33085994.859999999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33610815.460000001</v>
      </c>
      <c r="F16" s="319"/>
      <c r="G16" s="319"/>
      <c r="H16" s="319"/>
      <c r="I16" s="318">
        <v>33610815.460000001</v>
      </c>
      <c r="J16" s="318">
        <v>0</v>
      </c>
      <c r="K16" s="319">
        <v>502268.22</v>
      </c>
      <c r="L16" s="319"/>
      <c r="M16" s="319"/>
      <c r="N16" s="319"/>
      <c r="O16" s="318">
        <v>502268.22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1730852</v>
      </c>
      <c r="E18" s="319">
        <v>1735159</v>
      </c>
      <c r="F18" s="319"/>
      <c r="G18" s="319"/>
      <c r="H18" s="319"/>
      <c r="I18" s="318">
        <v>1815479</v>
      </c>
      <c r="J18" s="318">
        <v>82662.778577822261</v>
      </c>
      <c r="K18" s="319">
        <v>134957.78374748095</v>
      </c>
      <c r="L18" s="319"/>
      <c r="M18" s="319"/>
      <c r="N18" s="319"/>
      <c r="O18" s="318">
        <v>33110</v>
      </c>
      <c r="P18" s="318">
        <v>604362.22142217774</v>
      </c>
      <c r="Q18" s="319">
        <v>547760.21625251905</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2386835</v>
      </c>
      <c r="AU18" s="321"/>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-1092</v>
      </c>
      <c r="Q19" s="319">
        <v>-1092</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59901857.159999996</v>
      </c>
      <c r="F20" s="319"/>
      <c r="G20" s="319"/>
      <c r="H20" s="319"/>
      <c r="I20" s="318">
        <v>59901857.159999996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330504190</v>
      </c>
      <c r="E23" s="362"/>
      <c r="F23" s="362"/>
      <c r="G23" s="362"/>
      <c r="H23" s="362"/>
      <c r="I23" s="364"/>
      <c r="J23" s="318">
        <v>164744235.8584798</v>
      </c>
      <c r="K23" s="362"/>
      <c r="L23" s="362"/>
      <c r="M23" s="362"/>
      <c r="N23" s="362"/>
      <c r="O23" s="364"/>
      <c r="P23" s="318">
        <v>668735451.14152026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145102828</v>
      </c>
      <c r="AU23" s="321"/>
      <c r="AV23" s="368"/>
      <c r="AW23" s="374"/>
    </row>
    <row r="24" spans="2:49" ht="28.5" customHeight="1" x14ac:dyDescent="0.2">
      <c r="B24" s="345" t="s">
        <v>114</v>
      </c>
      <c r="C24" s="331"/>
      <c r="D24" s="365"/>
      <c r="E24" s="319">
        <v>333039904.22249997</v>
      </c>
      <c r="F24" s="319"/>
      <c r="G24" s="319"/>
      <c r="H24" s="319"/>
      <c r="I24" s="318">
        <v>230411290.48790002</v>
      </c>
      <c r="J24" s="365"/>
      <c r="K24" s="319">
        <v>157487136.49340004</v>
      </c>
      <c r="L24" s="319"/>
      <c r="M24" s="319"/>
      <c r="N24" s="319"/>
      <c r="O24" s="318">
        <v>35641397.613399997</v>
      </c>
      <c r="P24" s="365"/>
      <c r="Q24" s="319">
        <v>682674561.27924609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34310546</v>
      </c>
      <c r="E26" s="362"/>
      <c r="F26" s="362"/>
      <c r="G26" s="362"/>
      <c r="H26" s="362"/>
      <c r="I26" s="364"/>
      <c r="J26" s="318">
        <v>17732159.342278469</v>
      </c>
      <c r="K26" s="362"/>
      <c r="L26" s="362"/>
      <c r="M26" s="362"/>
      <c r="N26" s="362"/>
      <c r="O26" s="364"/>
      <c r="P26" s="318">
        <v>65290291.657721534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41305253</v>
      </c>
      <c r="AU26" s="321"/>
      <c r="AV26" s="368"/>
      <c r="AW26" s="374"/>
    </row>
    <row r="27" spans="2:49" s="5" customFormat="1" ht="25.5" x14ac:dyDescent="0.2">
      <c r="B27" s="345" t="s">
        <v>85</v>
      </c>
      <c r="C27" s="331"/>
      <c r="D27" s="365"/>
      <c r="E27" s="319">
        <v>3024669.0833869809</v>
      </c>
      <c r="F27" s="319"/>
      <c r="G27" s="319"/>
      <c r="H27" s="319"/>
      <c r="I27" s="318">
        <v>1909138.4207405299</v>
      </c>
      <c r="J27" s="365"/>
      <c r="K27" s="319">
        <v>1269438.9233997401</v>
      </c>
      <c r="L27" s="319"/>
      <c r="M27" s="319"/>
      <c r="N27" s="319"/>
      <c r="O27" s="318">
        <v>426912.226173684</v>
      </c>
      <c r="P27" s="365"/>
      <c r="Q27" s="319">
        <v>7689667.3390004169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27765729</v>
      </c>
      <c r="E28" s="363"/>
      <c r="F28" s="363"/>
      <c r="G28" s="363"/>
      <c r="H28" s="363"/>
      <c r="I28" s="365"/>
      <c r="J28" s="318">
        <v>17585045</v>
      </c>
      <c r="K28" s="363"/>
      <c r="L28" s="363"/>
      <c r="M28" s="363"/>
      <c r="N28" s="363"/>
      <c r="O28" s="365"/>
      <c r="P28" s="318">
        <v>53108789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39814933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170069.6267554792</v>
      </c>
      <c r="K30" s="362"/>
      <c r="L30" s="362"/>
      <c r="M30" s="362"/>
      <c r="N30" s="362"/>
      <c r="O30" s="364"/>
      <c r="P30" s="318">
        <v>401167.37324452074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184364</v>
      </c>
      <c r="K32" s="363"/>
      <c r="L32" s="363"/>
      <c r="M32" s="363"/>
      <c r="N32" s="363"/>
      <c r="O32" s="365"/>
      <c r="P32" s="318">
        <v>358747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37619402</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33881724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-440754</v>
      </c>
      <c r="E38" s="362"/>
      <c r="F38" s="362"/>
      <c r="G38" s="362"/>
      <c r="H38" s="362"/>
      <c r="I38" s="364"/>
      <c r="J38" s="318">
        <v>2181309</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1087724</v>
      </c>
      <c r="K41" s="362"/>
      <c r="L41" s="362"/>
      <c r="M41" s="362"/>
      <c r="N41" s="362"/>
      <c r="O41" s="364"/>
      <c r="P41" s="318">
        <v>40774765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893513</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2000000</v>
      </c>
      <c r="K43" s="363"/>
      <c r="L43" s="363"/>
      <c r="M43" s="363"/>
      <c r="N43" s="363"/>
      <c r="O43" s="365"/>
      <c r="P43" s="318">
        <v>32665862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122056</v>
      </c>
      <c r="E45" s="319">
        <v>122056</v>
      </c>
      <c r="F45" s="319"/>
      <c r="G45" s="319"/>
      <c r="H45" s="319"/>
      <c r="I45" s="318">
        <v>0</v>
      </c>
      <c r="J45" s="318">
        <v>27731.691270262665</v>
      </c>
      <c r="K45" s="319">
        <v>45561.234464992354</v>
      </c>
      <c r="L45" s="319"/>
      <c r="M45" s="319"/>
      <c r="N45" s="319"/>
      <c r="O45" s="318">
        <v>0</v>
      </c>
      <c r="P45" s="318">
        <v>202751.30872973733</v>
      </c>
      <c r="Q45" s="319">
        <v>184921.76553500764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12830</v>
      </c>
      <c r="E46" s="319">
        <v>13026</v>
      </c>
      <c r="F46" s="319"/>
      <c r="G46" s="319"/>
      <c r="H46" s="319"/>
      <c r="I46" s="318">
        <v>0</v>
      </c>
      <c r="J46" s="318">
        <v>2787.8120587287822</v>
      </c>
      <c r="K46" s="319">
        <v>4541.4360304175771</v>
      </c>
      <c r="L46" s="319"/>
      <c r="M46" s="319"/>
      <c r="N46" s="319"/>
      <c r="O46" s="318">
        <v>0</v>
      </c>
      <c r="P46" s="318">
        <v>20382.187941271215</v>
      </c>
      <c r="Q46" s="319">
        <v>18432.563969582428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122296</v>
      </c>
      <c r="E47" s="363"/>
      <c r="F47" s="363"/>
      <c r="G47" s="363"/>
      <c r="H47" s="363"/>
      <c r="I47" s="365"/>
      <c r="J47" s="318">
        <v>38316</v>
      </c>
      <c r="K47" s="363"/>
      <c r="L47" s="363"/>
      <c r="M47" s="363"/>
      <c r="N47" s="363"/>
      <c r="O47" s="365"/>
      <c r="P47" s="318">
        <v>192620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26804453</v>
      </c>
      <c r="E49" s="319">
        <v>273810</v>
      </c>
      <c r="F49" s="319"/>
      <c r="G49" s="319"/>
      <c r="H49" s="319"/>
      <c r="I49" s="318">
        <v>152466.02555881796</v>
      </c>
      <c r="J49" s="318">
        <v>976926.85847981158</v>
      </c>
      <c r="K49" s="319">
        <v>121553</v>
      </c>
      <c r="L49" s="319"/>
      <c r="M49" s="319"/>
      <c r="N49" s="319"/>
      <c r="O49" s="318">
        <v>35266.601639356457</v>
      </c>
      <c r="P49" s="318">
        <v>2158306.1415201882</v>
      </c>
      <c r="Q49" s="319">
        <v>529021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64129</v>
      </c>
      <c r="AU49" s="321"/>
      <c r="AV49" s="368"/>
      <c r="AW49" s="374"/>
    </row>
    <row r="50" spans="2:49" x14ac:dyDescent="0.2">
      <c r="B50" s="343" t="s">
        <v>119</v>
      </c>
      <c r="C50" s="331" t="s">
        <v>34</v>
      </c>
      <c r="D50" s="318">
        <v>18632840</v>
      </c>
      <c r="E50" s="363"/>
      <c r="F50" s="363"/>
      <c r="G50" s="363"/>
      <c r="H50" s="363"/>
      <c r="I50" s="365"/>
      <c r="J50" s="318">
        <v>1916098</v>
      </c>
      <c r="K50" s="363"/>
      <c r="L50" s="363"/>
      <c r="M50" s="363"/>
      <c r="N50" s="363"/>
      <c r="O50" s="365"/>
      <c r="P50" s="318">
        <v>3327743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59688</v>
      </c>
      <c r="AU50" s="321"/>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396870.59955033567</v>
      </c>
      <c r="L53" s="319"/>
      <c r="M53" s="319"/>
      <c r="N53" s="319"/>
      <c r="O53" s="318">
        <v>0</v>
      </c>
      <c r="P53" s="318">
        <v>0</v>
      </c>
      <c r="Q53" s="319">
        <v>2671313.8540256075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328449230</v>
      </c>
      <c r="E54" s="323">
        <v>335925845.30588692</v>
      </c>
      <c r="F54" s="323">
        <v>0</v>
      </c>
      <c r="G54" s="323">
        <v>0</v>
      </c>
      <c r="H54" s="323">
        <v>0</v>
      </c>
      <c r="I54" s="322">
        <v>232167962.88308173</v>
      </c>
      <c r="J54" s="322">
        <v>167077463.47236294</v>
      </c>
      <c r="K54" s="323">
        <v>159081995.68684554</v>
      </c>
      <c r="L54" s="323">
        <v>0</v>
      </c>
      <c r="M54" s="323">
        <v>0</v>
      </c>
      <c r="N54" s="323">
        <v>0</v>
      </c>
      <c r="O54" s="322">
        <v>36033043.237934329</v>
      </c>
      <c r="P54" s="322">
        <v>690268227.52763724</v>
      </c>
      <c r="Q54" s="323">
        <v>692709875.80177677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151219898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v>0</v>
      </c>
      <c r="E58" s="354">
        <v>12203026.58</v>
      </c>
      <c r="F58" s="354"/>
      <c r="G58" s="354"/>
      <c r="H58" s="354"/>
      <c r="I58" s="353">
        <v>14307716.529999999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141357457</v>
      </c>
      <c r="D5" s="403">
        <v>279268146.07729995</v>
      </c>
      <c r="E5" s="454"/>
      <c r="F5" s="454"/>
      <c r="G5" s="448"/>
      <c r="H5" s="402">
        <v>164694630</v>
      </c>
      <c r="I5" s="403">
        <v>162478548.184609</v>
      </c>
      <c r="J5" s="454"/>
      <c r="K5" s="454"/>
      <c r="L5" s="448"/>
      <c r="M5" s="402">
        <v>673937460</v>
      </c>
      <c r="N5" s="403">
        <v>687630736.49586105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142624730.09869641</v>
      </c>
      <c r="D6" s="398">
        <v>279880887.30428571</v>
      </c>
      <c r="E6" s="400">
        <v>335925845.30588692</v>
      </c>
      <c r="F6" s="400">
        <v>758431462.70886898</v>
      </c>
      <c r="G6" s="401">
        <v>232167962.88308173</v>
      </c>
      <c r="H6" s="397">
        <v>165618959.94999999</v>
      </c>
      <c r="I6" s="398">
        <v>160825581.83789968</v>
      </c>
      <c r="J6" s="400">
        <v>159081995.68684554</v>
      </c>
      <c r="K6" s="400">
        <v>485526537.47474521</v>
      </c>
      <c r="L6" s="401">
        <v>36033043.237934329</v>
      </c>
      <c r="M6" s="397">
        <v>667809675.74594605</v>
      </c>
      <c r="N6" s="398">
        <v>636638088.34695125</v>
      </c>
      <c r="O6" s="400">
        <v>692709875.80177677</v>
      </c>
      <c r="P6" s="400">
        <v>1997157639.8946743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1182995</v>
      </c>
      <c r="D7" s="398">
        <v>2391212.4927644101</v>
      </c>
      <c r="E7" s="400">
        <v>2175155.3500986937</v>
      </c>
      <c r="F7" s="400">
        <v>5749362.8428631034</v>
      </c>
      <c r="G7" s="401">
        <v>1104443.8953200001</v>
      </c>
      <c r="H7" s="397">
        <v>1211433</v>
      </c>
      <c r="I7" s="398">
        <v>1304145.6784671019</v>
      </c>
      <c r="J7" s="400">
        <v>1153536.4088029233</v>
      </c>
      <c r="K7" s="400">
        <v>3669115.0872700252</v>
      </c>
      <c r="L7" s="401">
        <v>211084.0852</v>
      </c>
      <c r="M7" s="397">
        <v>8330506</v>
      </c>
      <c r="N7" s="398">
        <v>10042200.374617342</v>
      </c>
      <c r="O7" s="400">
        <v>9994678.5967998095</v>
      </c>
      <c r="P7" s="400">
        <v>28367384.971417151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8792461.8300000001</v>
      </c>
      <c r="E8" s="400">
        <v>12203026.58</v>
      </c>
      <c r="F8" s="400">
        <v>20995488.41</v>
      </c>
      <c r="G8" s="401">
        <v>14307716.529999999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37446578.770000003</v>
      </c>
      <c r="E9" s="400">
        <v>33085994.859999999</v>
      </c>
      <c r="F9" s="400">
        <v>70532573.629999995</v>
      </c>
      <c r="G9" s="401">
        <v>33085994.859999999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26145763.09</v>
      </c>
      <c r="E10" s="400">
        <v>33610815.460000001</v>
      </c>
      <c r="F10" s="400">
        <v>59756578.549999997</v>
      </c>
      <c r="G10" s="401">
        <v>33610815.460000001</v>
      </c>
      <c r="H10" s="443"/>
      <c r="I10" s="398">
        <v>4118911</v>
      </c>
      <c r="J10" s="400">
        <v>502268.22</v>
      </c>
      <c r="K10" s="400">
        <v>4621179.22</v>
      </c>
      <c r="L10" s="401">
        <v>502268.22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122215.11636486065</v>
      </c>
      <c r="E11" s="400">
        <v>0</v>
      </c>
      <c r="F11" s="400">
        <v>122215.11636486065</v>
      </c>
      <c r="G11" s="450"/>
      <c r="H11" s="443"/>
      <c r="I11" s="398">
        <v>-449439</v>
      </c>
      <c r="J11" s="400">
        <v>0</v>
      </c>
      <c r="K11" s="400">
        <v>-449439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143807725.09869641</v>
      </c>
      <c r="D12" s="400">
        <v>209765080.99068525</v>
      </c>
      <c r="E12" s="400">
        <v>259201163.75598559</v>
      </c>
      <c r="F12" s="400">
        <v>612773969.84536731</v>
      </c>
      <c r="G12" s="447"/>
      <c r="H12" s="399">
        <v>166830392.94999999</v>
      </c>
      <c r="I12" s="400">
        <v>158460255.51636678</v>
      </c>
      <c r="J12" s="400">
        <v>159733263.87564847</v>
      </c>
      <c r="K12" s="400">
        <v>485023912.34201527</v>
      </c>
      <c r="L12" s="447"/>
      <c r="M12" s="399">
        <v>676140181.74594605</v>
      </c>
      <c r="N12" s="400">
        <v>646680288.72156858</v>
      </c>
      <c r="O12" s="400">
        <v>702704554.39857662</v>
      </c>
      <c r="P12" s="400">
        <v>2025525024.8660913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176095540.71797502</v>
      </c>
      <c r="D15" s="403">
        <v>239889117.55244339</v>
      </c>
      <c r="E15" s="395">
        <v>283996003.49620503</v>
      </c>
      <c r="F15" s="395">
        <v>699980661.7666235</v>
      </c>
      <c r="G15" s="396">
        <v>161666881.98279607</v>
      </c>
      <c r="H15" s="402">
        <v>217252901.51644996</v>
      </c>
      <c r="I15" s="403">
        <v>208902214.71128175</v>
      </c>
      <c r="J15" s="395">
        <v>215739112.87530962</v>
      </c>
      <c r="K15" s="395">
        <v>641894229.10304129</v>
      </c>
      <c r="L15" s="396">
        <v>47178114.828564018</v>
      </c>
      <c r="M15" s="402">
        <v>765223798.95594645</v>
      </c>
      <c r="N15" s="403">
        <v>735705257.93047166</v>
      </c>
      <c r="O15" s="395">
        <v>794578685.57962346</v>
      </c>
      <c r="P15" s="395">
        <v>2295507742.4660416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-2010532</v>
      </c>
      <c r="D16" s="398">
        <v>-5206384.178904864</v>
      </c>
      <c r="E16" s="400">
        <v>3828208.6931567499</v>
      </c>
      <c r="F16" s="400">
        <v>-3388707.4857481141</v>
      </c>
      <c r="G16" s="401">
        <v>-2524179.308260804</v>
      </c>
      <c r="H16" s="397">
        <v>5646722</v>
      </c>
      <c r="I16" s="398">
        <v>11581363.307142453</v>
      </c>
      <c r="J16" s="400">
        <v>17954653.320180736</v>
      </c>
      <c r="K16" s="400">
        <v>35182738.627323188</v>
      </c>
      <c r="L16" s="401">
        <v>3855348.3788938657</v>
      </c>
      <c r="M16" s="397">
        <v>7017522</v>
      </c>
      <c r="N16" s="398">
        <v>25350818.503582247</v>
      </c>
      <c r="O16" s="400">
        <v>31899530.482778333</v>
      </c>
      <c r="P16" s="400">
        <v>64267870.98636058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178106072.71797502</v>
      </c>
      <c r="D17" s="400">
        <v>245095501.73134825</v>
      </c>
      <c r="E17" s="400">
        <v>280167794.80304825</v>
      </c>
      <c r="F17" s="400">
        <v>703369369.25237167</v>
      </c>
      <c r="G17" s="450"/>
      <c r="H17" s="399">
        <v>211606179.51644996</v>
      </c>
      <c r="I17" s="400">
        <v>197320851.40413928</v>
      </c>
      <c r="J17" s="400">
        <v>197784459.55512887</v>
      </c>
      <c r="K17" s="400">
        <v>606711490.47571814</v>
      </c>
      <c r="L17" s="450"/>
      <c r="M17" s="399">
        <v>758206276.95594645</v>
      </c>
      <c r="N17" s="400">
        <v>710354439.42688942</v>
      </c>
      <c r="O17" s="400">
        <v>762679155.09684515</v>
      </c>
      <c r="P17" s="400">
        <v>2231239871.479681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156771114.51822522</v>
      </c>
      <c r="H19" s="455"/>
      <c r="I19" s="454"/>
      <c r="J19" s="454"/>
      <c r="K19" s="454"/>
      <c r="L19" s="396">
        <v>36890208.235977955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35517835.202086397</v>
      </c>
      <c r="H20" s="443"/>
      <c r="I20" s="441"/>
      <c r="J20" s="441"/>
      <c r="K20" s="441"/>
      <c r="L20" s="401">
        <v>10140000.073056275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8209553.0645528436</v>
      </c>
      <c r="H21" s="443"/>
      <c r="I21" s="441"/>
      <c r="J21" s="441"/>
      <c r="K21" s="441"/>
      <c r="L21" s="401">
        <v>2166138.3224835075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-28097888.42925474</v>
      </c>
      <c r="H22" s="443"/>
      <c r="I22" s="441"/>
      <c r="J22" s="441"/>
      <c r="K22" s="441"/>
      <c r="L22" s="401">
        <v>-3707441.8593640774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8209553.0645528436</v>
      </c>
      <c r="H23" s="443"/>
      <c r="I23" s="441"/>
      <c r="J23" s="441"/>
      <c r="K23" s="441"/>
      <c r="L23" s="401">
        <v>2166138.3224835075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4925731.8387317061</v>
      </c>
      <c r="H24" s="443"/>
      <c r="I24" s="441"/>
      <c r="J24" s="441"/>
      <c r="K24" s="441"/>
      <c r="L24" s="401">
        <v>1299682.9934901046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33597854.175771706</v>
      </c>
      <c r="H25" s="443"/>
      <c r="I25" s="441"/>
      <c r="J25" s="441"/>
      <c r="K25" s="441"/>
      <c r="L25" s="401">
        <v>13386356.997821299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41203208.958378434</v>
      </c>
      <c r="H26" s="443"/>
      <c r="I26" s="441"/>
      <c r="J26" s="441"/>
      <c r="K26" s="441"/>
      <c r="L26" s="401">
        <v>16161486.774433648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33597854.175771706</v>
      </c>
      <c r="H27" s="443"/>
      <c r="I27" s="441"/>
      <c r="J27" s="441"/>
      <c r="K27" s="441"/>
      <c r="L27" s="401">
        <v>13386356.997821299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128069027.80702436</v>
      </c>
      <c r="H28" s="443"/>
      <c r="I28" s="441"/>
      <c r="J28" s="441"/>
      <c r="K28" s="441"/>
      <c r="L28" s="401">
        <v>33791757.830742717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30314032.949950568</v>
      </c>
      <c r="H29" s="443"/>
      <c r="I29" s="441"/>
      <c r="J29" s="441"/>
      <c r="K29" s="441"/>
      <c r="L29" s="401">
        <v>12519901.668827895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4925731.8387317061</v>
      </c>
      <c r="H30" s="443"/>
      <c r="I30" s="441"/>
      <c r="J30" s="441"/>
      <c r="K30" s="441"/>
      <c r="L30" s="471">
        <v>1299682.9934901046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37919387.732557297</v>
      </c>
      <c r="H31" s="443"/>
      <c r="I31" s="441"/>
      <c r="J31" s="441"/>
      <c r="K31" s="441"/>
      <c r="L31" s="401">
        <v>15295031.445440246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30314032.949950568</v>
      </c>
      <c r="H32" s="443"/>
      <c r="I32" s="441"/>
      <c r="J32" s="441"/>
      <c r="K32" s="441"/>
      <c r="L32" s="401">
        <v>12519901.668827895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131352849.0328455</v>
      </c>
      <c r="H33" s="443"/>
      <c r="I33" s="441"/>
      <c r="J33" s="441"/>
      <c r="K33" s="441"/>
      <c r="L33" s="401">
        <v>34658213.159736127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1.1935113373827448</v>
      </c>
      <c r="H34" s="462"/>
      <c r="I34" s="463"/>
      <c r="J34" s="463"/>
      <c r="K34" s="463"/>
      <c r="L34" s="469">
        <v>1.0644001774111895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15461833.675222754</v>
      </c>
      <c r="H35" s="443"/>
      <c r="I35" s="441"/>
      <c r="J35" s="441"/>
      <c r="K35" s="441"/>
      <c r="L35" s="477">
        <v>768443.3805868791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15245249.962575268</v>
      </c>
      <c r="H36" s="443"/>
      <c r="I36" s="441"/>
      <c r="J36" s="441"/>
      <c r="K36" s="441"/>
      <c r="L36" s="478">
        <v>346586.77766201406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72228.75</v>
      </c>
      <c r="D38" s="405">
        <v>80253.916666666672</v>
      </c>
      <c r="E38" s="432">
        <v>80738.75</v>
      </c>
      <c r="F38" s="432">
        <v>233221.41666666669</v>
      </c>
      <c r="G38" s="448"/>
      <c r="H38" s="404">
        <v>49952</v>
      </c>
      <c r="I38" s="405">
        <v>50880.583333333328</v>
      </c>
      <c r="J38" s="432">
        <v>38680.75</v>
      </c>
      <c r="K38" s="432">
        <v>139513.33333333331</v>
      </c>
      <c r="L38" s="448"/>
      <c r="M38" s="404">
        <v>153246.33333333334</v>
      </c>
      <c r="N38" s="405">
        <v>144237.58333333331</v>
      </c>
      <c r="O38" s="432">
        <v>156995.58333333334</v>
      </c>
      <c r="P38" s="432">
        <v>454479.5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0.80742741055444589</v>
      </c>
      <c r="D45" s="436">
        <v>0.85585039100640437</v>
      </c>
      <c r="E45" s="436">
        <v>0.92516402157570699</v>
      </c>
      <c r="F45" s="436">
        <v>0.87119797453889636</v>
      </c>
      <c r="G45" s="447"/>
      <c r="H45" s="438">
        <v>0.78840038287743308</v>
      </c>
      <c r="I45" s="436">
        <v>0.8030588475002024</v>
      </c>
      <c r="J45" s="436">
        <v>0.80761281364032389</v>
      </c>
      <c r="K45" s="436">
        <v>0.79943089912754328</v>
      </c>
      <c r="L45" s="447"/>
      <c r="M45" s="438">
        <v>0.89176283855169325</v>
      </c>
      <c r="N45" s="436">
        <v>0.91036284540335544</v>
      </c>
      <c r="O45" s="436">
        <v>0.92136326226111043</v>
      </c>
      <c r="P45" s="436">
        <v>0.90780245134416371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0.871</v>
      </c>
      <c r="G48" s="447"/>
      <c r="H48" s="443"/>
      <c r="I48" s="441"/>
      <c r="J48" s="441"/>
      <c r="K48" s="436">
        <v>0.79900000000000004</v>
      </c>
      <c r="L48" s="447"/>
      <c r="M48" s="443"/>
      <c r="N48" s="441"/>
      <c r="O48" s="441"/>
      <c r="P48" s="436">
        <v>0.90800000000000003</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0.871</v>
      </c>
      <c r="G51" s="447"/>
      <c r="H51" s="444"/>
      <c r="I51" s="442"/>
      <c r="J51" s="442"/>
      <c r="K51" s="436">
        <v>0.79900000000000004</v>
      </c>
      <c r="L51" s="447"/>
      <c r="M51" s="444"/>
      <c r="N51" s="442"/>
      <c r="O51" s="442"/>
      <c r="P51" s="436">
        <v>0.90800000000000003</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280167794.80304825</v>
      </c>
      <c r="G52" s="447"/>
      <c r="H52" s="443"/>
      <c r="I52" s="441"/>
      <c r="J52" s="441"/>
      <c r="K52" s="400">
        <v>197784459.55512887</v>
      </c>
      <c r="L52" s="447"/>
      <c r="M52" s="443"/>
      <c r="N52" s="441"/>
      <c r="O52" s="441"/>
      <c r="P52" s="400">
        <v>762679155.09684515</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300619.62665720127</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13203.542024999999</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4730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4503234.5898234844</v>
      </c>
      <c r="H58" s="452"/>
      <c r="I58" s="453"/>
      <c r="J58" s="453"/>
      <c r="K58" s="453"/>
      <c r="L58" s="400">
        <v>1148349.1328436285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151056383.81815577</v>
      </c>
      <c r="H59" s="443"/>
      <c r="I59" s="441"/>
      <c r="J59" s="472"/>
      <c r="K59" s="441"/>
      <c r="L59" s="398">
        <v>24365209.961230613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155559618.40797925</v>
      </c>
      <c r="H60" s="443"/>
      <c r="I60" s="441"/>
      <c r="J60" s="472"/>
      <c r="K60" s="441"/>
      <c r="L60" s="398">
        <v>25513559.094074242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52268</v>
      </c>
      <c r="D4" s="104">
        <v>24503</v>
      </c>
      <c r="E4" s="104">
        <v>90975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2261</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393</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300619.62665720127</v>
      </c>
      <c r="E11" s="97">
        <v>0</v>
      </c>
      <c r="F11" s="97">
        <v>0</v>
      </c>
      <c r="G11" s="97">
        <v>0</v>
      </c>
      <c r="H11" s="97">
        <v>0</v>
      </c>
      <c r="I11" s="178"/>
      <c r="J11" s="178"/>
      <c r="K11" s="196">
        <v>0</v>
      </c>
    </row>
    <row r="12" spans="2:11" x14ac:dyDescent="0.2">
      <c r="B12" s="124" t="s">
        <v>93</v>
      </c>
      <c r="C12" s="94"/>
      <c r="D12" s="95">
        <v>4205.9250770328845</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300619.62999999971</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1731870.4685052549</v>
      </c>
      <c r="E16" s="99"/>
      <c r="F16" s="99"/>
      <c r="G16" s="99"/>
      <c r="H16" s="99"/>
      <c r="I16" s="178"/>
      <c r="J16" s="178"/>
      <c r="K16" s="186"/>
    </row>
    <row r="17" spans="2:12" s="5" customFormat="1" x14ac:dyDescent="0.2">
      <c r="B17" s="124" t="s">
        <v>203</v>
      </c>
      <c r="C17" s="94"/>
      <c r="D17" s="95">
        <v>111236.94000000002</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231606.05999999971</v>
      </c>
      <c r="D22" s="127">
        <v>190540.49999999994</v>
      </c>
      <c r="E22" s="127"/>
      <c r="F22" s="127"/>
      <c r="G22" s="127"/>
      <c r="H22" s="127"/>
      <c r="I22" s="181"/>
      <c r="J22" s="181"/>
      <c r="K22" s="200"/>
    </row>
    <row r="23" spans="2:12" s="5" customFormat="1" ht="100.15" customHeight="1" x14ac:dyDescent="0.2">
      <c r="B23" s="91" t="s">
        <v>212</v>
      </c>
      <c r="C23" s="483" t="s">
        <v>593</v>
      </c>
      <c r="D23" s="484" t="s">
        <v>593</v>
      </c>
      <c r="E23" s="484" t="s">
        <v>593</v>
      </c>
      <c r="F23" s="484" t="s">
        <v>593</v>
      </c>
      <c r="G23" s="484" t="s">
        <v>593</v>
      </c>
      <c r="H23" s="484" t="s">
        <v>593</v>
      </c>
      <c r="I23" s="484" t="s">
        <v>593</v>
      </c>
      <c r="J23" s="484" t="s">
        <v>593</v>
      </c>
      <c r="K23" s="485" t="s">
        <v>593</v>
      </c>
    </row>
    <row r="24" spans="2:12" s="5" customFormat="1" ht="100.15" customHeight="1" x14ac:dyDescent="0.2">
      <c r="B24" s="90" t="s">
        <v>213</v>
      </c>
      <c r="C24" s="486" t="s">
        <v>594</v>
      </c>
      <c r="D24" s="487" t="s">
        <v>594</v>
      </c>
      <c r="E24" s="487" t="s">
        <v>594</v>
      </c>
      <c r="F24" s="487" t="s">
        <v>594</v>
      </c>
      <c r="G24" s="487" t="s">
        <v>594</v>
      </c>
      <c r="H24" s="487" t="s">
        <v>594</v>
      </c>
      <c r="I24" s="487" t="s">
        <v>594</v>
      </c>
      <c r="J24" s="487" t="s">
        <v>594</v>
      </c>
      <c r="K24" s="488" t="s">
        <v>594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D208" sqref="D20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510</v>
      </c>
      <c r="E5" s="7"/>
    </row>
    <row r="6" spans="1:5" ht="35.25" customHeight="1" x14ac:dyDescent="0.2">
      <c r="B6" s="134"/>
      <c r="C6" s="113"/>
      <c r="D6" s="137" t="s">
        <v>511</v>
      </c>
      <c r="E6" s="7"/>
    </row>
    <row r="7" spans="1:5" ht="35.25" customHeight="1" x14ac:dyDescent="0.2">
      <c r="B7" s="134"/>
      <c r="C7" s="113"/>
      <c r="D7" s="137"/>
      <c r="E7" s="7"/>
    </row>
    <row r="8" spans="1:5" ht="35.25" customHeight="1" x14ac:dyDescent="0.2">
      <c r="B8" s="134" t="s">
        <v>507</v>
      </c>
      <c r="C8" s="113"/>
      <c r="D8" s="137" t="s">
        <v>512</v>
      </c>
      <c r="E8" s="7"/>
    </row>
    <row r="9" spans="1:5" ht="35.25" customHeight="1" x14ac:dyDescent="0.2">
      <c r="B9" s="134"/>
      <c r="C9" s="113"/>
      <c r="D9" s="137" t="s">
        <v>513</v>
      </c>
      <c r="E9" s="7"/>
    </row>
    <row r="10" spans="1:5" ht="35.25" customHeight="1" x14ac:dyDescent="0.2">
      <c r="B10" s="134"/>
      <c r="C10" s="113"/>
      <c r="D10" s="137"/>
      <c r="E10" s="7"/>
    </row>
    <row r="11" spans="1:5" ht="35.25" customHeight="1" x14ac:dyDescent="0.2">
      <c r="B11" s="134" t="s">
        <v>508</v>
      </c>
      <c r="C11" s="113"/>
      <c r="D11" s="137" t="s">
        <v>514</v>
      </c>
      <c r="E11" s="7"/>
    </row>
    <row r="12" spans="1:5" ht="35.25" customHeight="1" x14ac:dyDescent="0.2">
      <c r="B12" s="135"/>
      <c r="C12" s="113"/>
      <c r="D12" s="137" t="s">
        <v>515</v>
      </c>
      <c r="E12" s="7"/>
    </row>
    <row r="13" spans="1:5" ht="35.25" customHeight="1" x14ac:dyDescent="0.2">
      <c r="B13" s="134"/>
      <c r="C13" s="113"/>
      <c r="D13" s="137" t="s">
        <v>516</v>
      </c>
      <c r="E13" s="7"/>
    </row>
    <row r="14" spans="1:5" ht="35.25" customHeight="1" x14ac:dyDescent="0.2">
      <c r="B14" s="134"/>
      <c r="C14" s="113"/>
      <c r="D14" s="137" t="s">
        <v>517</v>
      </c>
      <c r="E14" s="7"/>
    </row>
    <row r="15" spans="1:5" ht="35.25" customHeight="1" x14ac:dyDescent="0.2">
      <c r="B15" s="134"/>
      <c r="C15" s="113"/>
      <c r="D15" s="137"/>
      <c r="E15" s="7"/>
    </row>
    <row r="16" spans="1:5" ht="35.25" customHeight="1" x14ac:dyDescent="0.2">
      <c r="B16" s="134" t="s">
        <v>509</v>
      </c>
      <c r="C16" s="113"/>
      <c r="D16" s="137" t="s">
        <v>518</v>
      </c>
      <c r="E16" s="7"/>
    </row>
    <row r="17" spans="2:5" ht="35.25" customHeight="1" x14ac:dyDescent="0.2">
      <c r="B17" s="134"/>
      <c r="C17" s="113"/>
      <c r="D17" s="137" t="s">
        <v>519</v>
      </c>
      <c r="E17" s="7"/>
    </row>
    <row r="18" spans="2:5" ht="35.25" customHeight="1" x14ac:dyDescent="0.2">
      <c r="B18" s="134"/>
      <c r="C18" s="113"/>
      <c r="D18" s="137" t="s">
        <v>520</v>
      </c>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521</v>
      </c>
      <c r="E27" s="7"/>
    </row>
    <row r="28" spans="2:5" ht="35.25" customHeight="1" x14ac:dyDescent="0.2">
      <c r="B28" s="134"/>
      <c r="C28" s="113"/>
      <c r="D28" s="137" t="s">
        <v>522</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523</v>
      </c>
      <c r="E34" s="7"/>
    </row>
    <row r="35" spans="2:5" ht="35.25" customHeight="1" x14ac:dyDescent="0.2">
      <c r="B35" s="134"/>
      <c r="C35" s="113"/>
      <c r="D35" s="137" t="s">
        <v>524</v>
      </c>
      <c r="E35" s="7"/>
    </row>
    <row r="36" spans="2:5" ht="35.25" customHeight="1" x14ac:dyDescent="0.2">
      <c r="B36" s="134"/>
      <c r="C36" s="113"/>
      <c r="D36" s="137" t="s">
        <v>525</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527</v>
      </c>
      <c r="E48" s="7"/>
    </row>
    <row r="49" spans="2:5" ht="35.25" customHeight="1" x14ac:dyDescent="0.2">
      <c r="B49" s="134"/>
      <c r="C49" s="113"/>
      <c r="D49" s="137" t="s">
        <v>528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529</v>
      </c>
      <c r="C56" s="115" t="s">
        <v>135</v>
      </c>
      <c r="D56" s="137" t="s">
        <v>530</v>
      </c>
      <c r="E56" s="7"/>
    </row>
    <row r="57" spans="2:5" ht="35.25" customHeight="1" x14ac:dyDescent="0.2">
      <c r="B57" s="134"/>
      <c r="C57" s="115"/>
      <c r="D57" s="137" t="s">
        <v>531</v>
      </c>
      <c r="E57" s="7"/>
    </row>
    <row r="58" spans="2:5" ht="35.25" customHeight="1" x14ac:dyDescent="0.2">
      <c r="B58" s="134"/>
      <c r="C58" s="115"/>
      <c r="D58" s="137" t="s">
        <v>532</v>
      </c>
      <c r="E58" s="7"/>
    </row>
    <row r="59" spans="2:5" ht="35.25" customHeight="1" x14ac:dyDescent="0.2">
      <c r="B59" s="134"/>
      <c r="C59" s="115"/>
      <c r="D59" s="137" t="s">
        <v>533</v>
      </c>
      <c r="E59" s="7"/>
    </row>
    <row r="60" spans="2:5" ht="35.25" customHeight="1" x14ac:dyDescent="0.2">
      <c r="B60" s="134"/>
      <c r="C60" s="115"/>
      <c r="D60" s="137" t="s">
        <v>534</v>
      </c>
      <c r="E60" s="7"/>
    </row>
    <row r="61" spans="2:5" ht="35.25" customHeight="1" x14ac:dyDescent="0.2">
      <c r="B61" s="134" t="s">
        <v>535</v>
      </c>
      <c r="C61" s="115" t="s">
        <v>135</v>
      </c>
      <c r="D61" s="137" t="s">
        <v>536</v>
      </c>
      <c r="E61" s="7"/>
    </row>
    <row r="62" spans="2:5" ht="35.25" customHeight="1" x14ac:dyDescent="0.2">
      <c r="B62" s="134"/>
      <c r="C62" s="115"/>
      <c r="D62" s="137" t="s">
        <v>537</v>
      </c>
      <c r="E62" s="7"/>
    </row>
    <row r="63" spans="2:5" ht="35.25" customHeight="1" x14ac:dyDescent="0.2">
      <c r="B63" s="134" t="s">
        <v>538</v>
      </c>
      <c r="C63" s="115" t="s">
        <v>135</v>
      </c>
      <c r="D63" s="137" t="s">
        <v>539</v>
      </c>
      <c r="E63" s="7"/>
    </row>
    <row r="64" spans="2:5" ht="35.25" customHeight="1" x14ac:dyDescent="0.2">
      <c r="B64" s="134" t="s">
        <v>540</v>
      </c>
      <c r="C64" s="115"/>
      <c r="D64" s="137" t="s">
        <v>541</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542</v>
      </c>
      <c r="C67" s="115" t="s">
        <v>135</v>
      </c>
      <c r="D67" s="137" t="s">
        <v>543</v>
      </c>
      <c r="E67" s="7"/>
    </row>
    <row r="68" spans="2:5" ht="35.25" customHeight="1" x14ac:dyDescent="0.2">
      <c r="B68" s="134"/>
      <c r="C68" s="115"/>
      <c r="D68" s="137" t="s">
        <v>544</v>
      </c>
      <c r="E68" s="7"/>
    </row>
    <row r="69" spans="2:5" ht="35.25" customHeight="1" x14ac:dyDescent="0.2">
      <c r="B69" s="134"/>
      <c r="C69" s="115"/>
      <c r="D69" s="137" t="s">
        <v>545</v>
      </c>
      <c r="E69" s="7"/>
    </row>
    <row r="70" spans="2:5" ht="35.25" customHeight="1" x14ac:dyDescent="0.2">
      <c r="B70" s="134"/>
      <c r="C70" s="115"/>
      <c r="D70" s="137"/>
      <c r="E70" s="7"/>
    </row>
    <row r="71" spans="2:5" ht="35.25" customHeight="1" x14ac:dyDescent="0.2">
      <c r="B71" s="134" t="s">
        <v>546</v>
      </c>
      <c r="C71" s="115" t="s">
        <v>135</v>
      </c>
      <c r="D71" s="137" t="s">
        <v>547</v>
      </c>
      <c r="E71" s="7"/>
    </row>
    <row r="72" spans="2:5" ht="35.25" customHeight="1" x14ac:dyDescent="0.2">
      <c r="B72" s="134"/>
      <c r="C72" s="115"/>
      <c r="D72" s="137" t="s">
        <v>548</v>
      </c>
      <c r="E72" s="7"/>
    </row>
    <row r="73" spans="2:5" ht="35.25" customHeight="1" x14ac:dyDescent="0.2">
      <c r="B73" s="134"/>
      <c r="C73" s="115"/>
      <c r="D73" s="137" t="s">
        <v>549</v>
      </c>
      <c r="E73" s="7"/>
    </row>
    <row r="74" spans="2:5" ht="35.25" customHeight="1" x14ac:dyDescent="0.2">
      <c r="B74" s="134"/>
      <c r="C74" s="115"/>
      <c r="D74" s="137" t="s">
        <v>550</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t="s">
        <v>135</v>
      </c>
      <c r="D78" s="137" t="s">
        <v>551</v>
      </c>
      <c r="E78" s="7"/>
    </row>
    <row r="79" spans="2:5" ht="35.25" customHeight="1" x14ac:dyDescent="0.2">
      <c r="B79" s="134"/>
      <c r="C79" s="115"/>
      <c r="D79" s="137" t="s">
        <v>552</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553</v>
      </c>
      <c r="C89" s="115" t="s">
        <v>135</v>
      </c>
      <c r="D89" s="137" t="s">
        <v>554</v>
      </c>
      <c r="E89" s="7"/>
    </row>
    <row r="90" spans="2:5" ht="35.25" customHeight="1" x14ac:dyDescent="0.2">
      <c r="B90" s="134"/>
      <c r="C90" s="115"/>
      <c r="D90" s="137" t="s">
        <v>555</v>
      </c>
      <c r="E90" s="7"/>
    </row>
    <row r="91" spans="2:5" ht="35.25" customHeight="1" x14ac:dyDescent="0.2">
      <c r="B91" s="134"/>
      <c r="C91" s="115"/>
      <c r="D91" s="137" t="s">
        <v>556</v>
      </c>
      <c r="E91" s="7"/>
    </row>
    <row r="92" spans="2:5" ht="35.25" customHeight="1" x14ac:dyDescent="0.2">
      <c r="B92" s="134" t="s">
        <v>557</v>
      </c>
      <c r="C92" s="115" t="s">
        <v>135</v>
      </c>
      <c r="D92" s="137" t="s">
        <v>558</v>
      </c>
      <c r="E92" s="7"/>
    </row>
    <row r="93" spans="2:5" ht="35.25" customHeight="1" x14ac:dyDescent="0.2">
      <c r="B93" s="134" t="s">
        <v>559</v>
      </c>
      <c r="C93" s="115" t="s">
        <v>135</v>
      </c>
      <c r="D93" s="137" t="s">
        <v>560</v>
      </c>
      <c r="E93" s="7"/>
    </row>
    <row r="94" spans="2:5" ht="35.25" customHeight="1" x14ac:dyDescent="0.2">
      <c r="B94" s="134" t="s">
        <v>561</v>
      </c>
      <c r="C94" s="115" t="s">
        <v>135</v>
      </c>
      <c r="D94" s="137" t="s">
        <v>562</v>
      </c>
      <c r="E94" s="7"/>
    </row>
    <row r="95" spans="2:5" ht="35.25" customHeight="1" x14ac:dyDescent="0.2">
      <c r="B95" s="134"/>
      <c r="C95" s="115"/>
      <c r="D95" s="137" t="s">
        <v>563</v>
      </c>
      <c r="E95" s="7"/>
    </row>
    <row r="96" spans="2:5" ht="35.25" customHeight="1" x14ac:dyDescent="0.2">
      <c r="B96" s="134" t="s">
        <v>564</v>
      </c>
      <c r="C96" s="115" t="s">
        <v>135</v>
      </c>
      <c r="D96" s="137" t="s">
        <v>565</v>
      </c>
      <c r="E96" s="7"/>
    </row>
    <row r="97" spans="2:5" ht="35.25" customHeight="1" x14ac:dyDescent="0.2">
      <c r="B97" s="134"/>
      <c r="C97" s="115"/>
      <c r="D97" s="137" t="s">
        <v>566</v>
      </c>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567</v>
      </c>
      <c r="C100" s="115" t="s">
        <v>135</v>
      </c>
      <c r="D100" s="137" t="s">
        <v>568</v>
      </c>
      <c r="E100" s="7"/>
    </row>
    <row r="101" spans="2:5" ht="35.25" customHeight="1" x14ac:dyDescent="0.2">
      <c r="B101" s="134"/>
      <c r="C101" s="115"/>
      <c r="D101" s="137" t="s">
        <v>569</v>
      </c>
      <c r="E101" s="7"/>
    </row>
    <row r="102" spans="2:5" ht="35.25" customHeight="1" x14ac:dyDescent="0.2">
      <c r="B102" s="134"/>
      <c r="C102" s="115"/>
      <c r="D102" s="137" t="s">
        <v>570</v>
      </c>
      <c r="E102" s="7"/>
    </row>
    <row r="103" spans="2:5" ht="35.25" customHeight="1" x14ac:dyDescent="0.2">
      <c r="B103" s="134" t="s">
        <v>571</v>
      </c>
      <c r="C103" s="115" t="s">
        <v>135</v>
      </c>
      <c r="D103" s="137" t="s">
        <v>572</v>
      </c>
      <c r="E103" s="7"/>
    </row>
    <row r="104" spans="2:5" ht="35.25" customHeight="1" x14ac:dyDescent="0.2">
      <c r="B104" s="134" t="s">
        <v>573</v>
      </c>
      <c r="C104" s="115" t="s">
        <v>135</v>
      </c>
      <c r="D104" s="137" t="s">
        <v>574</v>
      </c>
      <c r="E104" s="7"/>
    </row>
    <row r="105" spans="2:5" ht="35.25" customHeight="1" x14ac:dyDescent="0.2">
      <c r="B105" s="134"/>
      <c r="C105" s="115"/>
      <c r="D105" s="137" t="s">
        <v>575</v>
      </c>
      <c r="E105" s="7"/>
    </row>
    <row r="106" spans="2:5" ht="35.25" customHeight="1" x14ac:dyDescent="0.2">
      <c r="B106" s="134" t="s">
        <v>576</v>
      </c>
      <c r="C106" s="115" t="s">
        <v>135</v>
      </c>
      <c r="D106" s="137" t="s">
        <v>577</v>
      </c>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t="s">
        <v>135</v>
      </c>
      <c r="D111" s="137" t="s">
        <v>578</v>
      </c>
      <c r="E111" s="27"/>
    </row>
    <row r="112" spans="2:5" s="5" customFormat="1" ht="35.25" customHeight="1" x14ac:dyDescent="0.2">
      <c r="B112" s="134"/>
      <c r="C112" s="115"/>
      <c r="D112" s="137" t="s">
        <v>579</v>
      </c>
      <c r="E112" s="27"/>
    </row>
    <row r="113" spans="2:5" s="5" customFormat="1" ht="35.25" customHeight="1" x14ac:dyDescent="0.2">
      <c r="B113" s="134"/>
      <c r="C113" s="115"/>
      <c r="D113" s="137" t="s">
        <v>580</v>
      </c>
      <c r="E113" s="27"/>
    </row>
    <row r="114" spans="2:5" s="5" customFormat="1" ht="35.25" customHeight="1" x14ac:dyDescent="0.2">
      <c r="B114" s="134"/>
      <c r="C114" s="115"/>
      <c r="D114" s="137" t="s">
        <v>581</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582</v>
      </c>
      <c r="E123" s="7"/>
    </row>
    <row r="124" spans="2:5" s="5" customFormat="1" ht="35.25" customHeight="1" x14ac:dyDescent="0.2">
      <c r="B124" s="134"/>
      <c r="C124" s="113"/>
      <c r="D124" s="137" t="s">
        <v>583</v>
      </c>
      <c r="E124" s="27"/>
    </row>
    <row r="125" spans="2:5" s="5" customFormat="1" ht="35.25" customHeight="1" x14ac:dyDescent="0.2">
      <c r="B125" s="134"/>
      <c r="C125" s="113"/>
      <c r="D125" s="137" t="s">
        <v>584</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585</v>
      </c>
      <c r="E134" s="27"/>
    </row>
    <row r="135" spans="2:5" s="5" customFormat="1" ht="35.25" customHeight="1" x14ac:dyDescent="0.2">
      <c r="B135" s="134"/>
      <c r="C135" s="113"/>
      <c r="D135" s="137" t="s">
        <v>583</v>
      </c>
      <c r="E135" s="27"/>
    </row>
    <row r="136" spans="2:5" s="5" customFormat="1" ht="35.25" customHeight="1" x14ac:dyDescent="0.2">
      <c r="B136" s="134"/>
      <c r="C136" s="113"/>
      <c r="D136" s="137" t="s">
        <v>584</v>
      </c>
      <c r="E136" s="27"/>
    </row>
    <row r="137" spans="2:5" s="5" customFormat="1" ht="35.25" customHeight="1" x14ac:dyDescent="0.2">
      <c r="B137" s="134"/>
      <c r="C137" s="113"/>
      <c r="D137" s="137" t="s">
        <v>581</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586</v>
      </c>
      <c r="E145" s="27"/>
    </row>
    <row r="146" spans="2:5" s="5" customFormat="1" ht="35.25" customHeight="1" x14ac:dyDescent="0.2">
      <c r="B146" s="134"/>
      <c r="C146" s="113"/>
      <c r="D146" s="137" t="s">
        <v>583</v>
      </c>
      <c r="E146" s="27"/>
    </row>
    <row r="147" spans="2:5" s="5" customFormat="1" ht="35.25" customHeight="1" x14ac:dyDescent="0.2">
      <c r="B147" s="134"/>
      <c r="C147" s="113"/>
      <c r="D147" s="137" t="s">
        <v>584</v>
      </c>
      <c r="E147" s="27"/>
    </row>
    <row r="148" spans="2:5" s="5" customFormat="1" ht="35.25" customHeight="1" x14ac:dyDescent="0.2">
      <c r="B148" s="134"/>
      <c r="C148" s="113"/>
      <c r="D148" s="137" t="s">
        <v>581</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587</v>
      </c>
      <c r="E156" s="27"/>
    </row>
    <row r="157" spans="2:5" s="5" customFormat="1" ht="35.25" customHeight="1" x14ac:dyDescent="0.2">
      <c r="B157" s="134"/>
      <c r="C157" s="113"/>
      <c r="D157" s="137" t="s">
        <v>588</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589</v>
      </c>
      <c r="E167" s="27"/>
    </row>
    <row r="168" spans="2:5" s="5" customFormat="1" ht="35.25" customHeight="1" x14ac:dyDescent="0.2">
      <c r="B168" s="134"/>
      <c r="C168" s="113"/>
      <c r="D168" s="137" t="s">
        <v>583</v>
      </c>
      <c r="E168" s="27"/>
    </row>
    <row r="169" spans="2:5" s="5" customFormat="1" ht="35.25" customHeight="1" x14ac:dyDescent="0.2">
      <c r="B169" s="134"/>
      <c r="C169" s="113"/>
      <c r="D169" s="137" t="s">
        <v>584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590</v>
      </c>
      <c r="E178" s="27"/>
    </row>
    <row r="179" spans="2:5" s="5" customFormat="1" ht="35.25" customHeight="1" x14ac:dyDescent="0.2">
      <c r="B179" s="134"/>
      <c r="C179" s="113"/>
      <c r="D179" s="137" t="s">
        <v>583</v>
      </c>
      <c r="E179" s="27"/>
    </row>
    <row r="180" spans="2:5" s="5" customFormat="1" ht="35.25" customHeight="1" x14ac:dyDescent="0.2">
      <c r="B180" s="134"/>
      <c r="C180" s="113"/>
      <c r="D180" s="137" t="s">
        <v>584</v>
      </c>
      <c r="E180" s="27"/>
    </row>
    <row r="181" spans="2:5" s="5" customFormat="1" ht="35.25" customHeight="1" x14ac:dyDescent="0.2">
      <c r="B181" s="134"/>
      <c r="C181" s="113"/>
      <c r="D181" s="137" t="s">
        <v>581</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591</v>
      </c>
      <c r="E200" s="27"/>
    </row>
    <row r="201" spans="2:5" s="5" customFormat="1" ht="35.25" customHeight="1" x14ac:dyDescent="0.2">
      <c r="B201" s="134"/>
      <c r="C201" s="113"/>
      <c r="D201" s="137" t="s">
        <v>592</v>
      </c>
      <c r="E201" s="27"/>
    </row>
    <row r="202" spans="2:5" s="5" customFormat="1" ht="35.25" customHeight="1" x14ac:dyDescent="0.2">
      <c r="B202" s="134"/>
      <c r="C202" s="113"/>
      <c r="D202" s="137" t="s">
        <v>584</v>
      </c>
      <c r="E202" s="27"/>
    </row>
    <row r="203" spans="2:5" s="5" customFormat="1" ht="35.25" customHeight="1" x14ac:dyDescent="0.2">
      <c r="B203" s="134"/>
      <c r="C203" s="113"/>
      <c r="D203" s="137" t="s">
        <v>581</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Wall</cp:lastModifiedBy>
  <cp:lastPrinted>2014-12-18T11:24:00Z</cp:lastPrinted>
  <dcterms:created xsi:type="dcterms:W3CDTF">2012-03-15T16:14:51Z</dcterms:created>
  <dcterms:modified xsi:type="dcterms:W3CDTF">2016-07-31T20:59:55Z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