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90" yWindow="0" windowWidth="18930" windowHeight="11775" tabRatio="836" firstSheet="1"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Allocation'!$B$166:$D$209</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Allocation'!$1:$3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<sst xmlns="http://schemas.openxmlformats.org/spreadsheetml/2006/main" count="675" uniqueCount="592">
  <si>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</si>
  <si>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</si>
  <si>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</si>
  <si>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</si>
  <si>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</si>
  <si>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</si>
  <si>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</si>
  <si>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</si>
  <si>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</si>
  <si>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</si>
  <si>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</si>
  <si>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</si>
  <si>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</si>
  <si>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</si>
  <si>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</si>
  <si>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</si>
  <si>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</si>
  <si>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</si>
  <si>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</si>
  <si>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</si>
  <si>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</si>
  <si>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</si>
  <si>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</si>
  <si>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</si>
  <si>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</si>
  <si>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</si>
  <si>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</si>
  <si>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</si>
  <si>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</si>
  <si>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</si>
  <si>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</si>
  <si>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</si>
  <si>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</si>
  <si>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</si>
  <si>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</si>
  <si>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</si>
  <si>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</si>
  <si>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</si>
  <si>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</si>
  <si>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</si>
  <si>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</si>
  <si>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</si>
  <si>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</si>
  <si>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</si>
  <si>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</si>
  <si>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</si>
  <si>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</si>
  <si>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</si>
  <si>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</si>
  <si>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</si>
  <si>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</si>
  <si>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</si>
  <si>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</si>
  <si>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</si>
  <si>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</si>
  <si>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</si>
  <si>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</si>
  <si>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</si>
  <si>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</si>
  <si>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</si>
  <si>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</si>
  <si>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</si>
  <si>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</si>
  <si>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</si>
  <si>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</si>
  <si>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</si>
  <si>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</si>
  <si>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</si>
  <si>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</si>
  <si>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</si>
  <si>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</si>
  <si>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</si>
  <si>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</si>
  <si>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</si>
  <si>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</si>
  <si>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</si>
  <si>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</si>
  <si>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</si>
  <si>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</si>
  <si>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</si>
  <si>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</si>
  <si>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</si>
  <si>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</si>
  <si>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</si>
  <si>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</si>
  <si>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</si>
  <si>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</si>
  <si>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</si>
  <si>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</si>
  <si>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</si>
  <si>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</si>
  <si>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</si>
  <si>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</si>
  <si>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</si>
  <si>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</si>
  <si>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</si>
  <si>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</si>
  <si>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</si>
  <si>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</si>
  <si>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</si>
  <si>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</si>
  <si>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</si>
  <si>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</si>
  <si>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</si>
  <si>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</si>
  <si>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</si>
  <si>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</si>
  <si>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</si>
  <si>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</si>
  <si>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</si>
  <si>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</si>
  <si>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</si>
  <si>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</si>
  <si>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</si>
  <si>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</si>
  <si>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</si>
  <si>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</si>
  <si>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</si>
  <si>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</si>
  <si>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</si>
  <si>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</si>
  <si>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</si>
  <si>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</si>
  <si>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</si>
  <si>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</si>
  <si>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</si>
  <si>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</si>
  <si>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</si>
  <si>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</si>
  <si>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</si>
  <si>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</si>
  <si>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</si>
  <si>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</si>
  <si>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</si>
  <si>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</si>
  <si>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</si>
  <si>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</si>
  <si>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</si>
  <si>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</si>
  <si>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</si>
  <si>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</si>
  <si>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</si>
  <si>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</si>
  <si>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</si>
  <si>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</si>
  <si>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</si>
  <si>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</si>
  <si>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</si>
  <si>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</si>
  <si>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</si>
  <si>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</si>
  <si>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</si>
  <si>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</si>
  <si>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</si>
  <si>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</si>
  <si>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</si>
  <si>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</si>
  <si>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</si>
  <si>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</si>
  <si>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</si>
  <si>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</si>
  <si>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</si>
  <si>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</si>
  <si>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</si>
  <si>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</si>
  <si>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</si>
  <si>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</si>
  <si>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</si>
  <si>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</si>
  <si>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</si>
  <si>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</si>
  <si>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</si>
  <si>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</si>
  <si>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</si>
  <si>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</si>
  <si>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</si>
  <si>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</si>
  <si>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</si>
  <si>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</si>
  <si>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</si>
  <si>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</si>
  <si>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</si>
  <si>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</si>
  <si>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</si>
  <si>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</si>
  <si>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</si>
  <si>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</si>
  <si>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</si>
  <si>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</si>
  <si>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</si>
  <si>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</si>
  <si>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</si>
  <si>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</si>
  <si>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</si>
  <si>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</si>
  <si>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</si>
  <si>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</si>
  <si>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</si>
  <si>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</si>
  <si>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</si>
  <si>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</si>
  <si>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</si>
  <si>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</si>
  <si>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</si>
  <si>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</si>
  <si>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</si>
  <si>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</si>
  <si>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</si>
  <si>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</si>
  <si>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</si>
  <si>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</si>
  <si>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</si>
  <si>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</si>
  <si>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</si>
  <si>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</si>
  <si>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</si>
  <si>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</si>
  <si>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</si>
  <si>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</si>
  <si>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</si>
  <si>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</si>
  <si>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</si>
  <si>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</si>
  <si>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</si>
  <si>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</si>
  <si>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</si>
  <si>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</si>
  <si>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</si>
  <si>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</si>
  <si>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</si>
  <si>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</si>
  <si>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</si>
  <si>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</si>
  <si>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</si>
  <si>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</si>
  <si>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</si>
  <si>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</si>
  <si>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</si>
  <si>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</si>
  <si>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</si>
  <si>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</si>
  <si>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</si>
  <si>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</si>
  <si>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</si>
  <si>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</si>
  <si>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</si>
  <si>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</si>
  <si>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</si>
  <si>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</si>
  <si>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</si>
  <si>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</si>
  <si>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</si>
  <si>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</si>
  <si>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</si>
  <si>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</si>
  <si>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</si>
  <si>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</si>
  <si>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</si>
  <si>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</si>
  <si>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</si>
  <si>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</si>
  <si>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</si>
  <si>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</si>
  <si>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</si>
  <si>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</si>
  <si>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</si>
  <si>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</si>
  <si>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</si>
  <si>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</si>
  <si>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</si>
  <si>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</si>
  <si>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</si>
  <si>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</si>
  <si>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</si>
  <si>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</si>
  <si>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</si>
  <si>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</si>
  <si>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</si>
  <si>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</si>
  <si>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</si>
  <si>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</si>
  <si>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</si>
  <si>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</si>
  <si>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</si>
  <si>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</si>
  <si>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</si>
  <si>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</si>
  <si>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</si>
  <si>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</si>
  <si>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</si>
  <si>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</si>
  <si>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</si>
  <si>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</si>
  <si>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</si>
  <si>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</si>
  <si>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</si>
  <si>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</si>
  <si>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</si>
  <si>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</si>
  <si>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</si>
  <si>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</si>
  <si>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</si>
  <si>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</si>
  <si>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</si>
  <si>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</si>
  <si>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</si>
  <si>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</si>
  <si>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</si>
  <si>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</si>
  <si>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</si>
  <si>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</si>
  <si>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</si>
  <si>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</si>
  <si>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</si>
  <si>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</si>
  <si>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</si>
  <si>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</si>
  <si>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</si>
  <si>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</si>
  <si>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</si>
  <si>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</si>
  <si>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</si>
  <si>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</si>
  <si>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</si>
  <si>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</si>
  <si>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</si>
  <si>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</si>
  <si>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</si>
  <si>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</si>
  <si>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</si>
  <si>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</si>
  <si>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</si>
  <si>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</si>
  <si>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</si>
  <si>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</si>
  <si>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</si>
  <si>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</si>
  <si>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</si>
  <si>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</si>
  <si>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</si>
  <si>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</si>
  <si>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</si>
  <si>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</si>
  <si>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</si>
  <si>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</si>
  <si>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</si>
  <si>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</si>
  <si>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</si>
  <si>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</si>
  <si>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</si>
  <si>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</si>
  <si>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</si>
  <si>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</si>
  <si>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</si>
  <si>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</si>
  <si>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</si>
  <si>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</si>
  <si>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</si>
  <si>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</si>
  <si>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</si>
  <si>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</si>
  <si>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</si>
  <si>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</si>
  <si>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</si>
  <si>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</si>
  <si>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</si>
  <si>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</si>
  <si>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</si>
  <si>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</si>
  <si>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</si>
  <si>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</si>
  <si>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</si>
  <si>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</si>
  <si>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</si>
  <si>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</si>
  <si>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</si>
  <si>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</si>
  <si>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</si>
  <si>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</si>
  <si>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</si>
  <si>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</si>
  <si>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</si>
  <si>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</si>
  <si>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</si>
  <si>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</si>
  <si>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</si>
  <si>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</si>
  <si>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</si>
  <si>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</si>
  <si>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</si>
  <si>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</si>
  <si>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</si>
  <si>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</si>
  <si>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</si>
  <si>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</si>
  <si>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</si>
  <si>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</si>
  <si>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</si>
  <si>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</si>
  <si>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</si>
  <si>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</si>
  <si>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</si>
  <si>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</si>
  <si>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</si>
  <si>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</si>
  <si>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</si>
  <si>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</si>
  <si>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</si>
  <si>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</si>
  <si>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</si>
  <si>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</si>
  <si>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</si>
  <si>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</si>
  <si>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</si>
  <si>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</si>
  <si>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</si>
  <si>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</si>
  <si>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</si>
  <si>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</si>
  <si>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</si>
  <si>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</si>
  <si>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</si>
  <si>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</si>
  <si>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</si>
  <si>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</si>
  <si>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</si>
  <si>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</si>
  <si>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</si>
  <si>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</si>
  <si>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</si>
  <si>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</si>
  <si>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</si>
  <si>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</si>
  <si>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</si>
  <si>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</si>
  <si>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</si>
  <si>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</si>
  <si>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</si>
  <si>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</si>
  <si>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</si>
  <si>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</si>
  <si>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</si>
  <si>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</si>
  <si>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</si>
  <si>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</si>
  <si>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</si>
  <si>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</si>
  <si>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</si>
  <si>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</si>
  <si>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</si>
  <si>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</si>
  <si>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</si>
  <si>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</si>
  <si>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</si>
  <si>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</si>
  <si>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</si>
  <si>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</si>
  <si>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</si>
  <si>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</si>
  <si>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</si>
  <si>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</si>
  <si>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</si>
  <si>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</si>
  <si>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</si>
  <si>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</si>
  <si>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</si>
  <si>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</si>
  <si>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</si>
  <si>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</si>
  <si>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</si>
  <si>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</si>
  <si>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</si>
  <si>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</si>
  <si>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</si>
  <si>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</si>
  <si>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</si>
  <si>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</si>
  <si>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</si>
  <si>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</si>
  <si>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</si>
  <si>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</si>
  <si>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</si>
  <si>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</si>
  <si>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</si>
  <si>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</si>
  <si>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</si>
  <si>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</si>
  <si>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</si>
  <si>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</si>
  <si>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</si>
  <si>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</si>
  <si>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</si>
  <si>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</si>
  <si>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</si>
  <si>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</si>
  <si>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</si>
  <si>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HMO Louisiana, Inc.</t>
  </si>
  <si>
    <t>LOUISIANA HLTH SERV GRP</t>
  </si>
  <si>
    <t>HMO Louisiana</t>
  </si>
  <si>
    <t>00438</t>
  </si>
  <si>
    <t>2015</t>
  </si>
  <si>
    <t>5525 Reitz Avenue Baton Rouge, LA 70809</t>
  </si>
  <si>
    <t>721071369</t>
  </si>
  <si>
    <t>068990</t>
  </si>
  <si>
    <t>95643</t>
  </si>
  <si>
    <t>203</t>
  </si>
  <si>
    <t xml:space="preserve">Claims incurred during 2015 and paid through 3/31/2016 and </t>
  </si>
  <si>
    <t>3/31/2016.</t>
  </si>
  <si>
    <t>items that were not extracted from our claims payment system were based on non-drug medical claims or drug claims.</t>
  </si>
  <si>
    <t>The unpaid claim liability for the MLR columns was based on claims extracted from our claims payment system and was calculated by Health Insurance Coverage type using claims lag triangles and completing the incurred claims using a six-month completion</t>
  </si>
  <si>
    <t>factor method. No allocation was required.  The claim liability for the ACA columns was allocated based on the non-drug medical claims.</t>
  </si>
  <si>
    <t>For the MLR columns, claims incurred during 2015 and paid through 3/31/2016 were extracted from our claims payment system based on Health Insurance Coverage type: Individual, Small Group, Large Group, and Student Health.   No allocation was required.</t>
  </si>
  <si>
    <t>For the ACA compliant columns, ACA claims incurred during 2015 and paid through 3/31/2016 were extracted from our claims payment system for ACA Individual and ACA Small Group.   No allocation was required.   The allocation methods for the ACA claim</t>
  </si>
  <si>
    <t>3.1a Federal taxes and assessments</t>
  </si>
  <si>
    <t>Federal taxes and assessments</t>
  </si>
  <si>
    <t>The tax allocation method used calculates the total tax to each category based upon the category's taxable income multiplies by the company's marginal tax rate (35%) in effect for the year.  The statutory federal taxable income is adjusted by the amount of capital</t>
  </si>
  <si>
    <t>gains and investment taxable income, including any book to tax adjustments.  The remaining taxable income is adjusted by any book to tax differences not included in the capital gain and investment taxable income, and are allocated to each column of the schedule</t>
  </si>
  <si>
    <t>by underwriting gain or loss for that column.  These amounts are then added to the total operating gain or loss per column.  The result provides taxable income per column of the rebate schedule, which is then multiplied by 35% (the federal tax rate), yeilding</t>
  </si>
  <si>
    <t>federal tax expense in the MLR calculation.  State Income/Franchise tax expense or benefit is allocated to each column based on the allocation of premium taxes.</t>
  </si>
  <si>
    <t>Included in this line are the vaious ACA fees including the Health Insurer tax, PCORI, Exchange User Fee, and Risk Adjustment Administrative Fee.  To allocate these fees to the lines of business in the MLR report, a ratio was calculated based on the</t>
  </si>
  <si>
    <t>methodology used to assess the fees (e.g. member months and premium).</t>
  </si>
  <si>
    <t>State income taxes, state premium taxes, and payroll taxes incurred by the Company.</t>
  </si>
  <si>
    <t xml:space="preserve">The company allocated the costs to the various lines of business based on the allocation methodology assigned to the cost centers incurring the costs.  The Company allocates costs based on various methodologies, including but not limited to claims counts of </t>
  </si>
  <si>
    <t>each MLR category and set percentages based on review of employee activities.  Each cost center is assigned an allocation methodology based on the primary activities of the cost center.</t>
  </si>
  <si>
    <t>N/A</t>
  </si>
  <si>
    <t>Additional assessment to the U.S. Treasury for the Transitional Reinsurance program.</t>
  </si>
  <si>
    <t xml:space="preserve">This fee is assessed per covered life(member months) multiplied by the rate established in the regulation.  To allocated this assessment to the various lines of business, a ratio was calculated of member months per line of business to total member months.  </t>
  </si>
  <si>
    <t>This ratio was multiplied by the total assessment.</t>
  </si>
  <si>
    <t>Salaries of internal personnel and costs for outside consultants who</t>
  </si>
  <si>
    <t>provide services to our members for case management and disease</t>
  </si>
  <si>
    <t>management that are designed to improve the health outcomes of our</t>
  </si>
  <si>
    <t xml:space="preserve">members.  Includes costs related to educational content for case </t>
  </si>
  <si>
    <t xml:space="preserve">management activities and equipment rental that support such </t>
  </si>
  <si>
    <t>activities.  Costs determined by interviews that met the criteria for</t>
  </si>
  <si>
    <t>inclusion in Qualtiy Improvement Expenses - Improve Health Outcomes.</t>
  </si>
  <si>
    <t>The Company identified those cost centers whose primary activities were related to Health Care Quality Improvement.  The related costs were further reviewed and those that qualified were included in the appropriate expense element.  The company allocates</t>
  </si>
  <si>
    <t>costs to the various lines of business based on several different methodologies, including but not limited to claims counts of each MLR category, members of each MLR category, total paid allowed claims dollars, and set percentages based on review of</t>
  </si>
  <si>
    <t>employees activities.  Each cost center is assigned an allocation methodology based on the primary activities of that cost center.</t>
  </si>
  <si>
    <t>Salaries of internal LPN who provide Discharge Outreach services</t>
  </si>
  <si>
    <t>to our members.  Cost determined by interviews conducted with</t>
  </si>
  <si>
    <t>individual cost center owners to determine costs that meet the criteria</t>
  </si>
  <si>
    <t>for inclusion in Quality Improvement Expenses - Activities to prevent</t>
  </si>
  <si>
    <t>hospital readmission.</t>
  </si>
  <si>
    <t>The Company identified those cost centers whose primary activities were related to Health Care Quality Improvement.  The related costs were further reviewed and those that qualified were included in the appropriate expense element.  The Company allocates</t>
  </si>
  <si>
    <t>costs to the various lines of business based on several methodologies, including but not limited to claims counts of each MLR category, members of each MLR category, total paid allowed claims dollars, and set percentages based on review of employee</t>
  </si>
  <si>
    <t>activities.  Each cost center is assigned an allocation methodology based on the primary activites of that cost center.</t>
  </si>
  <si>
    <t>Salaries of internal personnel and costs for outsourced services that addresses independently identified and document clinicla errors of</t>
  </si>
  <si>
    <t>safety concerns for our members for the purpose of identifying and encouraging evidence based medicine as well as working to lower</t>
  </si>
  <si>
    <t>the risk of facility acquired infections.  Includes the health information technology to support these activities, including analysisi of related</t>
  </si>
  <si>
    <t>data to support these activities.  Pharmacy benefit costs that improve patient safety and reduce medical errors incurred by an outside</t>
  </si>
  <si>
    <t>pharmacy benefit manager included.  Costs determined by interviews conducted with individual const center owners to determine costs that</t>
  </si>
  <si>
    <t xml:space="preserve"> meet the criteria for inclusion in Quality Improvement Expenses - Improve patient safety and reduce medical errors.</t>
  </si>
  <si>
    <t>Salaries of internal personnel for wellness assessments and</t>
  </si>
  <si>
    <t>outsourcing costs for Health Wellness institute incurred for the benefit</t>
  </si>
  <si>
    <t>of our members.  Salaries of internal personnel and outsourcing costs</t>
  </si>
  <si>
    <t>related to wellness reminders that are primarily designed to provide</t>
  </si>
  <si>
    <t xml:space="preserve">wellness/coaching programs designed to achieve specific and </t>
  </si>
  <si>
    <t xml:space="preserve">measurable improvements in member's behavior.  Health Wellness </t>
  </si>
  <si>
    <t xml:space="preserve">Institute was initiated to provide coaching program and health </t>
  </si>
  <si>
    <t>promotion activities designed to change member's behavior.  Costs</t>
  </si>
  <si>
    <t xml:space="preserve">determined by interviews conducted with individual cost center </t>
  </si>
  <si>
    <t>owners to determine costs that meet the criteria for inclusion in Quality Improvement Expenses - Wellness and health promotion activities.</t>
  </si>
  <si>
    <t xml:space="preserve">Equipment rental costs that relate to monitoring, measuring, or </t>
  </si>
  <si>
    <t>reporting clinical effectiveness.  Costs determined by interviews</t>
  </si>
  <si>
    <t xml:space="preserve">conducted with individual cost center owners to determine costs that </t>
  </si>
  <si>
    <t>meet the criteria for inclusion in Quality Improvement Expenses - Health</t>
  </si>
  <si>
    <t>Information Technology.</t>
  </si>
  <si>
    <t>Non-claims costs incurred that reduce the number of health services</t>
  </si>
  <si>
    <t>provided or the cost of such service.  Does not include Health Care</t>
  </si>
  <si>
    <t>Quality Improvement Costs.</t>
  </si>
  <si>
    <t>The Company identified those cost centers whose primary activities were related to Cost Containment.  The related costs were further reviewed and those that qualified were included in the appropriate expense element.  The Company allocates</t>
  </si>
  <si>
    <t xml:space="preserve">Non-claims costs incurred in connection with the adjustment and </t>
  </si>
  <si>
    <t>recording of accident and health claims.  Does not include Health Care</t>
  </si>
  <si>
    <t>The Company identified those cost centers whose primary activities were related to Claims Adjustment.  The related costs were further reviewed and those that qualified were included in the appropriate expense element.  The Company allocates</t>
  </si>
  <si>
    <t xml:space="preserve">Salaries, wages and other benefits of employees of the company </t>
  </si>
  <si>
    <t>engaged in the activity of soliciting and generating sales for the</t>
  </si>
  <si>
    <t>company.</t>
  </si>
  <si>
    <t>The Company allocates costs to MLR categories based on the allocation methodology assigned to the cost centers incurring the costs.  The Company allocates costs based on various methodologies, including but not limited to claims counts of each MLR</t>
  </si>
  <si>
    <t>category, members of each MLR category, total paid allowed claims dollars, and set percentages based on review of employee activities.  Each cost center is assigned an allocation methodology based on the primary activites of that cost center.</t>
  </si>
  <si>
    <t>All expenses incurred, including quarterly sales bonsues, by the</t>
  </si>
  <si>
    <t>company payable to a licensed agent, broker, or producer who is not</t>
  </si>
  <si>
    <t>an employee of the issues in related to a sale and solicitation of</t>
  </si>
  <si>
    <t>policies for the company.</t>
  </si>
  <si>
    <t>Commission payments are assigned to a Company line of business based on the line of business assigned to the group incurring the commission.  Any related allocations are based on analysis of commission payments.</t>
  </si>
  <si>
    <t>Administrative expenses that did not meet the criteria for inclusion in</t>
  </si>
  <si>
    <t>the  Quality Improvement Expenses or the other administrative</t>
  </si>
  <si>
    <t>expenses represented in the non-claims costs above.</t>
  </si>
  <si>
    <t xml:space="preserve">The Company allocates costs to MLR categories based on the allocation methodology assigned to the cost centers incurring the </t>
  </si>
  <si>
    <t>costs.  The Company allocates costs based on various methodologies, including but not limited to claims counts of each MLR</t>
  </si>
  <si>
    <t xml:space="preserve">category, members of each MLR category, and set percentages based on review of employee activities.  Each cost center is </t>
  </si>
  <si>
    <t>assigned an allocation methodology based on the primary activities of that cost center.</t>
  </si>
  <si>
    <t>unpaid claim liability for claims incurred in 2015 and unpaid as of</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</si>
</sst>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108" xfId="0" applyFont="1" applyBorder="1" applyAlignment="1" applyProtection="1">
      <alignment horizontal="left" indent="2"/>
      <protection locked="0"/>
    </xf>
    <xf numFmtId="0" fontId="31" fillId="0" borderId="108" xfId="0" applyFont="1" applyBorder="1" applyAlignment="1" applyProtection="1">
      <alignment horizontal="left" wrapText="1" indent="3"/>
      <protection locked="0"/>
    </xf>
    <xf numFmtId="0" fontId="0" fillId="0" borderId="108" xfId="0" applyFont="1" applyBorder="1" applyAlignment="1" applyProtection="1">
      <alignment horizontal="left" wrapText="1" indent="3"/>
      <protection locked="0"/>
    </xf>
    <xf numFmtId="0" fontId="0" fillId="0" borderId="109" xfId="0" applyFont="1" applyBorder="1" applyAlignment="1" applyProtection="1">
      <alignment horizontal="left" wrapText="1" indent="3"/>
      <protection locked="0"/>
    </xf>
    <xf numFmtId="0" fontId="31" fillId="0" borderId="109" xfId="0" applyFont="1" applyBorder="1" applyAlignment="1" applyProtection="1">
      <alignment horizontal="left" wrapText="1" indent="3"/>
      <protection locked="0"/>
    </xf>
    <xf numFmtId="0" fontId="0" fillId="0" borderId="109" xfId="0" applyFont="1" applyFill="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t="s">
        <v>158</v>
      </c>
    </row>
    <row r="14" spans="1:6" x14ac:dyDescent="0.2">
      <c r="B14" s="147" t="s">
        <v>51</v>
      </c>
      <c r="C14" s="480" t="s">
        <v>501</v>
      </c>
    </row>
    <row r="15" spans="1:6" x14ac:dyDescent="0.2">
      <c r="B15" s="147" t="s">
        <v>217</v>
      </c>
      <c r="C15" s="480" t="s">
        <v>135</v>
      </c>
    </row>
    <row r="16" spans="1:6" x14ac:dyDescent="0.2">
      <c r="B16" s="147" t="s">
        <v>434</v>
      </c>
      <c r="C16" s="479" t="s">
        <v>133</v>
      </c>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sheetPr>
  <dimension ref="A1:AW185"/>
  <sheetViews>
    <sheetView topLeftCell="B1" zoomScale="80" zoomScaleNormal="80" workbookViewId="0">
      <selection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193367775</v>
      </c>
      <c r="E5" s="213">
        <v>213284979.33000001</v>
      </c>
      <c r="F5" s="213">
        <v>0</v>
      </c>
      <c r="G5" s="213">
        <v>0</v>
      </c>
      <c r="H5" s="213">
        <v>0</v>
      </c>
      <c r="I5" s="212">
        <v>181515616.87</v>
      </c>
      <c r="J5" s="212">
        <v>234149921</v>
      </c>
      <c r="K5" s="213">
        <v>232684997.86000001</v>
      </c>
      <c r="L5" s="213">
        <v>0</v>
      </c>
      <c r="M5" s="213">
        <v>0</v>
      </c>
      <c r="N5" s="213">
        <v>0</v>
      </c>
      <c r="O5" s="212">
        <v>87375569.549999997</v>
      </c>
      <c r="P5" s="212">
        <v>157984084</v>
      </c>
      <c r="Q5" s="213">
        <v>157984084</v>
      </c>
      <c r="R5" s="213">
        <v>0</v>
      </c>
      <c r="S5" s="213">
        <v>0</v>
      </c>
      <c r="T5" s="213">
        <v>0</v>
      </c>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-1387750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192612368</v>
      </c>
      <c r="E12" s="213">
        <v>202707594</v>
      </c>
      <c r="F12" s="213">
        <v>0</v>
      </c>
      <c r="G12" s="213">
        <v>0</v>
      </c>
      <c r="H12" s="213">
        <v>0</v>
      </c>
      <c r="I12" s="212">
        <v>174192723</v>
      </c>
      <c r="J12" s="212">
        <v>197440778</v>
      </c>
      <c r="K12" s="213">
        <v>197420464</v>
      </c>
      <c r="L12" s="213">
        <v>0</v>
      </c>
      <c r="M12" s="213">
        <v>0</v>
      </c>
      <c r="N12" s="213">
        <v>0</v>
      </c>
      <c r="O12" s="212">
        <v>77149014</v>
      </c>
      <c r="P12" s="212">
        <v>132919339</v>
      </c>
      <c r="Q12" s="213">
        <v>132573513</v>
      </c>
      <c r="R12" s="213">
        <v>0</v>
      </c>
      <c r="S12" s="213">
        <v>0</v>
      </c>
      <c r="T12" s="213">
        <v>0</v>
      </c>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51986886</v>
      </c>
      <c r="E13" s="217">
        <v>52126643</v>
      </c>
      <c r="F13" s="217"/>
      <c r="G13" s="268"/>
      <c r="H13" s="269"/>
      <c r="I13" s="216">
        <v>42835322</v>
      </c>
      <c r="J13" s="216">
        <v>60598802</v>
      </c>
      <c r="K13" s="217">
        <v>60415233</v>
      </c>
      <c r="L13" s="217"/>
      <c r="M13" s="268"/>
      <c r="N13" s="269"/>
      <c r="O13" s="216">
        <v>25008736</v>
      </c>
      <c r="P13" s="216">
        <v>37069509</v>
      </c>
      <c r="Q13" s="217">
        <v>37255373</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8572624</v>
      </c>
      <c r="E14" s="217">
        <v>8097429</v>
      </c>
      <c r="F14" s="217"/>
      <c r="G14" s="267"/>
      <c r="H14" s="270"/>
      <c r="I14" s="216">
        <v>7792095</v>
      </c>
      <c r="J14" s="216">
        <v>9222845</v>
      </c>
      <c r="K14" s="217">
        <v>8684434</v>
      </c>
      <c r="L14" s="217"/>
      <c r="M14" s="267"/>
      <c r="N14" s="270"/>
      <c r="O14" s="216">
        <v>3877881</v>
      </c>
      <c r="P14" s="216">
        <v>5495956</v>
      </c>
      <c r="Q14" s="217">
        <v>4923402</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-16664562</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1516000</v>
      </c>
      <c r="E17" s="267"/>
      <c r="F17" s="270"/>
      <c r="G17" s="270"/>
      <c r="H17" s="270"/>
      <c r="I17" s="271"/>
      <c r="J17" s="216">
        <v>2772000</v>
      </c>
      <c r="K17" s="267"/>
      <c r="L17" s="270"/>
      <c r="M17" s="270"/>
      <c r="N17" s="270"/>
      <c r="O17" s="271"/>
      <c r="P17" s="216">
        <v>904000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6574000</v>
      </c>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-6041987</v>
      </c>
      <c r="E25" s="217">
        <v>-6068061</v>
      </c>
      <c r="F25" s="217">
        <v>0</v>
      </c>
      <c r="G25" s="217">
        <v>0</v>
      </c>
      <c r="H25" s="217">
        <v>0</v>
      </c>
      <c r="I25" s="216">
        <v>-5308037</v>
      </c>
      <c r="J25" s="216">
        <v>2388194</v>
      </c>
      <c r="K25" s="217">
        <v>2414267</v>
      </c>
      <c r="L25" s="217">
        <v>0</v>
      </c>
      <c r="M25" s="217">
        <v>0</v>
      </c>
      <c r="N25" s="217">
        <v>0</v>
      </c>
      <c r="O25" s="216">
        <v>905047</v>
      </c>
      <c r="P25" s="216">
        <v>4573881</v>
      </c>
      <c r="Q25" s="217">
        <v>4573881</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0</v>
      </c>
      <c r="AU25" s="220">
        <v>-5275978</v>
      </c>
      <c r="AV25" s="220">
        <v>630815</v>
      </c>
      <c r="AW25" s="297"/>
    </row>
    <row r="26" spans="1:49" s="5" customFormat="1" x14ac:dyDescent="0.2">
      <c r="A26" s="35"/>
      <c r="B26" s="242" t="s">
        <v>242</v>
      </c>
      <c r="C26" s="203"/>
      <c r="D26" s="216">
        <v>102736</v>
      </c>
      <c r="E26" s="217">
        <v>102748</v>
      </c>
      <c r="F26" s="217">
        <v>0</v>
      </c>
      <c r="G26" s="217">
        <v>0</v>
      </c>
      <c r="H26" s="217">
        <v>0</v>
      </c>
      <c r="I26" s="216">
        <v>88147</v>
      </c>
      <c r="J26" s="216">
        <v>92888</v>
      </c>
      <c r="K26" s="217">
        <v>92876</v>
      </c>
      <c r="L26" s="217">
        <v>0</v>
      </c>
      <c r="M26" s="217">
        <v>0</v>
      </c>
      <c r="N26" s="217">
        <v>0</v>
      </c>
      <c r="O26" s="216">
        <v>37623</v>
      </c>
      <c r="P26" s="216">
        <v>64092</v>
      </c>
      <c r="Q26" s="217">
        <v>64092</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2124613</v>
      </c>
      <c r="E27" s="217">
        <v>2137118</v>
      </c>
      <c r="F27" s="217">
        <v>0</v>
      </c>
      <c r="G27" s="217">
        <v>0</v>
      </c>
      <c r="H27" s="217">
        <v>0</v>
      </c>
      <c r="I27" s="216">
        <v>1817662</v>
      </c>
      <c r="J27" s="216">
        <v>4606054</v>
      </c>
      <c r="K27" s="217">
        <v>4593549</v>
      </c>
      <c r="L27" s="217">
        <v>0</v>
      </c>
      <c r="M27" s="217">
        <v>0</v>
      </c>
      <c r="N27" s="217">
        <v>0</v>
      </c>
      <c r="O27" s="216">
        <v>1748230</v>
      </c>
      <c r="P27" s="216">
        <v>2898544</v>
      </c>
      <c r="Q27" s="217">
        <v>2898543</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6152770</v>
      </c>
      <c r="E28" s="217">
        <v>5342529</v>
      </c>
      <c r="F28" s="217">
        <v>0</v>
      </c>
      <c r="G28" s="217">
        <v>0</v>
      </c>
      <c r="H28" s="217">
        <v>0</v>
      </c>
      <c r="I28" s="216">
        <v>5342529</v>
      </c>
      <c r="J28" s="216">
        <v>1920270</v>
      </c>
      <c r="K28" s="217">
        <v>8012</v>
      </c>
      <c r="L28" s="217">
        <v>0</v>
      </c>
      <c r="M28" s="217">
        <v>0</v>
      </c>
      <c r="N28" s="217">
        <v>0</v>
      </c>
      <c r="O28" s="216">
        <v>8012</v>
      </c>
      <c r="P28" s="216">
        <v>1306715</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519329</v>
      </c>
      <c r="E30" s="217">
        <v>519479</v>
      </c>
      <c r="F30" s="217">
        <v>0</v>
      </c>
      <c r="G30" s="217">
        <v>0</v>
      </c>
      <c r="H30" s="217">
        <v>0</v>
      </c>
      <c r="I30" s="216">
        <v>456243</v>
      </c>
      <c r="J30" s="216">
        <v>452194</v>
      </c>
      <c r="K30" s="217">
        <v>452042</v>
      </c>
      <c r="L30" s="217">
        <v>0</v>
      </c>
      <c r="M30" s="217">
        <v>0</v>
      </c>
      <c r="N30" s="217">
        <v>0</v>
      </c>
      <c r="O30" s="216">
        <v>172246</v>
      </c>
      <c r="P30" s="216">
        <v>316166</v>
      </c>
      <c r="Q30" s="217">
        <v>316167</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0</v>
      </c>
      <c r="AU30" s="220">
        <v>48609</v>
      </c>
      <c r="AV30" s="220">
        <v>310749</v>
      </c>
      <c r="AW30" s="297"/>
    </row>
    <row r="31" spans="1:49" x14ac:dyDescent="0.2">
      <c r="B31" s="242" t="s">
        <v>247</v>
      </c>
      <c r="C31" s="203"/>
      <c r="D31" s="216">
        <v>387452</v>
      </c>
      <c r="E31" s="217">
        <v>387543</v>
      </c>
      <c r="F31" s="217">
        <v>0</v>
      </c>
      <c r="G31" s="217">
        <v>0</v>
      </c>
      <c r="H31" s="217">
        <v>0</v>
      </c>
      <c r="I31" s="216">
        <v>340386</v>
      </c>
      <c r="J31" s="216">
        <v>270971</v>
      </c>
      <c r="K31" s="217">
        <v>270880</v>
      </c>
      <c r="L31" s="217">
        <v>0</v>
      </c>
      <c r="M31" s="217">
        <v>0</v>
      </c>
      <c r="N31" s="217">
        <v>0</v>
      </c>
      <c r="O31" s="216">
        <v>103216</v>
      </c>
      <c r="P31" s="216">
        <v>189458</v>
      </c>
      <c r="Q31" s="217">
        <v>189458</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2156828</v>
      </c>
      <c r="F34" s="217"/>
      <c r="G34" s="217"/>
      <c r="H34" s="217"/>
      <c r="I34" s="216">
        <v>1850332</v>
      </c>
      <c r="J34" s="216">
        <v>0</v>
      </c>
      <c r="K34" s="217">
        <v>1893576</v>
      </c>
      <c r="L34" s="217">
        <v>0</v>
      </c>
      <c r="M34" s="217">
        <v>0</v>
      </c>
      <c r="N34" s="217">
        <v>0</v>
      </c>
      <c r="O34" s="216">
        <v>767071</v>
      </c>
      <c r="P34" s="216">
        <v>0</v>
      </c>
      <c r="Q34" s="217">
        <v>1306715</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41421</v>
      </c>
      <c r="F35" s="217"/>
      <c r="G35" s="217"/>
      <c r="H35" s="217"/>
      <c r="I35" s="216">
        <v>41421</v>
      </c>
      <c r="J35" s="216">
        <v>0</v>
      </c>
      <c r="K35" s="217">
        <v>18426</v>
      </c>
      <c r="L35" s="217">
        <v>0</v>
      </c>
      <c r="M35" s="217">
        <v>0</v>
      </c>
      <c r="N35" s="217">
        <v>0</v>
      </c>
      <c r="O35" s="216">
        <v>18426</v>
      </c>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242719</v>
      </c>
      <c r="E37" s="225">
        <v>222449</v>
      </c>
      <c r="F37" s="225">
        <v>0</v>
      </c>
      <c r="G37" s="225">
        <v>0</v>
      </c>
      <c r="H37" s="225">
        <v>0</v>
      </c>
      <c r="I37" s="224">
        <v>195368</v>
      </c>
      <c r="J37" s="224">
        <v>222193</v>
      </c>
      <c r="K37" s="225">
        <v>203507</v>
      </c>
      <c r="L37" s="225">
        <v>0</v>
      </c>
      <c r="M37" s="225">
        <v>0</v>
      </c>
      <c r="N37" s="225">
        <v>0</v>
      </c>
      <c r="O37" s="224">
        <v>77544</v>
      </c>
      <c r="P37" s="224">
        <v>155349</v>
      </c>
      <c r="Q37" s="225">
        <v>142334</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192200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94730</v>
      </c>
      <c r="E39" s="217">
        <v>94096</v>
      </c>
      <c r="F39" s="217">
        <v>0</v>
      </c>
      <c r="G39" s="217">
        <v>0</v>
      </c>
      <c r="H39" s="217">
        <v>0</v>
      </c>
      <c r="I39" s="216">
        <v>82641</v>
      </c>
      <c r="J39" s="216">
        <v>83296</v>
      </c>
      <c r="K39" s="217">
        <v>82687</v>
      </c>
      <c r="L39" s="217">
        <v>0</v>
      </c>
      <c r="M39" s="217">
        <v>0</v>
      </c>
      <c r="N39" s="217">
        <v>0</v>
      </c>
      <c r="O39" s="216">
        <v>31508</v>
      </c>
      <c r="P39" s="216">
        <v>58244</v>
      </c>
      <c r="Q39" s="217">
        <v>57837</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0</v>
      </c>
      <c r="AV39" s="220">
        <v>82777</v>
      </c>
      <c r="AW39" s="297"/>
    </row>
    <row r="40" spans="1:49" x14ac:dyDescent="0.2">
      <c r="B40" s="242" t="s">
        <v>256</v>
      </c>
      <c r="C40" s="203" t="s">
        <v>38</v>
      </c>
      <c r="D40" s="216">
        <v>21442</v>
      </c>
      <c r="E40" s="217">
        <v>21448</v>
      </c>
      <c r="F40" s="217">
        <v>0</v>
      </c>
      <c r="G40" s="217">
        <v>0</v>
      </c>
      <c r="H40" s="217">
        <v>0</v>
      </c>
      <c r="I40" s="216">
        <v>18837</v>
      </c>
      <c r="J40" s="216">
        <v>18600</v>
      </c>
      <c r="K40" s="217">
        <v>18594</v>
      </c>
      <c r="L40" s="217">
        <v>0</v>
      </c>
      <c r="M40" s="217">
        <v>0</v>
      </c>
      <c r="N40" s="217">
        <v>0</v>
      </c>
      <c r="O40" s="216">
        <v>7085</v>
      </c>
      <c r="P40" s="216">
        <v>13006</v>
      </c>
      <c r="Q40" s="217">
        <v>13006</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v>0</v>
      </c>
      <c r="AV40" s="220">
        <v>18643</v>
      </c>
      <c r="AW40" s="297"/>
    </row>
    <row r="41" spans="1:49" s="5" customFormat="1" ht="25.5" x14ac:dyDescent="0.2">
      <c r="A41" s="35"/>
      <c r="B41" s="242" t="s">
        <v>257</v>
      </c>
      <c r="C41" s="203" t="s">
        <v>129</v>
      </c>
      <c r="D41" s="216">
        <v>98871</v>
      </c>
      <c r="E41" s="217">
        <v>95788</v>
      </c>
      <c r="F41" s="217">
        <v>0</v>
      </c>
      <c r="G41" s="217">
        <v>0</v>
      </c>
      <c r="H41" s="217">
        <v>0</v>
      </c>
      <c r="I41" s="216">
        <v>84128</v>
      </c>
      <c r="J41" s="216">
        <v>84837</v>
      </c>
      <c r="K41" s="217">
        <v>82110</v>
      </c>
      <c r="L41" s="217">
        <v>0</v>
      </c>
      <c r="M41" s="217">
        <v>0</v>
      </c>
      <c r="N41" s="217">
        <v>0</v>
      </c>
      <c r="O41" s="216">
        <v>31288</v>
      </c>
      <c r="P41" s="216">
        <v>59316</v>
      </c>
      <c r="Q41" s="217">
        <v>57426</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v>0</v>
      </c>
      <c r="AV41" s="220">
        <v>53024</v>
      </c>
      <c r="AW41" s="297"/>
    </row>
    <row r="42" spans="1:49" s="5" customFormat="1" ht="24.95" customHeight="1" x14ac:dyDescent="0.2">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1167045</v>
      </c>
      <c r="E44" s="225">
        <v>2028104</v>
      </c>
      <c r="F44" s="225">
        <v>0</v>
      </c>
      <c r="G44" s="225">
        <v>0</v>
      </c>
      <c r="H44" s="225">
        <v>0</v>
      </c>
      <c r="I44" s="224">
        <v>1700814</v>
      </c>
      <c r="J44" s="224">
        <v>946623</v>
      </c>
      <c r="K44" s="225">
        <v>2888074</v>
      </c>
      <c r="L44" s="225">
        <v>0</v>
      </c>
      <c r="M44" s="225">
        <v>0</v>
      </c>
      <c r="N44" s="225">
        <v>0</v>
      </c>
      <c r="O44" s="224">
        <v>1162621</v>
      </c>
      <c r="P44" s="224">
        <v>661862</v>
      </c>
      <c r="Q44" s="225">
        <v>1505608</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0</v>
      </c>
      <c r="AU44" s="226">
        <v>193323</v>
      </c>
      <c r="AV44" s="226">
        <v>625566</v>
      </c>
      <c r="AW44" s="296"/>
    </row>
    <row r="45" spans="1:49" x14ac:dyDescent="0.2">
      <c r="B45" s="245" t="s">
        <v>261</v>
      </c>
      <c r="C45" s="203" t="s">
        <v>19</v>
      </c>
      <c r="D45" s="216">
        <v>4004034</v>
      </c>
      <c r="E45" s="217">
        <v>4005106</v>
      </c>
      <c r="F45" s="217">
        <v>0</v>
      </c>
      <c r="G45" s="217">
        <v>0</v>
      </c>
      <c r="H45" s="217">
        <v>0</v>
      </c>
      <c r="I45" s="216">
        <v>3517643</v>
      </c>
      <c r="J45" s="216">
        <v>3203417</v>
      </c>
      <c r="K45" s="217">
        <v>3202345</v>
      </c>
      <c r="L45" s="217">
        <v>0</v>
      </c>
      <c r="M45" s="217">
        <v>0</v>
      </c>
      <c r="N45" s="217">
        <v>0</v>
      </c>
      <c r="O45" s="216">
        <v>1220223</v>
      </c>
      <c r="P45" s="216">
        <v>2239773</v>
      </c>
      <c r="Q45" s="217">
        <v>2239773</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0</v>
      </c>
      <c r="AU45" s="220">
        <v>157709</v>
      </c>
      <c r="AV45" s="220">
        <v>2117922</v>
      </c>
      <c r="AW45" s="297"/>
    </row>
    <row r="46" spans="1:49" x14ac:dyDescent="0.2">
      <c r="B46" s="245" t="s">
        <v>262</v>
      </c>
      <c r="C46" s="203" t="s">
        <v>20</v>
      </c>
      <c r="D46" s="216">
        <v>114422</v>
      </c>
      <c r="E46" s="217">
        <v>114512</v>
      </c>
      <c r="F46" s="217">
        <v>0</v>
      </c>
      <c r="G46" s="217">
        <v>0</v>
      </c>
      <c r="H46" s="217">
        <v>0</v>
      </c>
      <c r="I46" s="216">
        <v>100523</v>
      </c>
      <c r="J46" s="216">
        <v>263696</v>
      </c>
      <c r="K46" s="217">
        <v>263606</v>
      </c>
      <c r="L46" s="217">
        <v>0</v>
      </c>
      <c r="M46" s="217">
        <v>0</v>
      </c>
      <c r="N46" s="217">
        <v>0</v>
      </c>
      <c r="O46" s="216">
        <v>100446</v>
      </c>
      <c r="P46" s="216">
        <v>184385</v>
      </c>
      <c r="Q46" s="217">
        <v>184385</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v>0</v>
      </c>
      <c r="AV46" s="220">
        <v>174542</v>
      </c>
      <c r="AW46" s="297"/>
    </row>
    <row r="47" spans="1:49" x14ac:dyDescent="0.2">
      <c r="B47" s="245" t="s">
        <v>263</v>
      </c>
      <c r="C47" s="203" t="s">
        <v>21</v>
      </c>
      <c r="D47" s="216">
        <v>9632021</v>
      </c>
      <c r="E47" s="217">
        <v>9632021</v>
      </c>
      <c r="F47" s="217">
        <v>0</v>
      </c>
      <c r="G47" s="217">
        <v>0</v>
      </c>
      <c r="H47" s="217">
        <v>0</v>
      </c>
      <c r="I47" s="216">
        <v>8461970</v>
      </c>
      <c r="J47" s="216">
        <v>15911589</v>
      </c>
      <c r="K47" s="217">
        <v>15911589</v>
      </c>
      <c r="L47" s="217">
        <v>0</v>
      </c>
      <c r="M47" s="217">
        <v>0</v>
      </c>
      <c r="N47" s="217">
        <v>0</v>
      </c>
      <c r="O47" s="216">
        <v>6060006</v>
      </c>
      <c r="P47" s="216">
        <v>3672321</v>
      </c>
      <c r="Q47" s="217">
        <v>3672321</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0</v>
      </c>
      <c r="AU47" s="220">
        <v>22440</v>
      </c>
      <c r="AV47" s="220">
        <v>61</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11899681</v>
      </c>
      <c r="E51" s="217">
        <v>11902867</v>
      </c>
      <c r="F51" s="217">
        <v>0</v>
      </c>
      <c r="G51" s="217">
        <v>0</v>
      </c>
      <c r="H51" s="217">
        <v>0</v>
      </c>
      <c r="I51" s="216">
        <v>10454165</v>
      </c>
      <c r="J51" s="216">
        <v>9520309</v>
      </c>
      <c r="K51" s="217">
        <v>9517123</v>
      </c>
      <c r="L51" s="217">
        <v>0</v>
      </c>
      <c r="M51" s="217">
        <v>0</v>
      </c>
      <c r="N51" s="217">
        <v>0</v>
      </c>
      <c r="O51" s="216">
        <v>3626407</v>
      </c>
      <c r="P51" s="216">
        <v>6656435</v>
      </c>
      <c r="Q51" s="217">
        <v>6656435</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0</v>
      </c>
      <c r="AU51" s="220">
        <v>6944376</v>
      </c>
      <c r="AV51" s="220">
        <v>6294303</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10048888</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35817</v>
      </c>
      <c r="E56" s="229">
        <v>34441</v>
      </c>
      <c r="F56" s="229">
        <v>0</v>
      </c>
      <c r="G56" s="229">
        <v>0</v>
      </c>
      <c r="H56" s="229">
        <v>0</v>
      </c>
      <c r="I56" s="228">
        <v>30208</v>
      </c>
      <c r="J56" s="228">
        <v>28156</v>
      </c>
      <c r="K56" s="229">
        <v>28139</v>
      </c>
      <c r="L56" s="229"/>
      <c r="M56" s="229"/>
      <c r="N56" s="229"/>
      <c r="O56" s="228">
        <v>12948</v>
      </c>
      <c r="P56" s="228">
        <v>19749</v>
      </c>
      <c r="Q56" s="229">
        <v>19762</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48669</v>
      </c>
      <c r="E57" s="232">
        <v>46897</v>
      </c>
      <c r="F57" s="232">
        <v>0</v>
      </c>
      <c r="G57" s="232">
        <v>0</v>
      </c>
      <c r="H57" s="232">
        <v>0</v>
      </c>
      <c r="I57" s="231">
        <v>40498</v>
      </c>
      <c r="J57" s="231">
        <v>45976</v>
      </c>
      <c r="K57" s="232">
        <v>46012</v>
      </c>
      <c r="L57" s="232"/>
      <c r="M57" s="232"/>
      <c r="N57" s="232"/>
      <c r="O57" s="231">
        <v>20864</v>
      </c>
      <c r="P57" s="231">
        <v>30272</v>
      </c>
      <c r="Q57" s="232">
        <v>30322</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3365</v>
      </c>
      <c r="K58" s="232">
        <v>3355</v>
      </c>
      <c r="L58" s="232"/>
      <c r="M58" s="232"/>
      <c r="N58" s="232"/>
      <c r="O58" s="231">
        <v>1922</v>
      </c>
      <c r="P58" s="231">
        <v>167</v>
      </c>
      <c r="Q58" s="232">
        <v>167</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601882</v>
      </c>
      <c r="E59" s="232">
        <v>599791</v>
      </c>
      <c r="F59" s="232">
        <v>0</v>
      </c>
      <c r="G59" s="232">
        <v>0</v>
      </c>
      <c r="H59" s="232">
        <v>0</v>
      </c>
      <c r="I59" s="231">
        <v>514193</v>
      </c>
      <c r="J59" s="231">
        <v>532241</v>
      </c>
      <c r="K59" s="232">
        <v>532442</v>
      </c>
      <c r="L59" s="232"/>
      <c r="M59" s="232"/>
      <c r="N59" s="232"/>
      <c r="O59" s="231">
        <v>215813</v>
      </c>
      <c r="P59" s="231">
        <v>367238</v>
      </c>
      <c r="Q59" s="232">
        <v>367309</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50156.833333333336</v>
      </c>
      <c r="E60" s="235">
        <v>49982.583333333336</v>
      </c>
      <c r="F60" s="235">
        <v>0</v>
      </c>
      <c r="G60" s="235">
        <v>0</v>
      </c>
      <c r="H60" s="235">
        <v>0</v>
      </c>
      <c r="I60" s="234">
        <v>42849.416666666664</v>
      </c>
      <c r="J60" s="234">
        <v>44353.416666666664</v>
      </c>
      <c r="K60" s="235">
        <v>44370.166666666664</v>
      </c>
      <c r="L60" s="235">
        <v>0</v>
      </c>
      <c r="M60" s="235">
        <v>0</v>
      </c>
      <c r="N60" s="235">
        <v>0</v>
      </c>
      <c r="O60" s="234">
        <v>17984.416666666668</v>
      </c>
      <c r="P60" s="234">
        <v>30603.166666666668</v>
      </c>
      <c r="Q60" s="235">
        <v>30609.083333333332</v>
      </c>
      <c r="R60" s="235">
        <v>0</v>
      </c>
      <c r="S60" s="235">
        <v>0</v>
      </c>
      <c r="T60" s="235">
        <v>0</v>
      </c>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2813316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1560492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0"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K1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193235167</v>
      </c>
      <c r="E5" s="326">
        <v>224819726</v>
      </c>
      <c r="F5" s="326"/>
      <c r="G5" s="328"/>
      <c r="H5" s="328"/>
      <c r="I5" s="325">
        <v>193182971.53999999</v>
      </c>
      <c r="J5" s="325">
        <v>234138344</v>
      </c>
      <c r="K5" s="326">
        <v>234254607</v>
      </c>
      <c r="L5" s="326"/>
      <c r="M5" s="326"/>
      <c r="N5" s="326"/>
      <c r="O5" s="325">
        <v>88956755.689999998</v>
      </c>
      <c r="P5" s="325">
        <v>157969785</v>
      </c>
      <c r="Q5" s="326">
        <v>157969785</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v>499306</v>
      </c>
      <c r="E6" s="319">
        <v>499306</v>
      </c>
      <c r="F6" s="319"/>
      <c r="G6" s="320"/>
      <c r="H6" s="320"/>
      <c r="I6" s="318"/>
      <c r="J6" s="318">
        <v>362562</v>
      </c>
      <c r="K6" s="319">
        <v>362562</v>
      </c>
      <c r="L6" s="319"/>
      <c r="M6" s="319"/>
      <c r="N6" s="319"/>
      <c r="O6" s="318"/>
      <c r="P6" s="318">
        <v>18282</v>
      </c>
      <c r="Q6" s="319">
        <v>18282</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v>366698</v>
      </c>
      <c r="E7" s="319">
        <v>366698</v>
      </c>
      <c r="F7" s="319"/>
      <c r="G7" s="320"/>
      <c r="H7" s="320"/>
      <c r="I7" s="318"/>
      <c r="J7" s="318">
        <v>350985</v>
      </c>
      <c r="K7" s="319">
        <v>350985</v>
      </c>
      <c r="L7" s="319"/>
      <c r="M7" s="319"/>
      <c r="N7" s="319"/>
      <c r="O7" s="318"/>
      <c r="P7" s="318">
        <v>3983</v>
      </c>
      <c r="Q7" s="319">
        <v>3983</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-285737</v>
      </c>
      <c r="E9" s="362"/>
      <c r="F9" s="362"/>
      <c r="G9" s="362"/>
      <c r="H9" s="362"/>
      <c r="I9" s="364"/>
      <c r="J9" s="318">
        <v>-58502</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-46664</v>
      </c>
      <c r="E11" s="319"/>
      <c r="F11" s="319"/>
      <c r="G11" s="319"/>
      <c r="H11" s="319"/>
      <c r="I11" s="318"/>
      <c r="J11" s="318">
        <v>-9554</v>
      </c>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0</v>
      </c>
      <c r="E15" s="319">
        <v>18986651.02</v>
      </c>
      <c r="F15" s="319"/>
      <c r="G15" s="319"/>
      <c r="H15" s="319"/>
      <c r="I15" s="318">
        <v>18986651.02</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-30654005.690000001</v>
      </c>
      <c r="F16" s="319"/>
      <c r="G16" s="319"/>
      <c r="H16" s="319"/>
      <c r="I16" s="318">
        <v>-30654005.690000001</v>
      </c>
      <c r="J16" s="318"/>
      <c r="K16" s="319">
        <v>-1581186.14</v>
      </c>
      <c r="L16" s="319"/>
      <c r="M16" s="319"/>
      <c r="N16" s="319"/>
      <c r="O16" s="318">
        <v>-1581186.14</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107724876</v>
      </c>
      <c r="E20" s="319">
        <v>107724876</v>
      </c>
      <c r="F20" s="319"/>
      <c r="G20" s="319"/>
      <c r="H20" s="319"/>
      <c r="I20" s="318">
        <v>107724876</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188561524</v>
      </c>
      <c r="E23" s="362"/>
      <c r="F23" s="362"/>
      <c r="G23" s="362"/>
      <c r="H23" s="362"/>
      <c r="I23" s="364"/>
      <c r="J23" s="318">
        <v>198120369</v>
      </c>
      <c r="K23" s="362"/>
      <c r="L23" s="362"/>
      <c r="M23" s="362"/>
      <c r="N23" s="362"/>
      <c r="O23" s="364"/>
      <c r="P23" s="318">
        <v>133293233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201372958</v>
      </c>
      <c r="F24" s="319"/>
      <c r="G24" s="319"/>
      <c r="H24" s="319"/>
      <c r="I24" s="318">
        <v>173022132</v>
      </c>
      <c r="J24" s="365"/>
      <c r="K24" s="319">
        <v>194879052</v>
      </c>
      <c r="L24" s="319"/>
      <c r="M24" s="319"/>
      <c r="N24" s="319"/>
      <c r="O24" s="318">
        <v>76176571</v>
      </c>
      <c r="P24" s="365"/>
      <c r="Q24" s="319">
        <v>130802057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17228536</v>
      </c>
      <c r="E26" s="362"/>
      <c r="F26" s="362"/>
      <c r="G26" s="362"/>
      <c r="H26" s="362"/>
      <c r="I26" s="364"/>
      <c r="J26" s="318">
        <v>14862282</v>
      </c>
      <c r="K26" s="362"/>
      <c r="L26" s="362"/>
      <c r="M26" s="362"/>
      <c r="N26" s="362"/>
      <c r="O26" s="364"/>
      <c r="P26" s="318">
        <v>10444027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1064759</v>
      </c>
      <c r="F27" s="319"/>
      <c r="G27" s="319"/>
      <c r="H27" s="319"/>
      <c r="I27" s="318">
        <v>933659</v>
      </c>
      <c r="J27" s="365"/>
      <c r="K27" s="319">
        <v>1116553</v>
      </c>
      <c r="L27" s="319"/>
      <c r="M27" s="319"/>
      <c r="N27" s="319"/>
      <c r="O27" s="318">
        <v>429676</v>
      </c>
      <c r="P27" s="365"/>
      <c r="Q27" s="319">
        <v>728108</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9368713</v>
      </c>
      <c r="E28" s="363"/>
      <c r="F28" s="363"/>
      <c r="G28" s="363"/>
      <c r="H28" s="363"/>
      <c r="I28" s="365"/>
      <c r="J28" s="318">
        <v>15724263</v>
      </c>
      <c r="K28" s="363"/>
      <c r="L28" s="363"/>
      <c r="M28" s="363"/>
      <c r="N28" s="363"/>
      <c r="O28" s="365"/>
      <c r="P28" s="318">
        <v>11028585</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-285737</v>
      </c>
      <c r="E38" s="362"/>
      <c r="F38" s="362"/>
      <c r="G38" s="362"/>
      <c r="H38" s="362"/>
      <c r="I38" s="364"/>
      <c r="J38" s="318">
        <v>-58502</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-46664</v>
      </c>
      <c r="E41" s="362"/>
      <c r="F41" s="362"/>
      <c r="G41" s="362"/>
      <c r="H41" s="362"/>
      <c r="I41" s="364"/>
      <c r="J41" s="318">
        <v>-9554</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352935</v>
      </c>
      <c r="E45" s="319">
        <v>269877</v>
      </c>
      <c r="F45" s="319"/>
      <c r="G45" s="319"/>
      <c r="H45" s="319"/>
      <c r="I45" s="318">
        <v>236932</v>
      </c>
      <c r="J45" s="318">
        <v>467358</v>
      </c>
      <c r="K45" s="319">
        <v>1424859</v>
      </c>
      <c r="L45" s="319"/>
      <c r="M45" s="319"/>
      <c r="N45" s="319"/>
      <c r="O45" s="318">
        <v>542767</v>
      </c>
      <c r="P45" s="318">
        <v>398369</v>
      </c>
      <c r="Q45" s="319">
        <v>1043348</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659758</v>
      </c>
      <c r="E46" s="319">
        <v>0</v>
      </c>
      <c r="F46" s="319"/>
      <c r="G46" s="319"/>
      <c r="H46" s="319"/>
      <c r="I46" s="318">
        <v>0</v>
      </c>
      <c r="J46" s="318">
        <v>968684</v>
      </c>
      <c r="K46" s="319">
        <v>0</v>
      </c>
      <c r="L46" s="319"/>
      <c r="M46" s="319"/>
      <c r="N46" s="319"/>
      <c r="O46" s="318">
        <v>0</v>
      </c>
      <c r="P46" s="318">
        <v>655979</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743000</v>
      </c>
      <c r="E47" s="363"/>
      <c r="F47" s="363"/>
      <c r="G47" s="363"/>
      <c r="H47" s="363"/>
      <c r="I47" s="365"/>
      <c r="J47" s="318">
        <v>11000</v>
      </c>
      <c r="K47" s="363"/>
      <c r="L47" s="363"/>
      <c r="M47" s="363"/>
      <c r="N47" s="363"/>
      <c r="O47" s="365"/>
      <c r="P47" s="318">
        <v>11000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4951577</v>
      </c>
      <c r="E49" s="319">
        <v>0</v>
      </c>
      <c r="F49" s="319"/>
      <c r="G49" s="319"/>
      <c r="H49" s="319"/>
      <c r="I49" s="318">
        <v>0</v>
      </c>
      <c r="J49" s="318">
        <v>3768287</v>
      </c>
      <c r="K49" s="319">
        <v>0</v>
      </c>
      <c r="L49" s="319"/>
      <c r="M49" s="319"/>
      <c r="N49" s="319"/>
      <c r="O49" s="318">
        <v>0</v>
      </c>
      <c r="P49" s="318">
        <v>2406675</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1205306</v>
      </c>
      <c r="E50" s="363"/>
      <c r="F50" s="363"/>
      <c r="G50" s="363"/>
      <c r="H50" s="363"/>
      <c r="I50" s="365"/>
      <c r="J50" s="318">
        <v>2593691</v>
      </c>
      <c r="K50" s="363"/>
      <c r="L50" s="363"/>
      <c r="M50" s="363"/>
      <c r="N50" s="363"/>
      <c r="O50" s="365"/>
      <c r="P50" s="318">
        <v>1573991</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192612368</v>
      </c>
      <c r="E54" s="323">
        <v>202707594</v>
      </c>
      <c r="F54" s="323">
        <v>0</v>
      </c>
      <c r="G54" s="323">
        <v>0</v>
      </c>
      <c r="H54" s="323">
        <v>0</v>
      </c>
      <c r="I54" s="322">
        <v>174192723</v>
      </c>
      <c r="J54" s="322">
        <v>197440778</v>
      </c>
      <c r="K54" s="323">
        <v>197420464</v>
      </c>
      <c r="L54" s="323">
        <v>0</v>
      </c>
      <c r="M54" s="323">
        <v>0</v>
      </c>
      <c r="N54" s="323">
        <v>0</v>
      </c>
      <c r="O54" s="322">
        <v>77149014</v>
      </c>
      <c r="P54" s="322">
        <v>132919339</v>
      </c>
      <c r="Q54" s="323">
        <v>132573513</v>
      </c>
      <c r="R54" s="323">
        <v>0</v>
      </c>
      <c r="S54" s="323">
        <v>0</v>
      </c>
      <c r="T54" s="323">
        <v>0</v>
      </c>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c r="F56" s="319"/>
      <c r="G56" s="319"/>
      <c r="H56" s="319"/>
      <c r="I56" s="318"/>
      <c r="J56" s="318">
        <v>0</v>
      </c>
      <c r="K56" s="319"/>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9585354.6600000001</v>
      </c>
      <c r="F58" s="354"/>
      <c r="G58" s="354"/>
      <c r="H58" s="354"/>
      <c r="I58" s="353">
        <v>6630476.8399999999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L3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46493761</v>
      </c>
      <c r="D5" s="403">
        <v>107980266</v>
      </c>
      <c r="E5" s="454"/>
      <c r="F5" s="454"/>
      <c r="G5" s="448"/>
      <c r="H5" s="402">
        <v>180417730</v>
      </c>
      <c r="I5" s="403">
        <v>190416207</v>
      </c>
      <c r="J5" s="454"/>
      <c r="K5" s="454"/>
      <c r="L5" s="448"/>
      <c r="M5" s="402">
        <v>132414153</v>
      </c>
      <c r="N5" s="403">
        <v>125813919</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46861315</v>
      </c>
      <c r="D6" s="398">
        <v>108044749</v>
      </c>
      <c r="E6" s="400">
        <v>202707594</v>
      </c>
      <c r="F6" s="400">
        <v>357613658</v>
      </c>
      <c r="G6" s="401">
        <v>174192723</v>
      </c>
      <c r="H6" s="397">
        <v>180884248</v>
      </c>
      <c r="I6" s="398">
        <v>190456287</v>
      </c>
      <c r="J6" s="400">
        <v>197420464</v>
      </c>
      <c r="K6" s="400">
        <v>568760999</v>
      </c>
      <c r="L6" s="401">
        <v>77149014</v>
      </c>
      <c r="M6" s="397">
        <v>132653014</v>
      </c>
      <c r="N6" s="398">
        <v>125397408</v>
      </c>
      <c r="O6" s="400">
        <v>132573513</v>
      </c>
      <c r="P6" s="400">
        <v>390623935</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199449</v>
      </c>
      <c r="D7" s="398">
        <v>332539</v>
      </c>
      <c r="E7" s="400">
        <v>433781</v>
      </c>
      <c r="F7" s="400">
        <v>965769</v>
      </c>
      <c r="G7" s="401">
        <v>380974</v>
      </c>
      <c r="H7" s="397">
        <v>501066</v>
      </c>
      <c r="I7" s="398">
        <v>496922</v>
      </c>
      <c r="J7" s="400">
        <v>386898</v>
      </c>
      <c r="K7" s="400">
        <v>1384886</v>
      </c>
      <c r="L7" s="401">
        <v>147425</v>
      </c>
      <c r="M7" s="397">
        <v>340865</v>
      </c>
      <c r="N7" s="398">
        <v>341469</v>
      </c>
      <c r="O7" s="400">
        <v>270603</v>
      </c>
      <c r="P7" s="400">
        <v>952937</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3845904.18</v>
      </c>
      <c r="E8" s="400">
        <v>9585354.6600000001</v>
      </c>
      <c r="F8" s="400">
        <v>13431258.84</v>
      </c>
      <c r="G8" s="401">
        <v>6630476.8399999999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11532268</v>
      </c>
      <c r="E9" s="400">
        <v>18986651.02</v>
      </c>
      <c r="F9" s="400">
        <v>30518919.02</v>
      </c>
      <c r="G9" s="401">
        <v>18986651.02</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-12245987</v>
      </c>
      <c r="E10" s="400">
        <v>-30654005.690000001</v>
      </c>
      <c r="F10" s="400">
        <v>-42899992.689999998</v>
      </c>
      <c r="G10" s="401">
        <v>-30654005.690000001</v>
      </c>
      <c r="H10" s="443"/>
      <c r="I10" s="398">
        <v>-674764</v>
      </c>
      <c r="J10" s="400">
        <v>-1581186.14</v>
      </c>
      <c r="K10" s="400">
        <v>-2255950.1399999997</v>
      </c>
      <c r="L10" s="401">
        <v>-1581186.14</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323450</v>
      </c>
      <c r="E11" s="400">
        <v>0</v>
      </c>
      <c r="F11" s="400">
        <v>323450</v>
      </c>
      <c r="G11" s="450"/>
      <c r="H11" s="443"/>
      <c r="I11" s="398">
        <v>66223</v>
      </c>
      <c r="J11" s="400">
        <v>0</v>
      </c>
      <c r="K11" s="400">
        <v>66223</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47060764</v>
      </c>
      <c r="D12" s="400">
        <v>104975845.79909152</v>
      </c>
      <c r="E12" s="400">
        <v>205223375.00999999</v>
      </c>
      <c r="F12" s="400">
        <v>357259984.80909151</v>
      </c>
      <c r="G12" s="447"/>
      <c r="H12" s="399">
        <v>181385314</v>
      </c>
      <c r="I12" s="400">
        <v>191638131.2836</v>
      </c>
      <c r="J12" s="400">
        <v>199388548.13999999</v>
      </c>
      <c r="K12" s="400">
        <v>572411993.42359996</v>
      </c>
      <c r="L12" s="447"/>
      <c r="M12" s="399">
        <v>132993879</v>
      </c>
      <c r="N12" s="400">
        <v>125738877</v>
      </c>
      <c r="O12" s="400">
        <v>132844116</v>
      </c>
      <c r="P12" s="400">
        <v>391576872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60671875</v>
      </c>
      <c r="D15" s="403">
        <v>124702212</v>
      </c>
      <c r="E15" s="395">
        <v>224952334</v>
      </c>
      <c r="F15" s="395">
        <v>410326421</v>
      </c>
      <c r="G15" s="396">
        <v>193182971.54000002</v>
      </c>
      <c r="H15" s="402">
        <v>243878766</v>
      </c>
      <c r="I15" s="403">
        <v>243262590</v>
      </c>
      <c r="J15" s="395">
        <v>234266184</v>
      </c>
      <c r="K15" s="395">
        <v>721407540</v>
      </c>
      <c r="L15" s="396">
        <v>88956755.689999998</v>
      </c>
      <c r="M15" s="402">
        <v>167803128</v>
      </c>
      <c r="N15" s="403">
        <v>153499446</v>
      </c>
      <c r="O15" s="395">
        <v>157984084</v>
      </c>
      <c r="P15" s="395">
        <v>479286658</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2411887</v>
      </c>
      <c r="D16" s="398">
        <v>5049198</v>
      </c>
      <c r="E16" s="400">
        <v>4619605</v>
      </c>
      <c r="F16" s="400">
        <v>12080690</v>
      </c>
      <c r="G16" s="401">
        <v>4628683</v>
      </c>
      <c r="H16" s="397">
        <v>10555943</v>
      </c>
      <c r="I16" s="398">
        <v>11247431</v>
      </c>
      <c r="J16" s="400">
        <v>9743628</v>
      </c>
      <c r="K16" s="400">
        <v>31547002</v>
      </c>
      <c r="L16" s="401">
        <v>3759871</v>
      </c>
      <c r="M16" s="397">
        <v>8475958</v>
      </c>
      <c r="N16" s="398">
        <v>8105504</v>
      </c>
      <c r="O16" s="400">
        <v>9348856</v>
      </c>
      <c r="P16" s="400">
        <v>25930318</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58259988</v>
      </c>
      <c r="D17" s="400">
        <v>119653014</v>
      </c>
      <c r="E17" s="400">
        <v>220332729</v>
      </c>
      <c r="F17" s="400">
        <v>398245731</v>
      </c>
      <c r="G17" s="450"/>
      <c r="H17" s="399">
        <v>233322823</v>
      </c>
      <c r="I17" s="400">
        <v>232015159</v>
      </c>
      <c r="J17" s="400">
        <v>224522556</v>
      </c>
      <c r="K17" s="400">
        <v>689860538</v>
      </c>
      <c r="L17" s="450"/>
      <c r="M17" s="399">
        <v>159327170</v>
      </c>
      <c r="N17" s="400">
        <v>145393942</v>
      </c>
      <c r="O17" s="400">
        <v>148635228</v>
      </c>
      <c r="P17" s="400">
        <v>453356340</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179935338.50000003</v>
      </c>
      <c r="H19" s="455"/>
      <c r="I19" s="454"/>
      <c r="J19" s="454"/>
      <c r="K19" s="454"/>
      <c r="L19" s="396">
        <v>78003841.24000001</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24235115</v>
      </c>
      <c r="H20" s="443"/>
      <c r="I20" s="441"/>
      <c r="J20" s="441"/>
      <c r="K20" s="441"/>
      <c r="L20" s="401">
        <v>12169703</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9427714.4270000011</v>
      </c>
      <c r="H21" s="443"/>
      <c r="I21" s="441"/>
      <c r="J21" s="441"/>
      <c r="K21" s="441"/>
      <c r="L21" s="401">
        <v>4259844.2345000003</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-15616164.960000008</v>
      </c>
      <c r="H22" s="443"/>
      <c r="I22" s="441"/>
      <c r="J22" s="441"/>
      <c r="K22" s="441"/>
      <c r="L22" s="401">
        <v>-4976659.5500000119</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9427714.4270000011</v>
      </c>
      <c r="H23" s="443"/>
      <c r="I23" s="441"/>
      <c r="J23" s="441"/>
      <c r="K23" s="441"/>
      <c r="L23" s="401">
        <v>4259844.2345000003</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5656628.6562000001</v>
      </c>
      <c r="H24" s="443"/>
      <c r="I24" s="441"/>
      <c r="J24" s="441"/>
      <c r="K24" s="441"/>
      <c r="L24" s="401">
        <v>2555906.5406999998</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38291512.427000001</v>
      </c>
      <c r="H25" s="443"/>
      <c r="I25" s="441"/>
      <c r="J25" s="441"/>
      <c r="K25" s="441"/>
      <c r="L25" s="401">
        <v>20189418.234499998</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38291512.427000001</v>
      </c>
      <c r="H26" s="443"/>
      <c r="I26" s="441"/>
      <c r="J26" s="441"/>
      <c r="K26" s="441"/>
      <c r="L26" s="401">
        <v>20189418.234499998</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46110626.478800006</v>
      </c>
      <c r="H27" s="443"/>
      <c r="I27" s="441"/>
      <c r="J27" s="441"/>
      <c r="K27" s="441"/>
      <c r="L27" s="401">
        <v>22503185.6318</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154891459.11300004</v>
      </c>
      <c r="H28" s="443"/>
      <c r="I28" s="441"/>
      <c r="J28" s="441"/>
      <c r="K28" s="441"/>
      <c r="L28" s="401">
        <v>68767337.455500007</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34520426.656199999</v>
      </c>
      <c r="H29" s="443"/>
      <c r="I29" s="441"/>
      <c r="J29" s="441"/>
      <c r="K29" s="441"/>
      <c r="L29" s="401">
        <v>18485480.5407</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5656628.6562000001</v>
      </c>
      <c r="H30" s="443"/>
      <c r="I30" s="441"/>
      <c r="J30" s="441"/>
      <c r="K30" s="441"/>
      <c r="L30" s="471">
        <v>2555906.5406999998</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34520426.656199999</v>
      </c>
      <c r="H31" s="443"/>
      <c r="I31" s="441"/>
      <c r="J31" s="441"/>
      <c r="K31" s="441"/>
      <c r="L31" s="401">
        <v>18485480.5407</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42339540.708000004</v>
      </c>
      <c r="H32" s="443"/>
      <c r="I32" s="441"/>
      <c r="J32" s="441"/>
      <c r="K32" s="441"/>
      <c r="L32" s="401">
        <v>20799247.938000001</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158662544.88380003</v>
      </c>
      <c r="H33" s="443"/>
      <c r="I33" s="441"/>
      <c r="J33" s="441"/>
      <c r="K33" s="441"/>
      <c r="L33" s="401">
        <v>70471275.149299994</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1.1340757116418345</v>
      </c>
      <c r="H34" s="462"/>
      <c r="I34" s="463"/>
      <c r="J34" s="463"/>
      <c r="K34" s="463"/>
      <c r="L34" s="469">
        <v>1.1068884602235673</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10830395.642491782</v>
      </c>
      <c r="H35" s="443"/>
      <c r="I35" s="441"/>
      <c r="J35" s="441"/>
      <c r="K35" s="441"/>
      <c r="L35" s="477">
        <v>3277673.1417373037</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10830395.642491782</v>
      </c>
      <c r="H36" s="443"/>
      <c r="I36" s="441"/>
      <c r="J36" s="441"/>
      <c r="K36" s="441"/>
      <c r="L36" s="478">
        <v>956015.07169181434</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15646</v>
      </c>
      <c r="D38" s="405">
        <v>28165</v>
      </c>
      <c r="E38" s="432">
        <v>49982.583333333336</v>
      </c>
      <c r="F38" s="432">
        <v>93793.583333333343</v>
      </c>
      <c r="G38" s="448"/>
      <c r="H38" s="404">
        <v>47882</v>
      </c>
      <c r="I38" s="405">
        <v>46907</v>
      </c>
      <c r="J38" s="432">
        <v>44370.166666666664</v>
      </c>
      <c r="K38" s="432">
        <v>139159.16666666666</v>
      </c>
      <c r="L38" s="448"/>
      <c r="M38" s="404">
        <v>34857</v>
      </c>
      <c r="N38" s="405">
        <v>30535</v>
      </c>
      <c r="O38" s="432">
        <v>30609.083333333332</v>
      </c>
      <c r="P38" s="432">
        <v>96001.083333333328</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0.80777160475899856</v>
      </c>
      <c r="D45" s="436">
        <v>0.87733557467337608</v>
      </c>
      <c r="E45" s="436">
        <v>0.93142483162363043</v>
      </c>
      <c r="F45" s="436">
        <v>0.89708427987917716</v>
      </c>
      <c r="G45" s="447"/>
      <c r="H45" s="438">
        <v>0.7774006488855143</v>
      </c>
      <c r="I45" s="436">
        <v>0.82597245847888756</v>
      </c>
      <c r="J45" s="436">
        <v>0.8880557556987726</v>
      </c>
      <c r="K45" s="436">
        <v>0.82975030733472677</v>
      </c>
      <c r="L45" s="447"/>
      <c r="M45" s="438">
        <v>0.83472190587455986</v>
      </c>
      <c r="N45" s="436">
        <v>0.86481510350685731</v>
      </c>
      <c r="O45" s="436">
        <v>0.89375929103428964</v>
      </c>
      <c r="P45" s="436">
        <v>0.86372867753432103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0.89700000000000002</v>
      </c>
      <c r="G48" s="447"/>
      <c r="H48" s="443"/>
      <c r="I48" s="441"/>
      <c r="J48" s="441"/>
      <c r="K48" s="436">
        <v>0.83</v>
      </c>
      <c r="L48" s="447"/>
      <c r="M48" s="443"/>
      <c r="N48" s="441"/>
      <c r="O48" s="441"/>
      <c r="P48" s="436">
        <v>0.86399999999999999</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0.89700000000000002</v>
      </c>
      <c r="G51" s="447"/>
      <c r="H51" s="444"/>
      <c r="I51" s="442"/>
      <c r="J51" s="442"/>
      <c r="K51" s="436">
        <v>0.83</v>
      </c>
      <c r="L51" s="447"/>
      <c r="M51" s="444"/>
      <c r="N51" s="442"/>
      <c r="O51" s="442"/>
      <c r="P51" s="436">
        <v>0.86399999999999999</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220332729</v>
      </c>
      <c r="G52" s="447"/>
      <c r="H52" s="443"/>
      <c r="I52" s="441"/>
      <c r="J52" s="441"/>
      <c r="K52" s="400">
        <v>224522556</v>
      </c>
      <c r="L52" s="447"/>
      <c r="M52" s="443"/>
      <c r="N52" s="441"/>
      <c r="O52" s="441"/>
      <c r="P52" s="400">
        <v>148635228</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324763.67000001669</v>
      </c>
      <c r="H58" s="452"/>
      <c r="I58" s="453"/>
      <c r="J58" s="453"/>
      <c r="K58" s="453"/>
      <c r="L58" s="400">
        <v>-873783.89999999851</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70511087</v>
      </c>
      <c r="H59" s="443"/>
      <c r="I59" s="441"/>
      <c r="J59" s="472"/>
      <c r="K59" s="441"/>
      <c r="L59" s="398">
        <v>33618712</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70835850.670000017</v>
      </c>
      <c r="H60" s="443"/>
      <c r="I60" s="441"/>
      <c r="J60" s="472"/>
      <c r="K60" s="441"/>
      <c r="L60" s="398">
        <v>32744928.100000001</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34441</v>
      </c>
      <c r="D4" s="104">
        <v>28139</v>
      </c>
      <c r="E4" s="104">
        <v>19762</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9"/>
      <c r="D23" s="490"/>
      <c r="E23" s="490"/>
      <c r="F23" s="490"/>
      <c r="G23" s="490"/>
      <c r="H23" s="490"/>
      <c r="I23" s="490"/>
      <c r="J23" s="490"/>
      <c r="K23" s="491"/>
    </row>
    <row r="24" spans="2:12" s="5" customFormat="1" ht="100.15" customHeight="1" x14ac:dyDescent="0.2">
      <c r="B24" s="90" t="s">
        <v>213</v>
      </c>
      <c r="C24" s="492"/>
      <c r="D24" s="493"/>
      <c r="E24" s="493"/>
      <c r="F24" s="493"/>
      <c r="G24" s="493"/>
      <c r="H24" s="493"/>
      <c r="I24" s="493"/>
      <c r="J24" s="493"/>
      <c r="K24" s="494"/>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7" sqref="D1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506</v>
      </c>
      <c r="C5" s="113"/>
      <c r="D5" s="136" t="s">
        <v>511</v>
      </c>
      <c r="E5" s="7"/>
    </row>
    <row r="6" spans="1:5" ht="35.25" customHeight="1" x14ac:dyDescent="0.2">
      <c r="B6" s="134" t="s">
        <v>591</v>
      </c>
      <c r="C6" s="113"/>
      <c r="D6" s="137" t="s">
        <v>512</v>
      </c>
      <c r="E6" s="7"/>
    </row>
    <row r="7" spans="1:5" ht="35.25" customHeight="1" x14ac:dyDescent="0.2">
      <c r="B7" s="134" t="s">
        <v>507</v>
      </c>
      <c r="C7" s="113"/>
      <c r="D7" s="137" t="s">
        <v>508</v>
      </c>
      <c r="E7" s="7"/>
    </row>
    <row r="8" spans="1:5" ht="35.25" customHeight="1" x14ac:dyDescent="0.2">
      <c r="B8" s="134"/>
      <c r="C8" s="113"/>
      <c r="D8" s="137" t="s">
        <v>509</v>
      </c>
      <c r="E8" s="7"/>
    </row>
    <row r="9" spans="1:5" ht="35.25" customHeight="1" x14ac:dyDescent="0.2">
      <c r="B9" s="134"/>
      <c r="C9" s="113"/>
      <c r="D9" s="137" t="s">
        <v>510</v>
      </c>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483" t="s">
        <v>513</v>
      </c>
      <c r="C27" s="113"/>
      <c r="D27" s="138" t="s">
        <v>515</v>
      </c>
      <c r="E27" s="7"/>
    </row>
    <row r="28" spans="2:5" ht="35.25" customHeight="1" x14ac:dyDescent="0.2">
      <c r="B28" s="484" t="s">
        <v>514</v>
      </c>
      <c r="C28" s="113"/>
      <c r="D28" s="137" t="s">
        <v>516</v>
      </c>
      <c r="E28" s="7"/>
    </row>
    <row r="29" spans="2:5" ht="35.25" customHeight="1" x14ac:dyDescent="0.2">
      <c r="B29" s="134"/>
      <c r="C29" s="113"/>
      <c r="D29" s="137" t="s">
        <v>517</v>
      </c>
      <c r="E29" s="7"/>
    </row>
    <row r="30" spans="2:5" ht="35.25" customHeight="1" x14ac:dyDescent="0.2">
      <c r="B30" s="134"/>
      <c r="C30" s="113"/>
      <c r="D30" s="137" t="s">
        <v>518</v>
      </c>
      <c r="E30" s="7"/>
    </row>
    <row r="31" spans="2:5" ht="35.25" customHeight="1" x14ac:dyDescent="0.2">
      <c r="B31" s="134"/>
      <c r="C31" s="113"/>
      <c r="D31" s="137" t="s">
        <v>519</v>
      </c>
      <c r="E31" s="7"/>
    </row>
    <row r="32" spans="2:5" ht="35.25" customHeight="1" x14ac:dyDescent="0.2">
      <c r="B32" s="134"/>
      <c r="C32" s="113"/>
      <c r="D32" s="137" t="s">
        <v>520</v>
      </c>
      <c r="E32" s="7"/>
    </row>
    <row r="33" spans="2:5" ht="15" x14ac:dyDescent="0.25">
      <c r="B33" s="174" t="s">
        <v>68</v>
      </c>
      <c r="C33" s="175"/>
      <c r="D33" s="176"/>
      <c r="E33" s="7"/>
    </row>
    <row r="34" spans="2:5" ht="35.25" customHeight="1" x14ac:dyDescent="0.2">
      <c r="B34" s="134" t="s">
        <v>521</v>
      </c>
      <c r="C34" s="113"/>
      <c r="D34" s="137" t="s">
        <v>522</v>
      </c>
      <c r="E34" s="7"/>
    </row>
    <row r="35" spans="2:5" ht="35.25" customHeight="1" x14ac:dyDescent="0.2">
      <c r="B35" s="134"/>
      <c r="C35" s="113"/>
      <c r="D35" s="137" t="s">
        <v>523</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524</v>
      </c>
      <c r="C41" s="113"/>
      <c r="D41" s="137" t="s">
        <v>524</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525</v>
      </c>
      <c r="C48" s="113"/>
      <c r="D48" s="137" t="s">
        <v>526</v>
      </c>
      <c r="E48" s="7"/>
    </row>
    <row r="49" spans="2:5" ht="35.25" customHeight="1" x14ac:dyDescent="0.2">
      <c r="B49" s="134"/>
      <c r="C49" s="113"/>
      <c r="D49" s="137" t="s">
        <v>527</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485" t="s">
        <v>528</v>
      </c>
      <c r="C56" s="115"/>
      <c r="D56" s="137" t="s">
        <v>535</v>
      </c>
      <c r="E56" s="7"/>
    </row>
    <row r="57" spans="2:5" ht="35.25" customHeight="1" x14ac:dyDescent="0.2">
      <c r="B57" s="485" t="s">
        <v>529</v>
      </c>
      <c r="C57" s="115"/>
      <c r="D57" s="137" t="s">
        <v>536</v>
      </c>
      <c r="E57" s="7"/>
    </row>
    <row r="58" spans="2:5" ht="35.25" customHeight="1" x14ac:dyDescent="0.2">
      <c r="B58" s="485" t="s">
        <v>530</v>
      </c>
      <c r="C58" s="115"/>
      <c r="D58" s="137" t="s">
        <v>537</v>
      </c>
      <c r="E58" s="7"/>
    </row>
    <row r="59" spans="2:5" ht="35.25" customHeight="1" x14ac:dyDescent="0.2">
      <c r="B59" s="485" t="s">
        <v>531</v>
      </c>
      <c r="C59" s="115"/>
      <c r="D59" s="137"/>
      <c r="E59" s="7"/>
    </row>
    <row r="60" spans="2:5" ht="35.25" customHeight="1" x14ac:dyDescent="0.2">
      <c r="B60" s="486" t="s">
        <v>532</v>
      </c>
      <c r="C60" s="115"/>
      <c r="D60" s="137"/>
      <c r="E60" s="7"/>
    </row>
    <row r="61" spans="2:5" ht="35.25" customHeight="1" x14ac:dyDescent="0.2">
      <c r="B61" s="486" t="s">
        <v>533</v>
      </c>
      <c r="C61" s="115"/>
      <c r="D61" s="137"/>
      <c r="E61" s="7"/>
    </row>
    <row r="62" spans="2:5" ht="35.25" customHeight="1" x14ac:dyDescent="0.2">
      <c r="B62" s="485" t="s">
        <v>534</v>
      </c>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538</v>
      </c>
      <c r="C67" s="115"/>
      <c r="D67" s="137" t="s">
        <v>543</v>
      </c>
      <c r="E67" s="7"/>
    </row>
    <row r="68" spans="2:5" ht="35.25" customHeight="1" x14ac:dyDescent="0.2">
      <c r="B68" s="134" t="s">
        <v>539</v>
      </c>
      <c r="C68" s="115"/>
      <c r="D68" s="137" t="s">
        <v>544</v>
      </c>
      <c r="E68" s="7"/>
    </row>
    <row r="69" spans="2:5" ht="35.25" customHeight="1" x14ac:dyDescent="0.2">
      <c r="B69" s="134" t="s">
        <v>540</v>
      </c>
      <c r="C69" s="115"/>
      <c r="D69" s="137" t="s">
        <v>545</v>
      </c>
      <c r="E69" s="7"/>
    </row>
    <row r="70" spans="2:5" ht="35.25" customHeight="1" x14ac:dyDescent="0.2">
      <c r="B70" s="134" t="s">
        <v>541</v>
      </c>
      <c r="C70" s="115"/>
      <c r="D70" s="137"/>
      <c r="E70" s="7"/>
    </row>
    <row r="71" spans="2:5" ht="35.25" customHeight="1" x14ac:dyDescent="0.2">
      <c r="B71" s="134" t="s">
        <v>542</v>
      </c>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484" t="s">
        <v>546</v>
      </c>
      <c r="C78" s="115"/>
      <c r="D78" s="137" t="s">
        <v>543</v>
      </c>
      <c r="E78" s="7"/>
    </row>
    <row r="79" spans="2:5" ht="35.25" customHeight="1" x14ac:dyDescent="0.2">
      <c r="B79" s="484" t="s">
        <v>547</v>
      </c>
      <c r="C79" s="115"/>
      <c r="D79" s="137" t="s">
        <v>544</v>
      </c>
      <c r="E79" s="7"/>
    </row>
    <row r="80" spans="2:5" ht="35.25" customHeight="1" x14ac:dyDescent="0.2">
      <c r="B80" s="487" t="s">
        <v>548</v>
      </c>
      <c r="C80" s="115"/>
      <c r="D80" s="137" t="s">
        <v>545</v>
      </c>
      <c r="E80" s="7"/>
    </row>
    <row r="81" spans="2:5" ht="35.25" customHeight="1" x14ac:dyDescent="0.2">
      <c r="B81" s="484" t="s">
        <v>549</v>
      </c>
      <c r="C81" s="115"/>
      <c r="D81" s="137"/>
      <c r="E81" s="7"/>
    </row>
    <row r="82" spans="2:5" ht="35.25" customHeight="1" x14ac:dyDescent="0.2">
      <c r="B82" s="484" t="s">
        <v>550</v>
      </c>
      <c r="C82" s="115"/>
      <c r="D82" s="137"/>
      <c r="E82" s="7"/>
    </row>
    <row r="83" spans="2:5" ht="35.25" customHeight="1" x14ac:dyDescent="0.2">
      <c r="B83" s="484" t="s">
        <v>551</v>
      </c>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485" t="s">
        <v>552</v>
      </c>
      <c r="C89" s="115"/>
      <c r="D89" s="137" t="s">
        <v>543</v>
      </c>
      <c r="E89" s="7"/>
    </row>
    <row r="90" spans="2:5" ht="35.25" customHeight="1" x14ac:dyDescent="0.2">
      <c r="B90" s="485" t="s">
        <v>553</v>
      </c>
      <c r="C90" s="115"/>
      <c r="D90" s="137" t="s">
        <v>544</v>
      </c>
      <c r="E90" s="7"/>
    </row>
    <row r="91" spans="2:5" ht="35.25" customHeight="1" x14ac:dyDescent="0.2">
      <c r="B91" s="485" t="s">
        <v>554</v>
      </c>
      <c r="C91" s="115"/>
      <c r="D91" s="137" t="s">
        <v>545</v>
      </c>
      <c r="E91" s="7"/>
    </row>
    <row r="92" spans="2:5" ht="35.25" customHeight="1" x14ac:dyDescent="0.2">
      <c r="B92" s="485" t="s">
        <v>555</v>
      </c>
      <c r="C92" s="115"/>
      <c r="D92" s="137"/>
      <c r="E92" s="7"/>
    </row>
    <row r="93" spans="2:5" ht="35.25" customHeight="1" x14ac:dyDescent="0.2">
      <c r="B93" s="486" t="s">
        <v>556</v>
      </c>
      <c r="C93" s="115"/>
      <c r="D93" s="137"/>
      <c r="E93" s="7"/>
    </row>
    <row r="94" spans="2:5" ht="35.25" customHeight="1" x14ac:dyDescent="0.2">
      <c r="B94" s="486" t="s">
        <v>557</v>
      </c>
      <c r="C94" s="115"/>
      <c r="D94" s="137"/>
      <c r="E94" s="7"/>
    </row>
    <row r="95" spans="2:5" ht="35.25" customHeight="1" x14ac:dyDescent="0.2">
      <c r="B95" s="485" t="s">
        <v>558</v>
      </c>
      <c r="C95" s="115"/>
      <c r="D95" s="137"/>
      <c r="E95" s="7"/>
    </row>
    <row r="96" spans="2:5" ht="35.25" customHeight="1" x14ac:dyDescent="0.2">
      <c r="B96" s="485" t="s">
        <v>559</v>
      </c>
      <c r="C96" s="115"/>
      <c r="D96" s="137"/>
      <c r="E96" s="7"/>
    </row>
    <row r="97" spans="2:5" ht="35.25" customHeight="1" x14ac:dyDescent="0.2">
      <c r="B97" s="485" t="s">
        <v>560</v>
      </c>
      <c r="C97" s="115"/>
      <c r="D97" s="137"/>
      <c r="E97" s="7"/>
    </row>
    <row r="98" spans="2:5" ht="35.25" customHeight="1" x14ac:dyDescent="0.2">
      <c r="B98" s="485" t="s">
        <v>561</v>
      </c>
      <c r="C98" s="115"/>
      <c r="D98" s="137"/>
      <c r="E98" s="7"/>
    </row>
    <row r="99" spans="2:5" ht="15" x14ac:dyDescent="0.25">
      <c r="B99" s="174" t="s">
        <v>199</v>
      </c>
      <c r="C99" s="175"/>
      <c r="D99" s="176"/>
      <c r="E99" s="7"/>
    </row>
    <row r="100" spans="2:5" ht="35.25" customHeight="1" x14ac:dyDescent="0.2">
      <c r="B100" s="486" t="s">
        <v>562</v>
      </c>
      <c r="C100" s="115"/>
      <c r="D100" s="137" t="s">
        <v>543</v>
      </c>
      <c r="E100" s="7"/>
    </row>
    <row r="101" spans="2:5" ht="35.25" customHeight="1" x14ac:dyDescent="0.2">
      <c r="B101" s="486" t="s">
        <v>563</v>
      </c>
      <c r="C101" s="115"/>
      <c r="D101" s="137" t="s">
        <v>544</v>
      </c>
      <c r="E101" s="7"/>
    </row>
    <row r="102" spans="2:5" ht="35.25" customHeight="1" x14ac:dyDescent="0.2">
      <c r="B102" s="486" t="s">
        <v>564</v>
      </c>
      <c r="C102" s="115"/>
      <c r="D102" s="137" t="s">
        <v>545</v>
      </c>
      <c r="E102" s="7"/>
    </row>
    <row r="103" spans="2:5" ht="35.25" customHeight="1" x14ac:dyDescent="0.2">
      <c r="B103" s="486" t="s">
        <v>565</v>
      </c>
      <c r="C103" s="115"/>
      <c r="D103" s="137"/>
      <c r="E103" s="7"/>
    </row>
    <row r="104" spans="2:5" ht="35.25" customHeight="1" x14ac:dyDescent="0.2">
      <c r="B104" s="486" t="s">
        <v>566</v>
      </c>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485"/>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488" t="s">
        <v>567</v>
      </c>
      <c r="C123" s="113"/>
      <c r="D123" s="137" t="s">
        <v>570</v>
      </c>
      <c r="E123" s="7"/>
    </row>
    <row r="124" spans="2:5" s="5" customFormat="1" ht="35.25" customHeight="1" x14ac:dyDescent="0.2">
      <c r="B124" s="488" t="s">
        <v>568</v>
      </c>
      <c r="C124" s="113"/>
      <c r="D124" s="137" t="s">
        <v>544</v>
      </c>
      <c r="E124" s="27"/>
    </row>
    <row r="125" spans="2:5" s="5" customFormat="1" ht="35.25" customHeight="1" x14ac:dyDescent="0.2">
      <c r="B125" s="488" t="s">
        <v>569</v>
      </c>
      <c r="C125" s="113"/>
      <c r="D125" s="137" t="s">
        <v>545</v>
      </c>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488" t="s">
        <v>571</v>
      </c>
      <c r="C134" s="113"/>
      <c r="D134" s="137" t="s">
        <v>573</v>
      </c>
      <c r="E134" s="27"/>
    </row>
    <row r="135" spans="2:5" s="5" customFormat="1" ht="35.25" customHeight="1" x14ac:dyDescent="0.2">
      <c r="B135" s="488" t="s">
        <v>572</v>
      </c>
      <c r="C135" s="113"/>
      <c r="D135" s="137" t="s">
        <v>544</v>
      </c>
      <c r="E135" s="27"/>
    </row>
    <row r="136" spans="2:5" s="5" customFormat="1" ht="35.25" customHeight="1" x14ac:dyDescent="0.2">
      <c r="B136" s="488" t="s">
        <v>569</v>
      </c>
      <c r="C136" s="113"/>
      <c r="D136" s="137" t="s">
        <v>545</v>
      </c>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488" t="s">
        <v>574</v>
      </c>
      <c r="C145" s="113"/>
      <c r="D145" s="137" t="s">
        <v>577</v>
      </c>
      <c r="E145" s="27"/>
    </row>
    <row r="146" spans="2:5" s="5" customFormat="1" ht="35.25" customHeight="1" x14ac:dyDescent="0.2">
      <c r="B146" s="488" t="s">
        <v>575</v>
      </c>
      <c r="C146" s="113"/>
      <c r="D146" s="137" t="s">
        <v>578</v>
      </c>
      <c r="E146" s="27"/>
    </row>
    <row r="147" spans="2:5" s="5" customFormat="1" ht="35.25" customHeight="1" x14ac:dyDescent="0.2">
      <c r="B147" s="488" t="s">
        <v>576</v>
      </c>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488" t="s">
        <v>579</v>
      </c>
      <c r="C156" s="113"/>
      <c r="D156" s="137" t="s">
        <v>583</v>
      </c>
      <c r="E156" s="27"/>
    </row>
    <row r="157" spans="2:5" s="5" customFormat="1" ht="35.25" customHeight="1" x14ac:dyDescent="0.2">
      <c r="B157" s="488" t="s">
        <v>580</v>
      </c>
      <c r="C157" s="113"/>
      <c r="D157" s="137"/>
      <c r="E157" s="27"/>
    </row>
    <row r="158" spans="2:5" s="5" customFormat="1" ht="35.25" customHeight="1" x14ac:dyDescent="0.2">
      <c r="B158" s="488" t="s">
        <v>581</v>
      </c>
      <c r="C158" s="113"/>
      <c r="D158" s="137"/>
      <c r="E158" s="27"/>
    </row>
    <row r="159" spans="2:5" s="5" customFormat="1" ht="35.25" customHeight="1" x14ac:dyDescent="0.2">
      <c r="B159" s="488" t="s">
        <v>582</v>
      </c>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524</v>
      </c>
      <c r="C167" s="113"/>
      <c r="D167" s="137" t="s">
        <v>524</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488" t="s">
        <v>584</v>
      </c>
      <c r="C178" s="113"/>
      <c r="D178" s="137" t="s">
        <v>587</v>
      </c>
      <c r="E178" s="27"/>
    </row>
    <row r="179" spans="2:5" s="5" customFormat="1" ht="35.25" customHeight="1" x14ac:dyDescent="0.2">
      <c r="B179" s="488" t="s">
        <v>585</v>
      </c>
      <c r="C179" s="113"/>
      <c r="D179" s="137" t="s">
        <v>588</v>
      </c>
      <c r="E179" s="27"/>
    </row>
    <row r="180" spans="2:5" s="5" customFormat="1" ht="35.25" customHeight="1" x14ac:dyDescent="0.2">
      <c r="B180" s="488" t="s">
        <v>586</v>
      </c>
      <c r="C180" s="113"/>
      <c r="D180" s="137" t="s">
        <v>589</v>
      </c>
      <c r="E180" s="27"/>
    </row>
    <row r="181" spans="2:5" s="5" customFormat="1" ht="35.25" customHeight="1" x14ac:dyDescent="0.2">
      <c r="B181" s="134"/>
      <c r="C181" s="113"/>
      <c r="D181" s="137" t="s">
        <v>590</v>
      </c>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524</v>
      </c>
      <c r="C189" s="113"/>
      <c r="D189" s="137" t="s">
        <v>524</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524</v>
      </c>
      <c r="C200" s="113"/>
      <c r="D200" s="137" t="s">
        <v>524</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54"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e19805</cp:lastModifiedBy>
  <cp:lastPrinted>2016-07-11T12:33:13Z</cp:lastPrinted>
  <dcterms:created xsi:type="dcterms:W3CDTF">2012-03-15T16:14:51Z</dcterms:created>
  <dcterms:modified xsi:type="dcterms:W3CDTF">2016-07-26T16:29:18Z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