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y Documents\EXCHANGE 2016\2015 MLR\FINAL\Final Submission 08-01-2016\"/>
    </mc:Choice>
  </mc:AlternateContent>
  <workbookProtection lockStructure="1"/>
  <bookViews>
    <workbookView xWindow="0" yWindow="0" windowWidth="24615" windowHeight="1011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<sst xmlns="http://schemas.openxmlformats.org/spreadsheetml/2006/main" count="601" uniqueCount="527">
  <si>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</si>
  <si>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</si>
  <si>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</si>
  <si>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</si>
  <si>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</si>
  <si>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</si>
  <si>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</si>
  <si>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</si>
  <si>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</si>
  <si>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</si>
  <si>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</si>
  <si>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</si>
  <si>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</si>
  <si>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</si>
  <si>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</si>
  <si>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</si>
  <si>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</si>
  <si>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</si>
  <si>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</si>
  <si>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</si>
  <si>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</si>
  <si>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</si>
  <si>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</si>
  <si>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</si>
  <si>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</si>
  <si>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</si>
  <si>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</si>
  <si>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</si>
  <si>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</si>
  <si>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</si>
  <si>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</si>
  <si>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</si>
  <si>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</si>
  <si>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</si>
  <si>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</si>
  <si>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</si>
  <si>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</si>
  <si>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</si>
  <si>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</si>
  <si>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</si>
  <si>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</si>
  <si>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</si>
  <si>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</si>
  <si>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</si>
  <si>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</si>
  <si>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</si>
  <si>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</si>
  <si>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</si>
  <si>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</si>
  <si>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</si>
  <si>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</si>
  <si>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</si>
  <si>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</si>
  <si>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</si>
  <si>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</si>
  <si>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</si>
  <si>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</si>
  <si>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</si>
  <si>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</si>
  <si>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</si>
  <si>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</si>
  <si>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</si>
  <si>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</si>
  <si>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</si>
  <si>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</si>
  <si>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</si>
  <si>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</si>
  <si>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</si>
  <si>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</si>
  <si>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</si>
  <si>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</si>
  <si>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</si>
  <si>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</si>
  <si>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</si>
  <si>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</si>
  <si>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</si>
  <si>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</si>
  <si>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</si>
  <si>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</si>
  <si>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</si>
  <si>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</si>
  <si>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</si>
  <si>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</si>
  <si>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</si>
  <si>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</si>
  <si>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</si>
  <si>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</si>
  <si>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</si>
  <si>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</si>
  <si>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</si>
  <si>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</si>
  <si>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</si>
  <si>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</si>
  <si>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</si>
  <si>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</si>
  <si>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</si>
  <si>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</si>
  <si>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</si>
  <si>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</si>
  <si>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</si>
  <si>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</si>
  <si>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</si>
  <si>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</si>
  <si>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</si>
  <si>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</si>
  <si>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</si>
  <si>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</si>
  <si>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</si>
  <si>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</si>
  <si>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</si>
  <si>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</si>
  <si>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</si>
  <si>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</si>
  <si>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</si>
  <si>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</si>
  <si>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</si>
  <si>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</si>
  <si>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</si>
  <si>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</si>
  <si>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</si>
  <si>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</si>
  <si>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</si>
  <si>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</si>
  <si>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</si>
  <si>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</si>
  <si>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</si>
  <si>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</si>
  <si>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</si>
  <si>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</si>
  <si>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</si>
  <si>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</si>
  <si>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</si>
  <si>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</si>
  <si>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</si>
  <si>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</si>
  <si>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</si>
  <si>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</si>
  <si>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</si>
  <si>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</si>
  <si>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</si>
  <si>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</si>
  <si>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</si>
  <si>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</si>
  <si>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</si>
  <si>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</si>
  <si>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</si>
  <si>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</si>
  <si>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</si>
  <si>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</si>
  <si>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</si>
  <si>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</si>
  <si>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</si>
  <si>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</si>
  <si>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</si>
  <si>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</si>
  <si>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</si>
  <si>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</si>
  <si>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</si>
  <si>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</si>
  <si>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</si>
  <si>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</si>
  <si>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</si>
  <si>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</si>
  <si>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</si>
  <si>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</si>
  <si>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</si>
  <si>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</si>
  <si>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</si>
  <si>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</si>
  <si>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</si>
  <si>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</si>
  <si>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</si>
  <si>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</si>
  <si>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</si>
  <si>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</si>
  <si>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</si>
  <si>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</si>
  <si>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</si>
  <si>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</si>
  <si>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</si>
  <si>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</si>
  <si>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</si>
  <si>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</si>
  <si>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</si>
  <si>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</si>
  <si>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</si>
  <si>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</si>
  <si>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</si>
  <si>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</si>
  <si>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</si>
  <si>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</si>
  <si>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</si>
  <si>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</si>
  <si>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</si>
  <si>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</si>
  <si>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</si>
  <si>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</si>
  <si>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</si>
  <si>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</si>
  <si>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</si>
  <si>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</si>
  <si>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</si>
  <si>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</si>
  <si>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</si>
  <si>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</si>
  <si>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</si>
  <si>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</si>
  <si>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</si>
  <si>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</si>
  <si>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</si>
  <si>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</si>
  <si>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</si>
  <si>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</si>
  <si>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</si>
  <si>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</si>
  <si>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</si>
  <si>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</si>
  <si>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</si>
  <si>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</si>
  <si>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</si>
  <si>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</si>
  <si>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</si>
  <si>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</si>
  <si>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</si>
  <si>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</si>
  <si>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</si>
  <si>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</si>
  <si>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</si>
  <si>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</si>
  <si>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</si>
  <si>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</si>
  <si>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</si>
  <si>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</si>
  <si>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</si>
  <si>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</si>
  <si>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</si>
  <si>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</si>
  <si>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</si>
  <si>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</si>
  <si>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</si>
  <si>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</si>
  <si>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</si>
  <si>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</si>
  <si>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</si>
  <si>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</si>
  <si>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</si>
  <si>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</si>
  <si>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</si>
  <si>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</si>
  <si>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</si>
  <si>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</si>
  <si>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</si>
  <si>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</si>
  <si>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</si>
  <si>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</si>
  <si>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</si>
  <si>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</si>
  <si>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</si>
  <si>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</si>
  <si>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</si>
  <si>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</si>
  <si>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</si>
  <si>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</si>
  <si>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</si>
  <si>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</si>
  <si>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</si>
  <si>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</si>
  <si>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</si>
  <si>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</si>
  <si>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</si>
  <si>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</si>
  <si>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</si>
  <si>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</si>
  <si>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</si>
  <si>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</si>
  <si>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</si>
  <si>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</si>
  <si>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</si>
  <si>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</si>
  <si>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</si>
  <si>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</si>
  <si>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</si>
  <si>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</si>
  <si>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</si>
  <si>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</si>
  <si>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</si>
  <si>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</si>
  <si>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</si>
  <si>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</si>
  <si>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</si>
  <si>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</si>
  <si>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</si>
  <si>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</si>
  <si>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</si>
  <si>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</si>
  <si>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</si>
  <si>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</si>
  <si>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</si>
  <si>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</si>
  <si>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</si>
  <si>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</si>
  <si>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</si>
  <si>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</si>
  <si>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</si>
  <si>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</si>
  <si>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</si>
  <si>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</si>
  <si>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</si>
  <si>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</si>
  <si>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</si>
  <si>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</si>
  <si>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</si>
  <si>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</si>
  <si>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</si>
  <si>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</si>
  <si>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</si>
  <si>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</si>
  <si>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</si>
  <si>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</si>
  <si>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</si>
  <si>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</si>
  <si>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</si>
  <si>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</si>
  <si>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</si>
  <si>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</si>
  <si>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</si>
  <si>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</si>
  <si>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</si>
  <si>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</si>
  <si>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</si>
  <si>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</si>
  <si>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</si>
  <si>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</si>
  <si>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</si>
  <si>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</si>
  <si>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</si>
  <si>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</si>
  <si>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</si>
  <si>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</si>
  <si>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</si>
  <si>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</si>
  <si>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</si>
  <si>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</si>
  <si>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</si>
  <si>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</si>
  <si>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</si>
  <si>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</si>
  <si>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</si>
  <si>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</si>
  <si>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</si>
  <si>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</si>
  <si>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</si>
  <si>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</si>
  <si>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</si>
  <si>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</si>
  <si>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</si>
  <si>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</si>
  <si>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</si>
  <si>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</si>
  <si>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</si>
  <si>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</si>
  <si>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</si>
  <si>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</si>
  <si>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</si>
  <si>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</si>
  <si>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</si>
  <si>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</si>
  <si>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</si>
  <si>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</si>
  <si>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</si>
  <si>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</si>
  <si>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</si>
  <si>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</si>
  <si>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</si>
  <si>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</si>
  <si>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</si>
  <si>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</si>
  <si>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</si>
  <si>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</si>
  <si>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</si>
  <si>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</si>
  <si>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</si>
  <si>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</si>
  <si>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</si>
  <si>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</si>
  <si>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</si>
  <si>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</si>
  <si>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</si>
  <si>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</si>
  <si>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</si>
  <si>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</si>
  <si>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</si>
  <si>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</si>
  <si>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</si>
  <si>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</si>
  <si>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</si>
  <si>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</si>
  <si>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</si>
  <si>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</si>
  <si>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</si>
  <si>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</si>
  <si>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</si>
  <si>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</si>
  <si>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</si>
  <si>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</si>
  <si>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</si>
  <si>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</si>
  <si>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</si>
  <si>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</si>
  <si>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</si>
  <si>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</si>
  <si>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</si>
  <si>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</si>
  <si>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</si>
  <si>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</si>
  <si>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</si>
  <si>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</si>
  <si>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</si>
  <si>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</si>
  <si>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</si>
  <si>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</si>
  <si>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</si>
  <si>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</si>
  <si>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</si>
  <si>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</si>
  <si>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</si>
  <si>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</si>
  <si>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</si>
  <si>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</si>
  <si>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</si>
  <si>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</si>
  <si>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</si>
  <si>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</si>
  <si>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</si>
  <si>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</si>
  <si>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</si>
  <si>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</si>
  <si>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</si>
  <si>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</si>
  <si>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</si>
  <si>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</si>
  <si>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</si>
  <si>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</si>
  <si>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</si>
  <si>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</si>
  <si>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</si>
  <si>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</si>
  <si>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</si>
  <si>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</si>
  <si>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</si>
  <si>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</si>
  <si>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</si>
  <si>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</si>
  <si>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</si>
  <si>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</si>
  <si>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</si>
  <si>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</si>
  <si>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</si>
  <si>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</si>
  <si>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</si>
  <si>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</si>
  <si>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</si>
  <si>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</si>
  <si>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</si>
  <si>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</si>
  <si>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</si>
  <si>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</si>
  <si>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</si>
  <si>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</si>
  <si>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</si>
  <si>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</si>
  <si>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</si>
  <si>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</si>
  <si>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</si>
  <si>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</si>
  <si>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</si>
  <si>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</si>
  <si>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</si>
  <si>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</si>
  <si>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</si>
  <si>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</si>
  <si>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</si>
  <si>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</si>
  <si>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</si>
  <si>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</si>
  <si>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</si>
  <si>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</si>
  <si>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</si>
  <si>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</si>
  <si>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</si>
  <si>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</si>
  <si>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</si>
  <si>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</si>
  <si>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</si>
  <si>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</si>
  <si>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</si>
  <si>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Preferred Medical Plan, Inc.</t>
  </si>
  <si>
    <t>2015</t>
  </si>
  <si>
    <t>4950 SW 8th Street Coral Gables, FL 33134</t>
  </si>
  <si>
    <t>591419293</t>
  </si>
  <si>
    <t>95271</t>
  </si>
  <si>
    <t>314</t>
  </si>
  <si>
    <t>When an MLR check is not cashed within 90 days, a letter is sent to the subscribers to find out if they received it. If not received, a new check is issued</t>
  </si>
  <si>
    <t>If no communication is received back from the subscriber after the 90 days, the check is kept as unclaimed for 5 years, after which it is sent to the State as unclaimed property.</t>
  </si>
  <si>
    <t>The incurred 2015 claims paid thru 3/31/16 consist of the following expense element: hospital/medical benefits, other professional services, emergency room, and prescription drugs.</t>
  </si>
  <si>
    <t>Expense allocation used to distribute the incurred claims was based on the accrual basis of accounting (GAAP)</t>
  </si>
  <si>
    <t xml:space="preserve">Federal Income taxes </t>
  </si>
  <si>
    <t>Federal income taxes expense allocation is based on the accrual basis of accounting</t>
  </si>
  <si>
    <t>State Income taxes</t>
  </si>
  <si>
    <t>State income taxes expense allocation is based on the accrual basis of accounting</t>
  </si>
  <si>
    <t>Federal Transitional Reinsurance Program Contributions</t>
  </si>
  <si>
    <t>Expense allocation based on the accrual method of accounting (GAAP)</t>
  </si>
  <si>
    <t>Risk Adjustment admin fee</t>
  </si>
  <si>
    <t>Salaries</t>
  </si>
  <si>
    <t>Data extraction and analysis</t>
  </si>
  <si>
    <t>Other Expenses</t>
  </si>
  <si>
    <t>CAHPS surveys and chart review</t>
  </si>
  <si>
    <t>Computer expenses related to claims processing system</t>
  </si>
  <si>
    <t>Other claims adjustment</t>
  </si>
  <si>
    <t>2% of all applicable adjustment expenses</t>
  </si>
  <si>
    <t>Claims adjustment expense related to G&amp;A</t>
  </si>
  <si>
    <t>Agents commission</t>
  </si>
  <si>
    <t>These are direct costs related to agents commissions</t>
  </si>
  <si>
    <t>User fees</t>
  </si>
  <si>
    <t>Other general and adminstrative expenses</t>
  </si>
  <si>
    <t>Costs are derived from direct and indirect expenses on allocation attributable to line of business such allocation methods are consistent with the requirements of statutory and GAAP accounting principles</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</si>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</sst>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145</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I18" sqref="I1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216450188</v>
      </c>
      <c r="E5" s="213">
        <v>197234364</v>
      </c>
      <c r="F5" s="213">
        <v>0</v>
      </c>
      <c r="G5" s="213">
        <v>0</v>
      </c>
      <c r="H5" s="213">
        <v>0</v>
      </c>
      <c r="I5" s="212">
        <v>176490119</v>
      </c>
      <c r="J5" s="212">
        <v>284866</v>
      </c>
      <c r="K5" s="213">
        <v>284866</v>
      </c>
      <c r="L5" s="213">
        <v>0</v>
      </c>
      <c r="M5" s="213">
        <v>0</v>
      </c>
      <c r="N5" s="213">
        <v>0</v>
      </c>
      <c r="O5" s="212">
        <v>0</v>
      </c>
      <c r="P5" s="212">
        <v>3712645</v>
      </c>
      <c r="Q5" s="213">
        <v>3712645</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52432316</v>
      </c>
      <c r="AT5" s="214">
        <v>386764</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-339595</v>
      </c>
      <c r="E8" s="268"/>
      <c r="F8" s="269"/>
      <c r="G8" s="269"/>
      <c r="H8" s="269"/>
      <c r="I8" s="272"/>
      <c r="J8" s="216">
        <v>-3615</v>
      </c>
      <c r="K8" s="268"/>
      <c r="L8" s="269"/>
      <c r="M8" s="269"/>
      <c r="N8" s="269"/>
      <c r="O8" s="272"/>
      <c r="P8" s="216">
        <v>-64134</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-141778</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199707659</v>
      </c>
      <c r="E12" s="213">
        <v>203700851</v>
      </c>
      <c r="F12" s="213">
        <v>0</v>
      </c>
      <c r="G12" s="213">
        <v>0</v>
      </c>
      <c r="H12" s="213">
        <v>0</v>
      </c>
      <c r="I12" s="212">
        <v>185917032</v>
      </c>
      <c r="J12" s="212">
        <v>924452</v>
      </c>
      <c r="K12" s="213">
        <v>403464</v>
      </c>
      <c r="L12" s="213">
        <v>0</v>
      </c>
      <c r="M12" s="213">
        <v>0</v>
      </c>
      <c r="N12" s="213">
        <v>0</v>
      </c>
      <c r="O12" s="212">
        <v>0</v>
      </c>
      <c r="P12" s="212">
        <v>2794084</v>
      </c>
      <c r="Q12" s="213">
        <v>3367340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44680777</v>
      </c>
      <c r="AT12" s="214">
        <v>170584</v>
      </c>
      <c r="AU12" s="214">
        <v>0</v>
      </c>
      <c r="AV12" s="291"/>
      <c r="AW12" s="296"/>
    </row>
    <row r="13" spans="1:49" ht="25.5" x14ac:dyDescent="0.2">
      <c r="B13" s="239" t="s">
        <v>230</v>
      </c>
      <c r="C13" s="203" t="s">
        <v>37</v>
      </c>
      <c r="D13" s="216">
        <v>9245091</v>
      </c>
      <c r="E13" s="217">
        <v>0</v>
      </c>
      <c r="F13" s="217">
        <v>0</v>
      </c>
      <c r="G13" s="268"/>
      <c r="H13" s="269"/>
      <c r="I13" s="216">
        <v>0</v>
      </c>
      <c r="J13" s="216">
        <v>8320</v>
      </c>
      <c r="K13" s="217">
        <v>0</v>
      </c>
      <c r="L13" s="217">
        <v>0</v>
      </c>
      <c r="M13" s="268"/>
      <c r="N13" s="269"/>
      <c r="O13" s="216">
        <v>0</v>
      </c>
      <c r="P13" s="216">
        <v>97451</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10189383</v>
      </c>
      <c r="AT13" s="220">
        <v>2258</v>
      </c>
      <c r="AU13" s="220">
        <v>0</v>
      </c>
      <c r="AV13" s="290"/>
      <c r="AW13" s="297"/>
    </row>
    <row r="14" spans="1:49" ht="25.5" x14ac:dyDescent="0.2">
      <c r="B14" s="239" t="s">
        <v>231</v>
      </c>
      <c r="C14" s="203" t="s">
        <v>6</v>
      </c>
      <c r="D14" s="216">
        <v>535782</v>
      </c>
      <c r="E14" s="217">
        <v>0</v>
      </c>
      <c r="F14" s="217">
        <v>0</v>
      </c>
      <c r="G14" s="267"/>
      <c r="H14" s="270"/>
      <c r="I14" s="216">
        <v>0</v>
      </c>
      <c r="J14" s="216">
        <v>166</v>
      </c>
      <c r="K14" s="217">
        <v>0</v>
      </c>
      <c r="L14" s="217">
        <v>0</v>
      </c>
      <c r="M14" s="267"/>
      <c r="N14" s="270"/>
      <c r="O14" s="216">
        <v>0</v>
      </c>
      <c r="P14" s="216">
        <v>644</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87</v>
      </c>
      <c r="AT14" s="220">
        <v>70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-410340</v>
      </c>
      <c r="E16" s="268"/>
      <c r="F16" s="269"/>
      <c r="G16" s="270"/>
      <c r="H16" s="270"/>
      <c r="I16" s="272"/>
      <c r="J16" s="216">
        <v>-9424</v>
      </c>
      <c r="K16" s="268"/>
      <c r="L16" s="269"/>
      <c r="M16" s="270"/>
      <c r="N16" s="270"/>
      <c r="O16" s="272"/>
      <c r="P16" s="216">
        <v>-154702</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-1153659</v>
      </c>
      <c r="AT16" s="220">
        <v>0</v>
      </c>
      <c r="AU16" s="220">
        <v>0</v>
      </c>
      <c r="AV16" s="290"/>
      <c r="AW16" s="297"/>
    </row>
    <row r="17" spans="1:49" x14ac:dyDescent="0.2">
      <c r="B17" s="239" t="s">
        <v>234</v>
      </c>
      <c r="C17" s="203" t="s">
        <v>62</v>
      </c>
      <c r="D17" s="216">
        <v>-4030000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169384</v>
      </c>
      <c r="E21" s="267"/>
      <c r="F21" s="270"/>
      <c r="G21" s="270"/>
      <c r="H21" s="270"/>
      <c r="I21" s="271"/>
      <c r="J21" s="216">
        <v>120</v>
      </c>
      <c r="K21" s="267"/>
      <c r="L21" s="270"/>
      <c r="M21" s="270"/>
      <c r="N21" s="270"/>
      <c r="O21" s="271"/>
      <c r="P21" s="216">
        <v>100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5478</v>
      </c>
      <c r="AT21" s="220">
        <v>9</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c r="Z22" s="222"/>
      <c r="AA22" s="221">
        <v>0</v>
      </c>
      <c r="AB22" s="222"/>
      <c r="AC22" s="222"/>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0</v>
      </c>
      <c r="AU25" s="220">
        <v>0</v>
      </c>
      <c r="AV25" s="220">
        <v>0</v>
      </c>
      <c r="AW25" s="297"/>
    </row>
    <row r="26" spans="1:49" s="5" customFormat="1" x14ac:dyDescent="0.2">
      <c r="A26" s="35"/>
      <c r="B26" s="242" t="s">
        <v>242</v>
      </c>
      <c r="C26" s="203"/>
      <c r="D26" s="216">
        <v>153431</v>
      </c>
      <c r="E26" s="217">
        <v>153431</v>
      </c>
      <c r="F26" s="217">
        <v>0</v>
      </c>
      <c r="G26" s="217">
        <v>0</v>
      </c>
      <c r="H26" s="217">
        <v>0</v>
      </c>
      <c r="I26" s="216">
        <v>136388</v>
      </c>
      <c r="J26" s="216">
        <v>178</v>
      </c>
      <c r="K26" s="217">
        <v>178</v>
      </c>
      <c r="L26" s="217">
        <v>0</v>
      </c>
      <c r="M26" s="217">
        <v>0</v>
      </c>
      <c r="N26" s="217">
        <v>0</v>
      </c>
      <c r="O26" s="216">
        <v>0</v>
      </c>
      <c r="P26" s="216">
        <v>3183</v>
      </c>
      <c r="Q26" s="217">
        <v>3183</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1125</v>
      </c>
      <c r="AU26" s="220">
        <v>0</v>
      </c>
      <c r="AV26" s="220">
        <v>0</v>
      </c>
      <c r="AW26" s="297"/>
    </row>
    <row r="27" spans="1:49" s="5" customFormat="1" x14ac:dyDescent="0.2">
      <c r="B27" s="242" t="s">
        <v>243</v>
      </c>
      <c r="C27" s="203"/>
      <c r="D27" s="216">
        <v>4146099</v>
      </c>
      <c r="E27" s="217">
        <v>4137811</v>
      </c>
      <c r="F27" s="217">
        <v>0</v>
      </c>
      <c r="G27" s="217">
        <v>0</v>
      </c>
      <c r="H27" s="217">
        <v>0</v>
      </c>
      <c r="I27" s="216">
        <v>3645992</v>
      </c>
      <c r="J27" s="216">
        <v>4034</v>
      </c>
      <c r="K27" s="217">
        <v>4034</v>
      </c>
      <c r="L27" s="217">
        <v>0</v>
      </c>
      <c r="M27" s="217">
        <v>0</v>
      </c>
      <c r="N27" s="217">
        <v>0</v>
      </c>
      <c r="O27" s="216">
        <v>0</v>
      </c>
      <c r="P27" s="216">
        <v>78828</v>
      </c>
      <c r="Q27" s="217">
        <v>76698</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1605</v>
      </c>
      <c r="AT27" s="220">
        <v>10</v>
      </c>
      <c r="AU27" s="220">
        <v>0</v>
      </c>
      <c r="AV27" s="293"/>
      <c r="AW27" s="297"/>
    </row>
    <row r="28" spans="1:49" s="5" customFormat="1" x14ac:dyDescent="0.2">
      <c r="A28" s="35"/>
      <c r="B28" s="242" t="s">
        <v>244</v>
      </c>
      <c r="C28" s="203"/>
      <c r="D28" s="216">
        <v>1002959</v>
      </c>
      <c r="E28" s="217">
        <v>983215</v>
      </c>
      <c r="F28" s="217">
        <v>0</v>
      </c>
      <c r="G28" s="217">
        <v>0</v>
      </c>
      <c r="H28" s="217">
        <v>0</v>
      </c>
      <c r="I28" s="216">
        <v>983777</v>
      </c>
      <c r="J28" s="216">
        <v>0</v>
      </c>
      <c r="K28" s="217">
        <v>0</v>
      </c>
      <c r="L28" s="217">
        <v>0</v>
      </c>
      <c r="M28" s="217">
        <v>0</v>
      </c>
      <c r="N28" s="217">
        <v>0</v>
      </c>
      <c r="O28" s="216">
        <v>0</v>
      </c>
      <c r="P28" s="216">
        <v>8065</v>
      </c>
      <c r="Q28" s="217">
        <v>21811</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136270</v>
      </c>
      <c r="AT28" s="220">
        <v>595</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0</v>
      </c>
      <c r="AU30" s="220">
        <v>0</v>
      </c>
      <c r="AV30" s="220">
        <v>0</v>
      </c>
      <c r="AW30" s="297"/>
    </row>
    <row r="31" spans="1:49" x14ac:dyDescent="0.2">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3197152</v>
      </c>
      <c r="E34" s="217">
        <v>3197152</v>
      </c>
      <c r="F34" s="217">
        <v>0</v>
      </c>
      <c r="G34" s="217">
        <v>0</v>
      </c>
      <c r="H34" s="217">
        <v>0</v>
      </c>
      <c r="I34" s="216">
        <v>3197152</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8470320</v>
      </c>
      <c r="E35" s="217">
        <v>8470320</v>
      </c>
      <c r="F35" s="217">
        <v>0</v>
      </c>
      <c r="G35" s="217">
        <v>0</v>
      </c>
      <c r="H35" s="217">
        <v>0</v>
      </c>
      <c r="I35" s="216">
        <v>8470320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16256</v>
      </c>
      <c r="E37" s="225">
        <v>16256</v>
      </c>
      <c r="F37" s="225">
        <v>0</v>
      </c>
      <c r="G37" s="225">
        <v>0</v>
      </c>
      <c r="H37" s="225">
        <v>0</v>
      </c>
      <c r="I37" s="224">
        <v>16256</v>
      </c>
      <c r="J37" s="224">
        <v>0</v>
      </c>
      <c r="K37" s="225">
        <v>0</v>
      </c>
      <c r="L37" s="225">
        <v>0</v>
      </c>
      <c r="M37" s="225">
        <v>0</v>
      </c>
      <c r="N37" s="225">
        <v>0</v>
      </c>
      <c r="O37" s="224">
        <v>0</v>
      </c>
      <c r="P37" s="224">
        <v>30165</v>
      </c>
      <c r="Q37" s="225">
        <v>30165</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126155</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367</v>
      </c>
      <c r="E40" s="217">
        <v>367</v>
      </c>
      <c r="F40" s="217">
        <v>0</v>
      </c>
      <c r="G40" s="217">
        <v>0</v>
      </c>
      <c r="H40" s="217">
        <v>0</v>
      </c>
      <c r="I40" s="216">
        <v>367</v>
      </c>
      <c r="J40" s="216">
        <v>0</v>
      </c>
      <c r="K40" s="217">
        <v>0</v>
      </c>
      <c r="L40" s="217">
        <v>0</v>
      </c>
      <c r="M40" s="217">
        <v>0</v>
      </c>
      <c r="N40" s="217">
        <v>0</v>
      </c>
      <c r="O40" s="216">
        <v>0</v>
      </c>
      <c r="P40" s="216">
        <v>4304</v>
      </c>
      <c r="Q40" s="217">
        <v>4304</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5511</v>
      </c>
      <c r="AT40" s="220">
        <v>0</v>
      </c>
      <c r="AU40" s="220">
        <v>0</v>
      </c>
      <c r="AV40" s="220">
        <v>0</v>
      </c>
      <c r="AW40" s="297"/>
    </row>
    <row r="41" spans="1:49" s="5" customFormat="1" ht="25.5" x14ac:dyDescent="0.2">
      <c r="A41" s="35"/>
      <c r="B41" s="242" t="s">
        <v>257</v>
      </c>
      <c r="C41" s="203" t="s">
        <v>129</v>
      </c>
      <c r="D41" s="216">
        <v>1740487</v>
      </c>
      <c r="E41" s="217">
        <v>1740487</v>
      </c>
      <c r="F41" s="217">
        <v>0</v>
      </c>
      <c r="G41" s="217">
        <v>0</v>
      </c>
      <c r="H41" s="217">
        <v>0</v>
      </c>
      <c r="I41" s="216">
        <v>1559592</v>
      </c>
      <c r="J41" s="216">
        <v>2135</v>
      </c>
      <c r="K41" s="217">
        <v>2135</v>
      </c>
      <c r="L41" s="217">
        <v>0</v>
      </c>
      <c r="M41" s="217">
        <v>0</v>
      </c>
      <c r="N41" s="217">
        <v>0</v>
      </c>
      <c r="O41" s="216">
        <v>0</v>
      </c>
      <c r="P41" s="216">
        <v>6267</v>
      </c>
      <c r="Q41" s="217">
        <v>6267</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211587</v>
      </c>
      <c r="AT41" s="220">
        <v>253</v>
      </c>
      <c r="AU41" s="220">
        <v>0</v>
      </c>
      <c r="AV41" s="220">
        <v>0</v>
      </c>
      <c r="AW41" s="297"/>
    </row>
    <row r="42" spans="1:49" s="5" customFormat="1" ht="24.95" customHeight="1" x14ac:dyDescent="0.2">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808686</v>
      </c>
      <c r="E45" s="217">
        <v>808686</v>
      </c>
      <c r="F45" s="217">
        <v>0</v>
      </c>
      <c r="G45" s="217">
        <v>0</v>
      </c>
      <c r="H45" s="217">
        <v>0</v>
      </c>
      <c r="I45" s="216">
        <v>751694</v>
      </c>
      <c r="J45" s="216">
        <v>621</v>
      </c>
      <c r="K45" s="217">
        <v>621</v>
      </c>
      <c r="L45" s="217">
        <v>0</v>
      </c>
      <c r="M45" s="217">
        <v>0</v>
      </c>
      <c r="N45" s="217">
        <v>0</v>
      </c>
      <c r="O45" s="216">
        <v>0</v>
      </c>
      <c r="P45" s="216">
        <v>6621</v>
      </c>
      <c r="Q45" s="217">
        <v>6621</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190844</v>
      </c>
      <c r="AT45" s="220">
        <v>3372</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5815685</v>
      </c>
      <c r="E47" s="217">
        <v>5815685</v>
      </c>
      <c r="F47" s="217">
        <v>0</v>
      </c>
      <c r="G47" s="217">
        <v>0</v>
      </c>
      <c r="H47" s="217">
        <v>0</v>
      </c>
      <c r="I47" s="216">
        <v>5777786</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1950</v>
      </c>
      <c r="AT47" s="220">
        <v>15050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18360442</v>
      </c>
      <c r="E51" s="217">
        <v>16604377</v>
      </c>
      <c r="F51" s="217">
        <v>0</v>
      </c>
      <c r="G51" s="217">
        <v>0</v>
      </c>
      <c r="H51" s="217">
        <v>0</v>
      </c>
      <c r="I51" s="216">
        <v>19038693</v>
      </c>
      <c r="J51" s="216">
        <v>32815</v>
      </c>
      <c r="K51" s="217">
        <v>32815</v>
      </c>
      <c r="L51" s="217">
        <v>0</v>
      </c>
      <c r="M51" s="217">
        <v>0</v>
      </c>
      <c r="N51" s="217">
        <v>0</v>
      </c>
      <c r="O51" s="216">
        <v>0</v>
      </c>
      <c r="P51" s="216">
        <v>182664</v>
      </c>
      <c r="Q51" s="217">
        <v>182664</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4501981</v>
      </c>
      <c r="AT51" s="220">
        <v>19024</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33927</v>
      </c>
      <c r="E56" s="229">
        <v>31407</v>
      </c>
      <c r="F56" s="229"/>
      <c r="G56" s="229"/>
      <c r="H56" s="229"/>
      <c r="I56" s="228">
        <v>29094</v>
      </c>
      <c r="J56" s="228">
        <v>129</v>
      </c>
      <c r="K56" s="229">
        <v>129</v>
      </c>
      <c r="L56" s="229"/>
      <c r="M56" s="229"/>
      <c r="N56" s="229"/>
      <c r="O56" s="228">
        <v>0</v>
      </c>
      <c r="P56" s="228">
        <v>649</v>
      </c>
      <c r="Q56" s="229">
        <v>649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206</v>
      </c>
      <c r="AU56" s="230"/>
      <c r="AV56" s="230"/>
      <c r="AW56" s="288"/>
    </row>
    <row r="57" spans="2:49" x14ac:dyDescent="0.2">
      <c r="B57" s="245" t="s">
        <v>272</v>
      </c>
      <c r="C57" s="203" t="s">
        <v>25</v>
      </c>
      <c r="D57" s="231">
        <v>47372</v>
      </c>
      <c r="E57" s="232">
        <v>43859</v>
      </c>
      <c r="F57" s="232"/>
      <c r="G57" s="232"/>
      <c r="H57" s="232"/>
      <c r="I57" s="231">
        <v>40991</v>
      </c>
      <c r="J57" s="231">
        <v>171</v>
      </c>
      <c r="K57" s="232">
        <v>171</v>
      </c>
      <c r="L57" s="232"/>
      <c r="M57" s="232"/>
      <c r="N57" s="232"/>
      <c r="O57" s="231">
        <v>0</v>
      </c>
      <c r="P57" s="231">
        <v>1049</v>
      </c>
      <c r="Q57" s="232">
        <v>1049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243</v>
      </c>
      <c r="AU57" s="233"/>
      <c r="AV57" s="233"/>
      <c r="AW57" s="289"/>
    </row>
    <row r="58" spans="2:49" x14ac:dyDescent="0.2">
      <c r="B58" s="245" t="s">
        <v>273</v>
      </c>
      <c r="C58" s="203" t="s">
        <v>26</v>
      </c>
      <c r="D58" s="309"/>
      <c r="E58" s="310"/>
      <c r="F58" s="310"/>
      <c r="G58" s="310"/>
      <c r="H58" s="310"/>
      <c r="I58" s="309"/>
      <c r="J58" s="231">
        <v>2</v>
      </c>
      <c r="K58" s="232">
        <v>2</v>
      </c>
      <c r="L58" s="232"/>
      <c r="M58" s="232"/>
      <c r="N58" s="232"/>
      <c r="O58" s="231">
        <v>0</v>
      </c>
      <c r="P58" s="231">
        <v>6</v>
      </c>
      <c r="Q58" s="232">
        <v>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747890</v>
      </c>
      <c r="E59" s="232">
        <v>741265</v>
      </c>
      <c r="F59" s="232"/>
      <c r="G59" s="232"/>
      <c r="H59" s="232"/>
      <c r="I59" s="231">
        <v>658308</v>
      </c>
      <c r="J59" s="231">
        <v>2447</v>
      </c>
      <c r="K59" s="232">
        <v>2447</v>
      </c>
      <c r="L59" s="232"/>
      <c r="M59" s="232"/>
      <c r="N59" s="232"/>
      <c r="O59" s="231">
        <v>0</v>
      </c>
      <c r="P59" s="231">
        <v>14643</v>
      </c>
      <c r="Q59" s="232">
        <v>14643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190670</v>
      </c>
      <c r="AT59" s="233">
        <v>5295</v>
      </c>
      <c r="AU59" s="233"/>
      <c r="AV59" s="233"/>
      <c r="AW59" s="289"/>
    </row>
    <row r="60" spans="2:49" x14ac:dyDescent="0.2">
      <c r="B60" s="245" t="s">
        <v>275</v>
      </c>
      <c r="C60" s="203"/>
      <c r="D60" s="234">
        <v>62324.166666666664</v>
      </c>
      <c r="E60" s="235">
        <v>61772.083333333336</v>
      </c>
      <c r="F60" s="235"/>
      <c r="G60" s="235"/>
      <c r="H60" s="235"/>
      <c r="I60" s="234">
        <v>54859</v>
      </c>
      <c r="J60" s="234">
        <v>203.91666666666666</v>
      </c>
      <c r="K60" s="235">
        <v>203.91666666666666</v>
      </c>
      <c r="L60" s="235"/>
      <c r="M60" s="235"/>
      <c r="N60" s="235"/>
      <c r="O60" s="234">
        <v>0</v>
      </c>
      <c r="P60" s="234">
        <v>1220.25</v>
      </c>
      <c r="Q60" s="235">
        <v>1220.25</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15889.166666666666</v>
      </c>
      <c r="AT60" s="236">
        <v>441.25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78747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J18" sqref="J1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253926651</v>
      </c>
      <c r="E5" s="326">
        <v>248150190</v>
      </c>
      <c r="F5" s="326">
        <v>0</v>
      </c>
      <c r="G5" s="328">
        <v>0</v>
      </c>
      <c r="H5" s="328">
        <v>0</v>
      </c>
      <c r="I5" s="325">
        <v>227602464</v>
      </c>
      <c r="J5" s="325">
        <v>284866</v>
      </c>
      <c r="K5" s="326">
        <v>284866</v>
      </c>
      <c r="L5" s="326">
        <v>0</v>
      </c>
      <c r="M5" s="326">
        <v>0</v>
      </c>
      <c r="N5" s="326">
        <v>0</v>
      </c>
      <c r="O5" s="325">
        <v>0</v>
      </c>
      <c r="P5" s="325">
        <v>3712645</v>
      </c>
      <c r="Q5" s="326">
        <v>3712645</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52432316</v>
      </c>
      <c r="AT5" s="327">
        <v>386764</v>
      </c>
      <c r="AU5" s="327">
        <v>0</v>
      </c>
      <c r="AV5" s="369"/>
      <c r="AW5" s="373"/>
    </row>
    <row r="6" spans="2:49" x14ac:dyDescent="0.2">
      <c r="B6" s="343" t="s">
        <v>278</v>
      </c>
      <c r="C6" s="331" t="s">
        <v>8</v>
      </c>
      <c r="D6" s="318">
        <v>202671</v>
      </c>
      <c r="E6" s="319">
        <v>202671</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6152</v>
      </c>
      <c r="E7" s="319">
        <v>6152</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15298207</v>
      </c>
      <c r="E15" s="319">
        <v>11384480</v>
      </c>
      <c r="F15" s="319">
        <v>0</v>
      </c>
      <c r="G15" s="319">
        <v>0</v>
      </c>
      <c r="H15" s="319">
        <v>0</v>
      </c>
      <c r="I15" s="318">
        <v>11384480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-56542266</v>
      </c>
      <c r="E16" s="319">
        <v>-62496825</v>
      </c>
      <c r="F16" s="319">
        <v>0</v>
      </c>
      <c r="G16" s="319">
        <v>0</v>
      </c>
      <c r="H16" s="319">
        <v>0</v>
      </c>
      <c r="I16" s="318">
        <v>-62496825</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3571077</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211257696</v>
      </c>
      <c r="E23" s="362"/>
      <c r="F23" s="362"/>
      <c r="G23" s="362"/>
      <c r="H23" s="362"/>
      <c r="I23" s="364"/>
      <c r="J23" s="318">
        <v>217698</v>
      </c>
      <c r="K23" s="362"/>
      <c r="L23" s="362"/>
      <c r="M23" s="362"/>
      <c r="N23" s="362"/>
      <c r="O23" s="364"/>
      <c r="P23" s="318">
        <v>4444333</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59340157</v>
      </c>
      <c r="AT23" s="321">
        <v>189633</v>
      </c>
      <c r="AU23" s="321">
        <v>0</v>
      </c>
      <c r="AV23" s="368"/>
      <c r="AW23" s="374"/>
    </row>
    <row r="24" spans="2:49" ht="28.5" customHeight="1" x14ac:dyDescent="0.2">
      <c r="B24" s="345" t="s">
        <v>114</v>
      </c>
      <c r="C24" s="331"/>
      <c r="D24" s="365"/>
      <c r="E24" s="319">
        <v>198016271</v>
      </c>
      <c r="F24" s="319">
        <v>0</v>
      </c>
      <c r="G24" s="319">
        <v>0</v>
      </c>
      <c r="H24" s="319">
        <v>0</v>
      </c>
      <c r="I24" s="318">
        <v>180620634</v>
      </c>
      <c r="J24" s="365"/>
      <c r="K24" s="319">
        <v>403464</v>
      </c>
      <c r="L24" s="319">
        <v>0</v>
      </c>
      <c r="M24" s="319">
        <v>0</v>
      </c>
      <c r="N24" s="319">
        <v>0</v>
      </c>
      <c r="O24" s="318">
        <v>0</v>
      </c>
      <c r="P24" s="365"/>
      <c r="Q24" s="319">
        <v>3324040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23699684</v>
      </c>
      <c r="E26" s="362"/>
      <c r="F26" s="362"/>
      <c r="G26" s="362"/>
      <c r="H26" s="362"/>
      <c r="I26" s="364"/>
      <c r="J26" s="318">
        <v>892520</v>
      </c>
      <c r="K26" s="362"/>
      <c r="L26" s="362"/>
      <c r="M26" s="362"/>
      <c r="N26" s="362"/>
      <c r="O26" s="364"/>
      <c r="P26" s="318">
        <v>-414692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2802075</v>
      </c>
      <c r="AT26" s="321">
        <v>2569</v>
      </c>
      <c r="AU26" s="321"/>
      <c r="AV26" s="368"/>
      <c r="AW26" s="374"/>
    </row>
    <row r="27" spans="2:49" s="5" customFormat="1" ht="25.5" x14ac:dyDescent="0.2">
      <c r="B27" s="345" t="s">
        <v>85</v>
      </c>
      <c r="C27" s="331"/>
      <c r="D27" s="365"/>
      <c r="E27" s="319">
        <v>5684580</v>
      </c>
      <c r="F27" s="319">
        <v>0</v>
      </c>
      <c r="G27" s="319">
        <v>0</v>
      </c>
      <c r="H27" s="319">
        <v>0</v>
      </c>
      <c r="I27" s="318">
        <v>5296398</v>
      </c>
      <c r="J27" s="365"/>
      <c r="K27" s="319">
        <v>0</v>
      </c>
      <c r="L27" s="319">
        <v>0</v>
      </c>
      <c r="M27" s="319">
        <v>0</v>
      </c>
      <c r="N27" s="319">
        <v>0</v>
      </c>
      <c r="O27" s="318">
        <v>0</v>
      </c>
      <c r="P27" s="365"/>
      <c r="Q27" s="319">
        <v>43300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35249721</v>
      </c>
      <c r="E28" s="363"/>
      <c r="F28" s="363"/>
      <c r="G28" s="363"/>
      <c r="H28" s="363"/>
      <c r="I28" s="365"/>
      <c r="J28" s="318">
        <v>185766</v>
      </c>
      <c r="K28" s="363"/>
      <c r="L28" s="363"/>
      <c r="M28" s="363"/>
      <c r="N28" s="363"/>
      <c r="O28" s="365"/>
      <c r="P28" s="318">
        <v>1235557</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17461455</v>
      </c>
      <c r="AT28" s="321">
        <v>21618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199707659</v>
      </c>
      <c r="E54" s="323">
        <v>203700851</v>
      </c>
      <c r="F54" s="323">
        <v>0</v>
      </c>
      <c r="G54" s="323">
        <v>0</v>
      </c>
      <c r="H54" s="323">
        <v>0</v>
      </c>
      <c r="I54" s="322">
        <v>185917032</v>
      </c>
      <c r="J54" s="322">
        <v>924452</v>
      </c>
      <c r="K54" s="323">
        <v>403464</v>
      </c>
      <c r="L54" s="323">
        <v>0</v>
      </c>
      <c r="M54" s="323">
        <v>0</v>
      </c>
      <c r="N54" s="323">
        <v>0</v>
      </c>
      <c r="O54" s="322">
        <v>0</v>
      </c>
      <c r="P54" s="322">
        <v>2794084</v>
      </c>
      <c r="Q54" s="323">
        <v>3367340</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44680777</v>
      </c>
      <c r="AT54" s="324">
        <v>170584</v>
      </c>
      <c r="AU54" s="324"/>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c r="AT55" s="324"/>
      <c r="AU55" s="324"/>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42091211</v>
      </c>
      <c r="E58" s="354">
        <v>59829414</v>
      </c>
      <c r="F58" s="354">
        <v>0</v>
      </c>
      <c r="G58" s="354">
        <v>0</v>
      </c>
      <c r="H58" s="354">
        <v>0</v>
      </c>
      <c r="I58" s="353">
        <v>59829414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31" activePane="bottomRight" state="frozen"/>
      <selection activeCell="B1" sqref="B1"/>
      <selection pane="topRight" activeCell="B1" sqref="B1"/>
      <selection pane="bottomLeft" activeCell="B1" sqref="B1"/>
      <selection pane="bottomRight" activeCell="F37" sqref="F3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39361339</v>
      </c>
      <c r="D5" s="403">
        <v>214431083</v>
      </c>
      <c r="E5" s="454"/>
      <c r="F5" s="454"/>
      <c r="G5" s="448"/>
      <c r="H5" s="402">
        <v>340557</v>
      </c>
      <c r="I5" s="403">
        <v>291702</v>
      </c>
      <c r="J5" s="454"/>
      <c r="K5" s="454"/>
      <c r="L5" s="448"/>
      <c r="M5" s="402">
        <v>1611447</v>
      </c>
      <c r="N5" s="403"/>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40984087</v>
      </c>
      <c r="D6" s="398">
        <v>213208158</v>
      </c>
      <c r="E6" s="400">
        <v>203700851</v>
      </c>
      <c r="F6" s="400">
        <v>457893096</v>
      </c>
      <c r="G6" s="401">
        <v>185917032</v>
      </c>
      <c r="H6" s="397">
        <v>343427</v>
      </c>
      <c r="I6" s="398">
        <v>214298</v>
      </c>
      <c r="J6" s="400">
        <v>403464</v>
      </c>
      <c r="K6" s="400">
        <v>961189</v>
      </c>
      <c r="L6" s="401">
        <v>0</v>
      </c>
      <c r="M6" s="397">
        <v>1618473</v>
      </c>
      <c r="N6" s="398">
        <v>2604640</v>
      </c>
      <c r="O6" s="400">
        <v>3367340</v>
      </c>
      <c r="P6" s="400">
        <v>7590453</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676701</v>
      </c>
      <c r="D7" s="398">
        <v>1337725</v>
      </c>
      <c r="E7" s="400">
        <v>1757110</v>
      </c>
      <c r="F7" s="400">
        <v>3771536</v>
      </c>
      <c r="G7" s="401">
        <v>1576215</v>
      </c>
      <c r="H7" s="397">
        <v>5937</v>
      </c>
      <c r="I7" s="398">
        <v>3691</v>
      </c>
      <c r="J7" s="400">
        <v>2135</v>
      </c>
      <c r="K7" s="400">
        <v>11763</v>
      </c>
      <c r="L7" s="401">
        <v>0</v>
      </c>
      <c r="M7" s="397">
        <v>31621</v>
      </c>
      <c r="N7" s="398">
        <v>79085</v>
      </c>
      <c r="O7" s="400">
        <v>40736</v>
      </c>
      <c r="P7" s="400">
        <v>151442</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22595983</v>
      </c>
      <c r="E8" s="400">
        <v>59829414</v>
      </c>
      <c r="F8" s="400">
        <v>82425397</v>
      </c>
      <c r="G8" s="401">
        <v>59829414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19151684</v>
      </c>
      <c r="E9" s="400">
        <v>11384480</v>
      </c>
      <c r="F9" s="400">
        <v>30536164</v>
      </c>
      <c r="G9" s="401">
        <v>11384480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-97122605</v>
      </c>
      <c r="E10" s="400">
        <v>-62496825</v>
      </c>
      <c r="F10" s="400">
        <v>-159619430</v>
      </c>
      <c r="G10" s="401">
        <v>-62496825</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28504143</v>
      </c>
      <c r="E11" s="400">
        <v>0</v>
      </c>
      <c r="F11" s="400">
        <v>28504143</v>
      </c>
      <c r="G11" s="450"/>
      <c r="H11" s="443"/>
      <c r="I11" s="398">
        <v>0</v>
      </c>
      <c r="J11" s="400">
        <v>0</v>
      </c>
      <c r="K11" s="400" t="s">
        <v>526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41660788</v>
      </c>
      <c r="D12" s="400">
        <v>241416678</v>
      </c>
      <c r="E12" s="400">
        <v>196740892</v>
      </c>
      <c r="F12" s="400">
        <v>479818358</v>
      </c>
      <c r="G12" s="447"/>
      <c r="H12" s="399">
        <v>349364</v>
      </c>
      <c r="I12" s="400">
        <v>217989</v>
      </c>
      <c r="J12" s="400">
        <v>405599</v>
      </c>
      <c r="K12" s="400">
        <v>972952</v>
      </c>
      <c r="L12" s="447"/>
      <c r="M12" s="399">
        <v>1650094</v>
      </c>
      <c r="N12" s="400">
        <v>2683725</v>
      </c>
      <c r="O12" s="400">
        <v>3408076</v>
      </c>
      <c r="P12" s="400">
        <v>7741895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51984819</v>
      </c>
      <c r="D15" s="403">
        <v>292362558</v>
      </c>
      <c r="E15" s="395">
        <v>248346709</v>
      </c>
      <c r="F15" s="395">
        <v>592694086</v>
      </c>
      <c r="G15" s="396">
        <v>227602464</v>
      </c>
      <c r="H15" s="402">
        <v>471521</v>
      </c>
      <c r="I15" s="403">
        <v>270613</v>
      </c>
      <c r="J15" s="395">
        <v>284866</v>
      </c>
      <c r="K15" s="395">
        <v>1027000</v>
      </c>
      <c r="L15" s="396">
        <v>0</v>
      </c>
      <c r="M15" s="402">
        <v>2391067</v>
      </c>
      <c r="N15" s="403">
        <v>3071489</v>
      </c>
      <c r="O15" s="395">
        <v>3712645</v>
      </c>
      <c r="P15" s="395">
        <v>9175201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v>0</v>
      </c>
      <c r="AN15" s="431">
        <v>0</v>
      </c>
    </row>
    <row r="16" spans="1:40" x14ac:dyDescent="0.2">
      <c r="B16" s="415" t="s">
        <v>311</v>
      </c>
      <c r="C16" s="397">
        <v>240413</v>
      </c>
      <c r="D16" s="398">
        <v>15816721</v>
      </c>
      <c r="E16" s="400">
        <v>16941929</v>
      </c>
      <c r="F16" s="400">
        <v>32999063</v>
      </c>
      <c r="G16" s="401">
        <v>16433629</v>
      </c>
      <c r="H16" s="397">
        <v>2176</v>
      </c>
      <c r="I16" s="398">
        <v>6338</v>
      </c>
      <c r="J16" s="400">
        <v>4212</v>
      </c>
      <c r="K16" s="400">
        <v>12726</v>
      </c>
      <c r="L16" s="401">
        <v>0</v>
      </c>
      <c r="M16" s="397">
        <v>11040</v>
      </c>
      <c r="N16" s="398">
        <v>95685</v>
      </c>
      <c r="O16" s="400">
        <v>101692</v>
      </c>
      <c r="P16" s="400">
        <v>208417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51744406</v>
      </c>
      <c r="D17" s="400">
        <v>276545837</v>
      </c>
      <c r="E17" s="400">
        <v>231404780</v>
      </c>
      <c r="F17" s="400">
        <v>559695023</v>
      </c>
      <c r="G17" s="450"/>
      <c r="H17" s="399">
        <v>469345</v>
      </c>
      <c r="I17" s="400">
        <v>264275</v>
      </c>
      <c r="J17" s="400">
        <v>280654</v>
      </c>
      <c r="K17" s="400">
        <v>1014274</v>
      </c>
      <c r="L17" s="450"/>
      <c r="M17" s="399">
        <v>2380027</v>
      </c>
      <c r="N17" s="400">
        <v>2975804</v>
      </c>
      <c r="O17" s="400">
        <v>3610953</v>
      </c>
      <c r="P17" s="400">
        <v>8966784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178776178</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25568173</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10558441.75</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6824484</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10558441.75</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6335065.0499999998</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52560243.75</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52560243.75</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62890772.700000003</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175042220.25</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48826286</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6824484</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48826286</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58667396</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178776178</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19215</v>
      </c>
      <c r="D38" s="405">
        <v>80246</v>
      </c>
      <c r="E38" s="432">
        <v>61772</v>
      </c>
      <c r="F38" s="432">
        <v>161233</v>
      </c>
      <c r="G38" s="448"/>
      <c r="H38" s="404">
        <v>175</v>
      </c>
      <c r="I38" s="405">
        <v>78</v>
      </c>
      <c r="J38" s="432">
        <v>204</v>
      </c>
      <c r="K38" s="432">
        <v>457</v>
      </c>
      <c r="L38" s="448"/>
      <c r="M38" s="404">
        <v>900</v>
      </c>
      <c r="N38" s="405">
        <v>1164</v>
      </c>
      <c r="O38" s="432">
        <v>1220</v>
      </c>
      <c r="P38" s="432">
        <v>3284</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4.7295999999999998E-2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6600</v>
      </c>
      <c r="G40" s="447"/>
      <c r="H40" s="443"/>
      <c r="I40" s="441"/>
      <c r="J40" s="441"/>
      <c r="K40" s="398"/>
      <c r="L40" s="447"/>
      <c r="M40" s="443"/>
      <c r="N40" s="441"/>
      <c r="O40" s="441"/>
      <c r="P40" s="398">
        <v>1500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1.50888</v>
      </c>
      <c r="G41" s="447"/>
      <c r="H41" s="443"/>
      <c r="I41" s="441"/>
      <c r="J41" s="441"/>
      <c r="K41" s="434"/>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4.7295999999999998E-2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0.8051264130851169</v>
      </c>
      <c r="D45" s="436">
        <v>0.873</v>
      </c>
      <c r="E45" s="436">
        <v>0.85</v>
      </c>
      <c r="F45" s="436">
        <v>0.85699999999999998</v>
      </c>
      <c r="G45" s="447"/>
      <c r="H45" s="438">
        <v>0.73752630901187888</v>
      </c>
      <c r="I45" s="436">
        <v>0.78710313376734509</v>
      </c>
      <c r="J45" s="436">
        <v>3.2939206282468807</v>
      </c>
      <c r="K45" s="436">
        <v>1.4465258479087599</v>
      </c>
      <c r="L45" s="447"/>
      <c r="M45" s="438">
        <v>0.69330894145318522</v>
      </c>
      <c r="N45" s="436">
        <v>0.90184871046614634</v>
      </c>
      <c r="O45" s="436">
        <v>0.94299999999999995</v>
      </c>
      <c r="P45" s="436">
        <v>0.86299999999999999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0</v>
      </c>
      <c r="T46" s="436">
        <v>0</v>
      </c>
      <c r="U46" s="438">
        <v>0</v>
      </c>
      <c r="V46" s="436">
        <v>0</v>
      </c>
      <c r="W46" s="436">
        <v>0</v>
      </c>
      <c r="X46" s="436">
        <v>0</v>
      </c>
      <c r="Y46" s="438">
        <v>0</v>
      </c>
      <c r="Z46" s="436">
        <v>0</v>
      </c>
      <c r="AA46" s="436">
        <v>0</v>
      </c>
      <c r="AB46" s="436">
        <v>0</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v>4.7295999999999998E-2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0.85699999999999998</v>
      </c>
      <c r="G48" s="447"/>
      <c r="H48" s="443"/>
      <c r="I48" s="441"/>
      <c r="J48" s="441"/>
      <c r="K48" s="436"/>
      <c r="L48" s="447"/>
      <c r="M48" s="443"/>
      <c r="N48" s="441"/>
      <c r="O48" s="441"/>
      <c r="P48" s="436">
        <v>0.91100000000000003</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0.85699999999999998</v>
      </c>
      <c r="G51" s="447"/>
      <c r="H51" s="444"/>
      <c r="I51" s="442"/>
      <c r="J51" s="442"/>
      <c r="K51" s="436"/>
      <c r="L51" s="447"/>
      <c r="M51" s="444"/>
      <c r="N51" s="442"/>
      <c r="O51" s="442"/>
      <c r="P51" s="436">
        <v>0.91100000000000003</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231404780</v>
      </c>
      <c r="G52" s="447"/>
      <c r="H52" s="443"/>
      <c r="I52" s="441"/>
      <c r="J52" s="441"/>
      <c r="K52" s="400">
        <v>280654</v>
      </c>
      <c r="L52" s="447"/>
      <c r="M52" s="443"/>
      <c r="N52" s="441"/>
      <c r="O52" s="441"/>
      <c r="P52" s="400">
        <v>3610953</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v>31912.770966203138</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v>0</v>
      </c>
      <c r="F61" s="441"/>
      <c r="G61" s="447"/>
      <c r="H61" s="443"/>
      <c r="I61" s="441"/>
      <c r="J61" s="398">
        <v>0</v>
      </c>
      <c r="K61" s="441"/>
      <c r="L61" s="447"/>
      <c r="M61" s="443"/>
      <c r="N61" s="441"/>
      <c r="O61" s="441"/>
      <c r="P61" s="441"/>
      <c r="Q61" s="443"/>
      <c r="R61" s="441"/>
      <c r="S61" s="398">
        <v>0</v>
      </c>
      <c r="T61" s="441"/>
      <c r="U61" s="443"/>
      <c r="V61" s="441"/>
      <c r="W61" s="398">
        <v>0</v>
      </c>
      <c r="X61" s="441"/>
      <c r="Y61" s="443"/>
      <c r="Z61" s="441"/>
      <c r="AA61" s="441"/>
      <c r="AB61" s="441"/>
      <c r="AC61" s="443"/>
      <c r="AD61" s="441"/>
      <c r="AE61" s="441"/>
      <c r="AF61" s="441"/>
      <c r="AG61" s="443"/>
      <c r="AH61" s="441"/>
      <c r="AI61" s="441"/>
      <c r="AJ61" s="441"/>
      <c r="AK61" s="443"/>
      <c r="AL61" s="441"/>
      <c r="AM61" s="398">
        <v>0</v>
      </c>
      <c r="AN61" s="458"/>
    </row>
    <row r="62" spans="1:40" s="19" customFormat="1" x14ac:dyDescent="0.2">
      <c r="A62" s="84"/>
      <c r="B62" s="419" t="s">
        <v>338</v>
      </c>
      <c r="C62" s="443"/>
      <c r="D62" s="441"/>
      <c r="E62" s="398">
        <v>0</v>
      </c>
      <c r="F62" s="441"/>
      <c r="G62" s="447"/>
      <c r="H62" s="443"/>
      <c r="I62" s="441"/>
      <c r="J62" s="398">
        <v>0</v>
      </c>
      <c r="K62" s="441"/>
      <c r="L62" s="447"/>
      <c r="M62" s="443"/>
      <c r="N62" s="441"/>
      <c r="O62" s="441"/>
      <c r="P62" s="441"/>
      <c r="Q62" s="443"/>
      <c r="R62" s="441"/>
      <c r="S62" s="398">
        <v>0</v>
      </c>
      <c r="T62" s="441"/>
      <c r="U62" s="443"/>
      <c r="V62" s="441"/>
      <c r="W62" s="398">
        <v>0</v>
      </c>
      <c r="X62" s="441"/>
      <c r="Y62" s="443"/>
      <c r="Z62" s="441"/>
      <c r="AA62" s="441"/>
      <c r="AB62" s="441"/>
      <c r="AC62" s="443"/>
      <c r="AD62" s="441"/>
      <c r="AE62" s="441"/>
      <c r="AF62" s="441"/>
      <c r="AG62" s="443"/>
      <c r="AH62" s="441"/>
      <c r="AI62" s="441"/>
      <c r="AJ62" s="441"/>
      <c r="AK62" s="443"/>
      <c r="AL62" s="441"/>
      <c r="AM62" s="398">
        <v>0</v>
      </c>
      <c r="AN62" s="458"/>
    </row>
    <row r="63" spans="1:40" s="19" customFormat="1" x14ac:dyDescent="0.2">
      <c r="A63" s="84"/>
      <c r="B63" s="419" t="s">
        <v>339</v>
      </c>
      <c r="C63" s="443"/>
      <c r="D63" s="441"/>
      <c r="E63" s="398">
        <v>0</v>
      </c>
      <c r="F63" s="441"/>
      <c r="G63" s="447"/>
      <c r="H63" s="443"/>
      <c r="I63" s="441"/>
      <c r="J63" s="398">
        <v>0</v>
      </c>
      <c r="K63" s="441"/>
      <c r="L63" s="447"/>
      <c r="M63" s="443"/>
      <c r="N63" s="441"/>
      <c r="O63" s="441"/>
      <c r="P63" s="441"/>
      <c r="Q63" s="443"/>
      <c r="R63" s="441"/>
      <c r="S63" s="398">
        <v>0</v>
      </c>
      <c r="T63" s="441"/>
      <c r="U63" s="443"/>
      <c r="V63" s="441"/>
      <c r="W63" s="398">
        <v>0</v>
      </c>
      <c r="X63" s="441"/>
      <c r="Y63" s="443"/>
      <c r="Z63" s="441"/>
      <c r="AA63" s="441"/>
      <c r="AB63" s="441"/>
      <c r="AC63" s="443"/>
      <c r="AD63" s="441"/>
      <c r="AE63" s="441"/>
      <c r="AF63" s="441"/>
      <c r="AG63" s="443"/>
      <c r="AH63" s="441"/>
      <c r="AI63" s="441"/>
      <c r="AJ63" s="441"/>
      <c r="AK63" s="443"/>
      <c r="AL63" s="441"/>
      <c r="AM63" s="398">
        <v>0</v>
      </c>
      <c r="AN63" s="458"/>
    </row>
    <row r="64" spans="1:40" s="11" customFormat="1" x14ac:dyDescent="0.2">
      <c r="A64" s="84"/>
      <c r="B64" s="428" t="s">
        <v>340</v>
      </c>
      <c r="C64" s="465"/>
      <c r="D64" s="466"/>
      <c r="E64" s="413">
        <v>0</v>
      </c>
      <c r="F64" s="466"/>
      <c r="G64" s="467"/>
      <c r="H64" s="465"/>
      <c r="I64" s="466"/>
      <c r="J64" s="413">
        <v>0</v>
      </c>
      <c r="K64" s="466"/>
      <c r="L64" s="467"/>
      <c r="M64" s="465"/>
      <c r="N64" s="466"/>
      <c r="O64" s="466"/>
      <c r="P64" s="466"/>
      <c r="Q64" s="465"/>
      <c r="R64" s="466"/>
      <c r="S64" s="413">
        <v>0</v>
      </c>
      <c r="T64" s="466"/>
      <c r="U64" s="465"/>
      <c r="V64" s="466"/>
      <c r="W64" s="413">
        <v>0</v>
      </c>
      <c r="X64" s="466"/>
      <c r="Y64" s="465"/>
      <c r="Z64" s="466"/>
      <c r="AA64" s="466"/>
      <c r="AB64" s="466"/>
      <c r="AC64" s="465"/>
      <c r="AD64" s="466"/>
      <c r="AE64" s="466"/>
      <c r="AF64" s="466"/>
      <c r="AG64" s="465"/>
      <c r="AH64" s="466"/>
      <c r="AI64" s="466"/>
      <c r="AJ64" s="466"/>
      <c r="AK64" s="465"/>
      <c r="AL64" s="466"/>
      <c r="AM64" s="413">
        <v>0</v>
      </c>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31407</v>
      </c>
      <c r="D4" s="104">
        <v>129</v>
      </c>
      <c r="E4" s="104">
        <v>649</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649</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v>31912.770966203138</v>
      </c>
      <c r="F11" s="97"/>
      <c r="G11" s="97"/>
      <c r="H11" s="97"/>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31912.770966203138</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0</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t="s">
        <v>502</v>
      </c>
      <c r="D23" s="484"/>
      <c r="E23" s="484"/>
      <c r="F23" s="484"/>
      <c r="G23" s="484"/>
      <c r="H23" s="484"/>
      <c r="I23" s="484"/>
      <c r="J23" s="484"/>
      <c r="K23" s="485"/>
    </row>
    <row r="24" spans="2:12" s="5" customFormat="1" ht="100.15" customHeight="1" x14ac:dyDescent="0.2">
      <c r="B24" s="90" t="s">
        <v>213</v>
      </c>
      <c r="C24" s="486" t="s">
        <v>503</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82" activePane="bottomRight" state="frozen"/>
      <selection activeCell="B1" sqref="B1"/>
      <selection pane="topRight" activeCell="B1" sqref="B1"/>
      <selection pane="bottomLeft" activeCell="B1" sqref="B1"/>
      <selection pane="bottomRight" activeCell="D92" sqref="D9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504</v>
      </c>
      <c r="C5" s="113"/>
      <c r="D5" s="136" t="s">
        <v>505</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507</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508</v>
      </c>
      <c r="C34" s="113"/>
      <c r="D34" s="137" t="s">
        <v>509</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510</v>
      </c>
      <c r="C48" s="113"/>
      <c r="D48" s="137" t="s">
        <v>511</v>
      </c>
      <c r="E48" s="7"/>
    </row>
    <row r="49" spans="2:5" ht="35.25" customHeight="1" x14ac:dyDescent="0.2">
      <c r="B49" s="134" t="s">
        <v>512</v>
      </c>
      <c r="C49" s="113"/>
      <c r="D49" s="137" t="s">
        <v>511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513</v>
      </c>
      <c r="C56" s="115" t="s">
        <v>135</v>
      </c>
      <c r="D56" s="137" t="s">
        <v>514</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513</v>
      </c>
      <c r="C78" s="115" t="s">
        <v>135</v>
      </c>
      <c r="D78" s="137" t="s">
        <v>514</v>
      </c>
      <c r="E78" s="7"/>
    </row>
    <row r="79" spans="2:5" ht="35.25" customHeight="1" x14ac:dyDescent="0.2">
      <c r="B79" s="134" t="s">
        <v>515</v>
      </c>
      <c r="C79" s="115" t="s">
        <v>135</v>
      </c>
      <c r="D79" s="137" t="s">
        <v>516</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513</v>
      </c>
      <c r="C89" s="115"/>
      <c r="D89" s="137" t="s">
        <v>514</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517</v>
      </c>
      <c r="C100" s="115" t="s">
        <v>135</v>
      </c>
      <c r="D100" s="137" t="s">
        <v>511</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518</v>
      </c>
      <c r="C123" s="113"/>
      <c r="D123" s="137" t="s">
        <v>519</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520</v>
      </c>
      <c r="C134" s="113"/>
      <c r="D134" s="137" t="s">
        <v>519</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521</v>
      </c>
      <c r="C156" s="113"/>
      <c r="D156" s="137" t="s">
        <v>522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523</v>
      </c>
      <c r="C167" s="113"/>
      <c r="D167" s="137" t="s">
        <v>511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524</v>
      </c>
      <c r="C178" s="113"/>
      <c r="D178" s="137" t="s">
        <v>525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Amy Do</cp:lastModifiedBy>
  <cp:lastPrinted>2014-12-18T11:24:00Z</cp:lastPrinted>
  <dcterms:created xsi:type="dcterms:W3CDTF">2012-03-15T16:14:51Z</dcterms:created>
  <dcterms:modified xsi:type="dcterms:W3CDTF">2016-08-01T21:36:18Z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