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<sst xmlns="http://schemas.openxmlformats.org/spreadsheetml/2006/main" count="621" uniqueCount="510">
  <si>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</si>
  <si>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</si>
  <si>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</si>
  <si>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</si>
  <si>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</si>
  <si>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</si>
  <si>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</si>
  <si>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</si>
  <si>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</si>
  <si>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</si>
  <si>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</si>
  <si>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</si>
  <si>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</si>
  <si>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</si>
  <si>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</si>
  <si>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</si>
  <si>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</si>
  <si>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</si>
  <si>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</si>
  <si>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</si>
  <si>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</si>
  <si>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</si>
  <si>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</si>
  <si>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</si>
  <si>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</si>
  <si>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</si>
  <si>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</si>
  <si>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</si>
  <si>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</si>
  <si>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</si>
  <si>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</si>
  <si>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</si>
  <si>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</si>
  <si>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</si>
  <si>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</si>
  <si>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</si>
  <si>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</si>
  <si>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</si>
  <si>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</si>
  <si>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</si>
  <si>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</si>
  <si>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</si>
  <si>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</si>
  <si>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</si>
  <si>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</si>
  <si>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</si>
  <si>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</si>
  <si>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</si>
  <si>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</si>
  <si>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</si>
  <si>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</si>
  <si>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</si>
  <si>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</si>
  <si>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</si>
  <si>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</si>
  <si>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</si>
  <si>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</si>
  <si>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</si>
  <si>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</si>
  <si>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</si>
  <si>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</si>
  <si>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</si>
  <si>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</si>
  <si>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</si>
  <si>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</si>
  <si>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</si>
  <si>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</si>
  <si>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</si>
  <si>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</si>
  <si>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</si>
  <si>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</si>
  <si>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</si>
  <si>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</si>
  <si>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</si>
  <si>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</si>
  <si>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</si>
  <si>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</si>
  <si>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</si>
  <si>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</si>
  <si>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</si>
  <si>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</si>
  <si>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</si>
  <si>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</si>
  <si>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</si>
  <si>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</si>
  <si>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</si>
  <si>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</si>
  <si>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</si>
  <si>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</si>
  <si>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</si>
  <si>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</si>
  <si>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</si>
  <si>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</si>
  <si>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</si>
  <si>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</si>
  <si>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</si>
  <si>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</si>
  <si>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</si>
  <si>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</si>
  <si>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</si>
  <si>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</si>
  <si>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</si>
  <si>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</si>
  <si>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</si>
  <si>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</si>
  <si>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</si>
  <si>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</si>
  <si>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</si>
  <si>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</si>
  <si>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</si>
  <si>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</si>
  <si>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</si>
  <si>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</si>
  <si>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</si>
  <si>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</si>
  <si>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</si>
  <si>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</si>
  <si>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</si>
  <si>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</si>
  <si>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</si>
  <si>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</si>
  <si>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</si>
  <si>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</si>
  <si>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</si>
  <si>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</si>
  <si>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</si>
  <si>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</si>
  <si>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</si>
  <si>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</si>
  <si>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</si>
  <si>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</si>
  <si>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</si>
  <si>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</si>
  <si>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</si>
  <si>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</si>
  <si>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</si>
  <si>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</si>
  <si>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</si>
  <si>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</si>
  <si>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</si>
  <si>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</si>
  <si>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</si>
  <si>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</si>
  <si>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</si>
  <si>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</si>
  <si>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</si>
  <si>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</si>
  <si>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</si>
  <si>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</si>
  <si>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</si>
  <si>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</si>
  <si>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</si>
  <si>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</si>
  <si>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</si>
  <si>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</si>
  <si>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</si>
  <si>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</si>
  <si>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</si>
  <si>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</si>
  <si>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</si>
  <si>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</si>
  <si>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</si>
  <si>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</si>
  <si>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</si>
  <si>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</si>
  <si>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</si>
  <si>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</si>
  <si>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</si>
  <si>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</si>
  <si>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</si>
  <si>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</si>
  <si>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</si>
  <si>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</si>
  <si>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</si>
  <si>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</si>
  <si>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</si>
  <si>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</si>
  <si>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</si>
  <si>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</si>
  <si>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</si>
  <si>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</si>
  <si>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</si>
  <si>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</si>
  <si>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</si>
  <si>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</si>
  <si>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</si>
  <si>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</si>
  <si>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</si>
  <si>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</si>
  <si>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</si>
  <si>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</si>
  <si>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</si>
  <si>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</si>
  <si>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</si>
  <si>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</si>
  <si>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</si>
  <si>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</si>
  <si>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</si>
  <si>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</si>
  <si>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</si>
  <si>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</si>
  <si>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</si>
  <si>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</si>
  <si>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</si>
  <si>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</si>
  <si>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</si>
  <si>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</si>
  <si>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</si>
  <si>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</si>
  <si>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</si>
  <si>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</si>
  <si>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</si>
  <si>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</si>
  <si>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</si>
  <si>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</si>
  <si>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</si>
  <si>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</si>
  <si>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</si>
  <si>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</si>
  <si>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</si>
  <si>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</si>
  <si>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</si>
  <si>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</si>
  <si>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</si>
  <si>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</si>
  <si>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</si>
  <si>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</si>
  <si>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</si>
  <si>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</si>
  <si>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</si>
  <si>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</si>
  <si>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</si>
  <si>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</si>
  <si>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</si>
  <si>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</si>
  <si>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</si>
  <si>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</si>
  <si>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</si>
  <si>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</si>
  <si>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</si>
  <si>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</si>
  <si>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</si>
  <si>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</si>
  <si>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</si>
  <si>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</si>
  <si>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</si>
  <si>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</si>
  <si>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</si>
  <si>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</si>
  <si>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</si>
  <si>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</si>
  <si>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</si>
  <si>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</si>
  <si>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</si>
  <si>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</si>
  <si>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</si>
  <si>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</si>
  <si>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</si>
  <si>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</si>
  <si>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</si>
  <si>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</si>
  <si>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</si>
  <si>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</si>
  <si>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</si>
  <si>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</si>
  <si>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</si>
  <si>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</si>
  <si>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</si>
  <si>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</si>
  <si>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</si>
  <si>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</si>
  <si>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</si>
  <si>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</si>
  <si>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</si>
  <si>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</si>
  <si>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</si>
  <si>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</si>
  <si>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</si>
  <si>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</si>
  <si>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</si>
  <si>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</si>
  <si>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</si>
  <si>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</si>
  <si>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</si>
  <si>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</si>
  <si>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</si>
  <si>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</si>
  <si>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</si>
  <si>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</si>
  <si>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</si>
  <si>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</si>
  <si>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</si>
  <si>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</si>
  <si>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</si>
  <si>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</si>
  <si>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</si>
  <si>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</si>
  <si>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</si>
  <si>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</si>
  <si>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</si>
  <si>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</si>
  <si>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</si>
  <si>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</si>
  <si>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</si>
  <si>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</si>
  <si>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</si>
  <si>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</si>
  <si>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</si>
  <si>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</si>
  <si>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</si>
  <si>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</si>
  <si>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</si>
  <si>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</si>
  <si>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</si>
  <si>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</si>
  <si>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</si>
  <si>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</si>
  <si>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</si>
  <si>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</si>
  <si>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</si>
  <si>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</si>
  <si>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</si>
  <si>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</si>
  <si>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</si>
  <si>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</si>
  <si>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</si>
  <si>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</si>
  <si>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</si>
  <si>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</si>
  <si>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</si>
  <si>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</si>
  <si>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</si>
  <si>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</si>
  <si>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</si>
  <si>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</si>
  <si>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</si>
  <si>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</si>
  <si>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</si>
  <si>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</si>
  <si>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</si>
  <si>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</si>
  <si>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</si>
  <si>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</si>
  <si>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</si>
  <si>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</si>
  <si>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</si>
  <si>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</si>
  <si>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</si>
  <si>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</si>
  <si>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</si>
  <si>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</si>
  <si>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</si>
  <si>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</si>
  <si>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</si>
  <si>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</si>
  <si>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</si>
  <si>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</si>
  <si>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</si>
  <si>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</si>
  <si>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</si>
  <si>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</si>
  <si>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</si>
  <si>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</si>
  <si>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</si>
  <si>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</si>
  <si>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</si>
  <si>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</si>
  <si>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</si>
  <si>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</si>
  <si>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</si>
  <si>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</si>
  <si>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</si>
  <si>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</si>
  <si>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</si>
  <si>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</si>
  <si>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</si>
  <si>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</si>
  <si>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</si>
  <si>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</si>
  <si>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</si>
  <si>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</si>
  <si>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</si>
  <si>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</si>
  <si>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</si>
  <si>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</si>
  <si>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</si>
  <si>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</si>
  <si>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</si>
  <si>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</si>
  <si>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</si>
  <si>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</si>
  <si>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</si>
  <si>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</si>
  <si>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</si>
  <si>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</si>
  <si>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</si>
  <si>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</si>
  <si>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</si>
  <si>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</si>
  <si>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</si>
  <si>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</si>
  <si>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</si>
  <si>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</si>
  <si>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</si>
  <si>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</si>
  <si>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</si>
  <si>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</si>
  <si>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</si>
  <si>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</si>
  <si>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</si>
  <si>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</si>
  <si>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</si>
  <si>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</si>
  <si>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</si>
  <si>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</si>
  <si>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</si>
  <si>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</si>
  <si>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</si>
  <si>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</si>
  <si>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</si>
  <si>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</si>
  <si>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</si>
  <si>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</si>
  <si>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</si>
  <si>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</si>
  <si>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</si>
  <si>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</si>
  <si>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</si>
  <si>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</si>
  <si>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</si>
  <si>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</si>
  <si>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</si>
  <si>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</si>
  <si>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</si>
  <si>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</si>
  <si>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</si>
  <si>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</si>
  <si>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</si>
  <si>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</si>
  <si>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</si>
  <si>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</si>
  <si>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</si>
  <si>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</si>
  <si>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</si>
  <si>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</si>
  <si>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</si>
  <si>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</si>
  <si>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</si>
  <si>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</si>
  <si>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</si>
  <si>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</si>
  <si>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</si>
  <si>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</si>
  <si>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</si>
  <si>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</si>
  <si>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</si>
  <si>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</si>
  <si>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</si>
  <si>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</si>
  <si>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</si>
  <si>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</si>
  <si>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</si>
  <si>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</si>
  <si>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</si>
  <si>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</si>
  <si>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</si>
  <si>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</si>
  <si>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</si>
  <si>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</si>
  <si>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</si>
  <si>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</si>
  <si>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</si>
  <si>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</si>
  <si>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</si>
  <si>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</si>
  <si>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</si>
  <si>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</si>
  <si>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</si>
  <si>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</si>
  <si>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</si>
  <si>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</si>
  <si>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</si>
  <si>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</si>
  <si>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</si>
  <si>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</si>
  <si>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</si>
  <si>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</si>
  <si>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</si>
  <si>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</si>
  <si>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</si>
  <si>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</si>
  <si>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</si>
  <si>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</si>
  <si>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</si>
  <si>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</si>
  <si>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</si>
  <si>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Virginia, Inc.</t>
  </si>
  <si>
    <t>Wellpoint Inc Grp</t>
  </si>
  <si>
    <t>00671</t>
  </si>
  <si>
    <t>2015</t>
  </si>
  <si>
    <t>2015 Staples Mill Road Richmond, VA 23230</t>
  </si>
  <si>
    <t>540357120</t>
  </si>
  <si>
    <t>068315</t>
  </si>
  <si>
    <t>71835</t>
  </si>
  <si>
    <t>16064</t>
  </si>
  <si>
    <t>31</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</si>
  <si>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</si>
  <si>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</si>
  <si>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</si>
  <si>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HealthKeepers, Inc. Consolidated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</si>
</sst>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188</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19" activePane="bottomRight" state="frozen"/>
      <selection activeCell="B1" sqref="B1"/>
      <selection pane="topRight" activeCell="B1" sqref="B1"/>
      <selection pane="bottomLeft" activeCell="B1" sqref="B1"/>
      <selection pane="bottomRight" activeCell="L39" sqref="L3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217812829</v>
      </c>
      <c r="E5" s="213">
        <v>217812829</v>
      </c>
      <c r="F5" s="213">
        <v>0</v>
      </c>
      <c r="G5" s="213">
        <v>0</v>
      </c>
      <c r="H5" s="213">
        <v>0</v>
      </c>
      <c r="I5" s="212">
        <v>0</v>
      </c>
      <c r="J5" s="212">
        <v>500956498</v>
      </c>
      <c r="K5" s="213">
        <v>523092428.35699999</v>
      </c>
      <c r="L5" s="213">
        <v>0</v>
      </c>
      <c r="M5" s="213">
        <v>0</v>
      </c>
      <c r="N5" s="213">
        <v>0</v>
      </c>
      <c r="O5" s="212">
        <v>0</v>
      </c>
      <c r="P5" s="212">
        <v>2463491064</v>
      </c>
      <c r="Q5" s="213">
        <v>2463045788.8000002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506556065</v>
      </c>
      <c r="AU5" s="214">
        <v>26445563</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9196580</v>
      </c>
      <c r="E8" s="268"/>
      <c r="F8" s="269"/>
      <c r="G8" s="269"/>
      <c r="H8" s="269"/>
      <c r="I8" s="272"/>
      <c r="J8" s="216">
        <v>2521274</v>
      </c>
      <c r="K8" s="268"/>
      <c r="L8" s="269"/>
      <c r="M8" s="269"/>
      <c r="N8" s="269"/>
      <c r="O8" s="272"/>
      <c r="P8" s="216">
        <v>3389978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6236083</v>
      </c>
      <c r="AT8" s="220">
        <v>-17959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165848372</v>
      </c>
      <c r="E12" s="213">
        <v>165992563.81999999</v>
      </c>
      <c r="F12" s="213">
        <v>0</v>
      </c>
      <c r="G12" s="213">
        <v>0</v>
      </c>
      <c r="H12" s="213">
        <v>0</v>
      </c>
      <c r="I12" s="212">
        <v>0</v>
      </c>
      <c r="J12" s="212">
        <v>382505732</v>
      </c>
      <c r="K12" s="213">
        <v>376634883.03999996</v>
      </c>
      <c r="L12" s="213">
        <v>0</v>
      </c>
      <c r="M12" s="213">
        <v>0</v>
      </c>
      <c r="N12" s="213">
        <v>0</v>
      </c>
      <c r="O12" s="212">
        <v>0</v>
      </c>
      <c r="P12" s="212">
        <v>2156266520</v>
      </c>
      <c r="Q12" s="213">
        <v>2129010042.6300001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-578</v>
      </c>
      <c r="AT12" s="214">
        <v>347296740</v>
      </c>
      <c r="AU12" s="214">
        <v>21655871</v>
      </c>
      <c r="AV12" s="291"/>
      <c r="AW12" s="296"/>
    </row>
    <row r="13" spans="1:49" ht="25.5" x14ac:dyDescent="0.2">
      <c r="B13" s="239" t="s">
        <v>230</v>
      </c>
      <c r="C13" s="203" t="s">
        <v>37</v>
      </c>
      <c r="D13" s="216">
        <v>22007748</v>
      </c>
      <c r="E13" s="217">
        <v>19751237.620000001</v>
      </c>
      <c r="F13" s="217"/>
      <c r="G13" s="268"/>
      <c r="H13" s="269"/>
      <c r="I13" s="216">
        <v>0</v>
      </c>
      <c r="J13" s="216">
        <v>104567070</v>
      </c>
      <c r="K13" s="217">
        <v>93921666.340000004</v>
      </c>
      <c r="L13" s="217"/>
      <c r="M13" s="268"/>
      <c r="N13" s="269"/>
      <c r="O13" s="216">
        <v>0</v>
      </c>
      <c r="P13" s="216">
        <v>663203372</v>
      </c>
      <c r="Q13" s="217">
        <v>648306277.00999999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11275550</v>
      </c>
      <c r="AU13" s="220">
        <v>3262236</v>
      </c>
      <c r="AV13" s="290"/>
      <c r="AW13" s="297"/>
    </row>
    <row r="14" spans="1:49" ht="25.5" x14ac:dyDescent="0.2">
      <c r="B14" s="239" t="s">
        <v>231</v>
      </c>
      <c r="C14" s="203" t="s">
        <v>6</v>
      </c>
      <c r="D14" s="216">
        <v>4115166</v>
      </c>
      <c r="E14" s="217">
        <v>3906577.73</v>
      </c>
      <c r="F14" s="217"/>
      <c r="G14" s="267"/>
      <c r="H14" s="270"/>
      <c r="I14" s="216">
        <v>0</v>
      </c>
      <c r="J14" s="216">
        <v>14224402</v>
      </c>
      <c r="K14" s="217">
        <v>13915815.800000001</v>
      </c>
      <c r="L14" s="217"/>
      <c r="M14" s="267"/>
      <c r="N14" s="270"/>
      <c r="O14" s="216">
        <v>0</v>
      </c>
      <c r="P14" s="216">
        <v>86133675</v>
      </c>
      <c r="Q14" s="217">
        <v>77203800.170000002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1987512</v>
      </c>
      <c r="AU14" s="220">
        <v>1119414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4384247</v>
      </c>
      <c r="E16" s="268"/>
      <c r="F16" s="269"/>
      <c r="G16" s="270"/>
      <c r="H16" s="270"/>
      <c r="I16" s="272"/>
      <c r="J16" s="216">
        <v>2217902</v>
      </c>
      <c r="K16" s="268"/>
      <c r="L16" s="269"/>
      <c r="M16" s="270"/>
      <c r="N16" s="270"/>
      <c r="O16" s="272"/>
      <c r="P16" s="216">
        <v>5351035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5018697</v>
      </c>
      <c r="AT16" s="220">
        <v>17746</v>
      </c>
      <c r="AU16" s="220">
        <v>0</v>
      </c>
      <c r="AV16" s="290"/>
      <c r="AW16" s="297"/>
    </row>
    <row r="17" spans="1:49" x14ac:dyDescent="0.2">
      <c r="B17" s="239" t="s">
        <v>234</v>
      </c>
      <c r="C17" s="203" t="s">
        <v>62</v>
      </c>
      <c r="D17" s="216">
        <v>519192</v>
      </c>
      <c r="E17" s="267"/>
      <c r="F17" s="270"/>
      <c r="G17" s="270"/>
      <c r="H17" s="270"/>
      <c r="I17" s="271"/>
      <c r="J17" s="216">
        <v>1272625</v>
      </c>
      <c r="K17" s="267"/>
      <c r="L17" s="270"/>
      <c r="M17" s="270"/>
      <c r="N17" s="270"/>
      <c r="O17" s="271"/>
      <c r="P17" s="216">
        <v>14175816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835312</v>
      </c>
      <c r="AU17" s="220">
        <v>66190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1035925</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11552</v>
      </c>
      <c r="E22" s="222">
        <v>11552</v>
      </c>
      <c r="F22" s="222">
        <v>0</v>
      </c>
      <c r="G22" s="222">
        <v>0</v>
      </c>
      <c r="H22" s="222">
        <v>0</v>
      </c>
      <c r="I22" s="221">
        <v>0</v>
      </c>
      <c r="J22" s="221">
        <v>18453</v>
      </c>
      <c r="K22" s="222">
        <v>18453</v>
      </c>
      <c r="L22" s="222">
        <v>0</v>
      </c>
      <c r="M22" s="222">
        <v>0</v>
      </c>
      <c r="N22" s="222">
        <v>0</v>
      </c>
      <c r="O22" s="221">
        <v>0</v>
      </c>
      <c r="P22" s="221">
        <v>137727</v>
      </c>
      <c r="Q22" s="222">
        <v>137727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5878086.9723430509</v>
      </c>
      <c r="E25" s="217">
        <v>2271659.6073500533</v>
      </c>
      <c r="F25" s="217"/>
      <c r="G25" s="217"/>
      <c r="H25" s="217"/>
      <c r="I25" s="216">
        <v>0</v>
      </c>
      <c r="J25" s="216">
        <v>21014626.665144831</v>
      </c>
      <c r="K25" s="217">
        <v>16121736.170688858</v>
      </c>
      <c r="L25" s="217"/>
      <c r="M25" s="217"/>
      <c r="N25" s="217"/>
      <c r="O25" s="216">
        <v>0</v>
      </c>
      <c r="P25" s="216">
        <v>64732300.670069613</v>
      </c>
      <c r="Q25" s="217">
        <v>49713239.613400839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363493.80616184801</v>
      </c>
      <c r="AT25" s="220">
        <v>33213231.867453068</v>
      </c>
      <c r="AU25" s="220">
        <v>596521.65147295163</v>
      </c>
      <c r="AV25" s="220">
        <v>36859922.347334616</v>
      </c>
      <c r="AW25" s="297"/>
    </row>
    <row r="26" spans="1:49" s="5" customFormat="1" x14ac:dyDescent="0.2">
      <c r="A26" s="35"/>
      <c r="B26" s="242" t="s">
        <v>242</v>
      </c>
      <c r="C26" s="203"/>
      <c r="D26" s="216">
        <v>105687.73240335964</v>
      </c>
      <c r="E26" s="217">
        <v>105687.73240335964</v>
      </c>
      <c r="F26" s="217"/>
      <c r="G26" s="217"/>
      <c r="H26" s="217"/>
      <c r="I26" s="216">
        <v>0</v>
      </c>
      <c r="J26" s="216">
        <v>232463.88092974899</v>
      </c>
      <c r="K26" s="217">
        <v>232463.88092974899</v>
      </c>
      <c r="L26" s="217"/>
      <c r="M26" s="217"/>
      <c r="N26" s="217"/>
      <c r="O26" s="216">
        <v>0</v>
      </c>
      <c r="P26" s="216">
        <v>849236.89666689129</v>
      </c>
      <c r="Q26" s="217">
        <v>849236.89666689129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-4538.0599999999995</v>
      </c>
      <c r="AW26" s="297"/>
    </row>
    <row r="27" spans="1:49" s="5" customFormat="1" x14ac:dyDescent="0.2">
      <c r="B27" s="242" t="s">
        <v>243</v>
      </c>
      <c r="C27" s="203"/>
      <c r="D27" s="216">
        <v>7574188.7946043499</v>
      </c>
      <c r="E27" s="217">
        <v>7574188.7946043499</v>
      </c>
      <c r="F27" s="217"/>
      <c r="G27" s="217"/>
      <c r="H27" s="217"/>
      <c r="I27" s="216">
        <v>0</v>
      </c>
      <c r="J27" s="216">
        <v>11431538.419669095</v>
      </c>
      <c r="K27" s="217">
        <v>11431538.419669095</v>
      </c>
      <c r="L27" s="217"/>
      <c r="M27" s="217"/>
      <c r="N27" s="217"/>
      <c r="O27" s="216">
        <v>0</v>
      </c>
      <c r="P27" s="216">
        <v>38480427.705726549</v>
      </c>
      <c r="Q27" s="217">
        <v>38480427.705726549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174059.27000000002</v>
      </c>
      <c r="AT27" s="220">
        <v>1569380.64</v>
      </c>
      <c r="AU27" s="220">
        <v>484702.67000000004</v>
      </c>
      <c r="AV27" s="293"/>
      <c r="AW27" s="297"/>
    </row>
    <row r="28" spans="1:49" s="5" customFormat="1" x14ac:dyDescent="0.2">
      <c r="A28" s="35"/>
      <c r="B28" s="242" t="s">
        <v>244</v>
      </c>
      <c r="C28" s="203"/>
      <c r="D28" s="216">
        <v>631449.50064924045</v>
      </c>
      <c r="E28" s="217">
        <v>631449.50064924045</v>
      </c>
      <c r="F28" s="217"/>
      <c r="G28" s="217"/>
      <c r="H28" s="217"/>
      <c r="I28" s="216">
        <v>0</v>
      </c>
      <c r="J28" s="216">
        <v>786860.03425632359</v>
      </c>
      <c r="K28" s="217">
        <v>786860.03425632359</v>
      </c>
      <c r="L28" s="217"/>
      <c r="M28" s="217"/>
      <c r="N28" s="217"/>
      <c r="O28" s="216">
        <v>0</v>
      </c>
      <c r="P28" s="216">
        <v>2183050.7275369521</v>
      </c>
      <c r="Q28" s="217">
        <v>2183050.7275369521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2723.9238381519522</v>
      </c>
      <c r="AT28" s="220">
        <v>1303138.4925469288</v>
      </c>
      <c r="AU28" s="220">
        <v>76826.678527048251</v>
      </c>
      <c r="AV28" s="220">
        <v>5823295.9526653923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51839.000000000931</v>
      </c>
      <c r="E30" s="217">
        <v>51839.000000000931</v>
      </c>
      <c r="F30" s="217"/>
      <c r="G30" s="217"/>
      <c r="H30" s="217"/>
      <c r="I30" s="216">
        <v>0</v>
      </c>
      <c r="J30" s="216">
        <v>133390.25</v>
      </c>
      <c r="K30" s="217">
        <v>133390.25</v>
      </c>
      <c r="L30" s="217"/>
      <c r="M30" s="217"/>
      <c r="N30" s="217"/>
      <c r="O30" s="216">
        <v>0</v>
      </c>
      <c r="P30" s="216">
        <v>260005.67999999784</v>
      </c>
      <c r="Q30" s="217">
        <v>260005.67999999784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204</v>
      </c>
      <c r="AT30" s="220">
        <v>107362.71999999974</v>
      </c>
      <c r="AU30" s="220">
        <v>7722.8599999999942</v>
      </c>
      <c r="AV30" s="220">
        <v>515988.98</v>
      </c>
      <c r="AW30" s="297"/>
    </row>
    <row r="31" spans="1:49" x14ac:dyDescent="0.2">
      <c r="B31" s="242" t="s">
        <v>247</v>
      </c>
      <c r="C31" s="203"/>
      <c r="D31" s="216">
        <v>4865793.9999999991</v>
      </c>
      <c r="E31" s="217">
        <v>4865793.9999999991</v>
      </c>
      <c r="F31" s="217"/>
      <c r="G31" s="217"/>
      <c r="H31" s="217"/>
      <c r="I31" s="216">
        <v>0</v>
      </c>
      <c r="J31" s="216">
        <v>11334402.75</v>
      </c>
      <c r="K31" s="217">
        <v>11334402.75</v>
      </c>
      <c r="L31" s="217"/>
      <c r="M31" s="217"/>
      <c r="N31" s="217"/>
      <c r="O31" s="216">
        <v>0</v>
      </c>
      <c r="P31" s="216">
        <v>15823560.320000002</v>
      </c>
      <c r="Q31" s="217">
        <v>15823560.320000002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8228697.2800000003</v>
      </c>
      <c r="AU31" s="220">
        <v>51.140000000005827</v>
      </c>
      <c r="AV31" s="220">
        <v>31205.02</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3583190.4038150012</v>
      </c>
      <c r="F34" s="217"/>
      <c r="G34" s="217"/>
      <c r="H34" s="217"/>
      <c r="I34" s="216">
        <v>0</v>
      </c>
      <c r="J34" s="216"/>
      <c r="K34" s="217">
        <v>4810948.2883382291</v>
      </c>
      <c r="L34" s="217"/>
      <c r="M34" s="217"/>
      <c r="N34" s="217"/>
      <c r="O34" s="216">
        <v>0</v>
      </c>
      <c r="P34" s="216"/>
      <c r="Q34" s="217">
        <v>15019061.056668771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20124.000000000004</v>
      </c>
      <c r="E35" s="217">
        <v>43360.961177993711</v>
      </c>
      <c r="F35" s="217"/>
      <c r="G35" s="217"/>
      <c r="H35" s="217"/>
      <c r="I35" s="216">
        <v>0</v>
      </c>
      <c r="J35" s="216">
        <v>28654</v>
      </c>
      <c r="K35" s="217">
        <v>110596.20611774412</v>
      </c>
      <c r="L35" s="217"/>
      <c r="M35" s="217"/>
      <c r="N35" s="217"/>
      <c r="O35" s="216">
        <v>0</v>
      </c>
      <c r="P35" s="216">
        <v>56566</v>
      </c>
      <c r="Q35" s="217">
        <v>56566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92</v>
      </c>
      <c r="AT35" s="220">
        <v>34921</v>
      </c>
      <c r="AU35" s="220">
        <v>1081</v>
      </c>
      <c r="AV35" s="220">
        <v>184763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934490</v>
      </c>
      <c r="E37" s="225">
        <v>934490</v>
      </c>
      <c r="F37" s="225"/>
      <c r="G37" s="225"/>
      <c r="H37" s="225"/>
      <c r="I37" s="224">
        <v>0</v>
      </c>
      <c r="J37" s="224">
        <v>1435898</v>
      </c>
      <c r="K37" s="225">
        <v>1435898</v>
      </c>
      <c r="L37" s="225"/>
      <c r="M37" s="225"/>
      <c r="N37" s="225"/>
      <c r="O37" s="224">
        <v>0</v>
      </c>
      <c r="P37" s="224">
        <v>6193431</v>
      </c>
      <c r="Q37" s="225">
        <v>6193431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22174</v>
      </c>
      <c r="AT37" s="226">
        <v>183391</v>
      </c>
      <c r="AU37" s="226">
        <v>153407</v>
      </c>
      <c r="AV37" s="226">
        <v>11286963</v>
      </c>
      <c r="AW37" s="296"/>
    </row>
    <row r="38" spans="1:49" x14ac:dyDescent="0.2">
      <c r="B38" s="239" t="s">
        <v>254</v>
      </c>
      <c r="C38" s="203" t="s">
        <v>16</v>
      </c>
      <c r="D38" s="216">
        <v>414140</v>
      </c>
      <c r="E38" s="217">
        <v>414140</v>
      </c>
      <c r="F38" s="217"/>
      <c r="G38" s="217"/>
      <c r="H38" s="217"/>
      <c r="I38" s="216">
        <v>0</v>
      </c>
      <c r="J38" s="216">
        <v>594206</v>
      </c>
      <c r="K38" s="217">
        <v>594206</v>
      </c>
      <c r="L38" s="217"/>
      <c r="M38" s="217"/>
      <c r="N38" s="217"/>
      <c r="O38" s="216">
        <v>0</v>
      </c>
      <c r="P38" s="216">
        <v>2419512</v>
      </c>
      <c r="Q38" s="217">
        <v>2419512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15781</v>
      </c>
      <c r="AT38" s="220">
        <v>83919</v>
      </c>
      <c r="AU38" s="220">
        <v>71974</v>
      </c>
      <c r="AV38" s="220">
        <v>5491056</v>
      </c>
      <c r="AW38" s="297"/>
    </row>
    <row r="39" spans="1:49" x14ac:dyDescent="0.2">
      <c r="B39" s="242" t="s">
        <v>255</v>
      </c>
      <c r="C39" s="203" t="s">
        <v>17</v>
      </c>
      <c r="D39" s="216">
        <v>625528</v>
      </c>
      <c r="E39" s="217">
        <v>625528</v>
      </c>
      <c r="F39" s="217"/>
      <c r="G39" s="217"/>
      <c r="H39" s="217"/>
      <c r="I39" s="216">
        <v>0</v>
      </c>
      <c r="J39" s="216">
        <v>779239</v>
      </c>
      <c r="K39" s="217">
        <v>779239</v>
      </c>
      <c r="L39" s="217"/>
      <c r="M39" s="217"/>
      <c r="N39" s="217"/>
      <c r="O39" s="216">
        <v>0</v>
      </c>
      <c r="P39" s="216">
        <v>2446631</v>
      </c>
      <c r="Q39" s="217">
        <v>2446631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22174</v>
      </c>
      <c r="AT39" s="220">
        <v>119467</v>
      </c>
      <c r="AU39" s="220">
        <v>101558</v>
      </c>
      <c r="AV39" s="220">
        <v>8084323</v>
      </c>
      <c r="AW39" s="297"/>
    </row>
    <row r="40" spans="1:49" x14ac:dyDescent="0.2">
      <c r="B40" s="242" t="s">
        <v>256</v>
      </c>
      <c r="C40" s="203" t="s">
        <v>38</v>
      </c>
      <c r="D40" s="216">
        <v>717764</v>
      </c>
      <c r="E40" s="217">
        <v>717764</v>
      </c>
      <c r="F40" s="217"/>
      <c r="G40" s="217"/>
      <c r="H40" s="217"/>
      <c r="I40" s="216">
        <v>0</v>
      </c>
      <c r="J40" s="216">
        <v>2067407</v>
      </c>
      <c r="K40" s="217">
        <v>2067407</v>
      </c>
      <c r="L40" s="217"/>
      <c r="M40" s="217"/>
      <c r="N40" s="217"/>
      <c r="O40" s="216">
        <v>0</v>
      </c>
      <c r="P40" s="216">
        <v>1038030</v>
      </c>
      <c r="Q40" s="217">
        <v>1038030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7526</v>
      </c>
      <c r="AT40" s="220">
        <v>250411</v>
      </c>
      <c r="AU40" s="220">
        <v>238845</v>
      </c>
      <c r="AV40" s="220">
        <v>3077414</v>
      </c>
      <c r="AW40" s="297"/>
    </row>
    <row r="41" spans="1:49" s="5" customFormat="1" ht="25.5" x14ac:dyDescent="0.2">
      <c r="A41" s="35"/>
      <c r="B41" s="242" t="s">
        <v>257</v>
      </c>
      <c r="C41" s="203" t="s">
        <v>129</v>
      </c>
      <c r="D41" s="216">
        <v>728725</v>
      </c>
      <c r="E41" s="217">
        <v>728725</v>
      </c>
      <c r="F41" s="217"/>
      <c r="G41" s="217"/>
      <c r="H41" s="217"/>
      <c r="I41" s="216">
        <v>0</v>
      </c>
      <c r="J41" s="216">
        <v>1010500</v>
      </c>
      <c r="K41" s="217">
        <v>1010500</v>
      </c>
      <c r="L41" s="217"/>
      <c r="M41" s="217"/>
      <c r="N41" s="217"/>
      <c r="O41" s="216">
        <v>0</v>
      </c>
      <c r="P41" s="216">
        <v>3792454</v>
      </c>
      <c r="Q41" s="217">
        <v>3792454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3584</v>
      </c>
      <c r="AT41" s="220">
        <v>639561</v>
      </c>
      <c r="AU41" s="220">
        <v>89680</v>
      </c>
      <c r="AV41" s="220">
        <v>7736125</v>
      </c>
      <c r="AW41" s="297"/>
    </row>
    <row r="42" spans="1:49" s="5" customFormat="1" ht="24.95" customHeight="1" x14ac:dyDescent="0.2">
      <c r="A42" s="35"/>
      <c r="B42" s="239" t="s">
        <v>258</v>
      </c>
      <c r="C42" s="203" t="s">
        <v>87</v>
      </c>
      <c r="D42" s="216">
        <v>18571</v>
      </c>
      <c r="E42" s="217">
        <v>18571</v>
      </c>
      <c r="F42" s="217"/>
      <c r="G42" s="217"/>
      <c r="H42" s="217"/>
      <c r="I42" s="216">
        <v>0</v>
      </c>
      <c r="J42" s="216">
        <v>40049</v>
      </c>
      <c r="K42" s="217">
        <v>40049</v>
      </c>
      <c r="L42" s="217"/>
      <c r="M42" s="217"/>
      <c r="N42" s="217"/>
      <c r="O42" s="216">
        <v>0</v>
      </c>
      <c r="P42" s="216">
        <v>71619</v>
      </c>
      <c r="Q42" s="217">
        <v>71619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13886</v>
      </c>
      <c r="AU42" s="220">
        <v>51</v>
      </c>
      <c r="AV42" s="220">
        <v>418509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1498854</v>
      </c>
      <c r="E44" s="225">
        <v>1498854</v>
      </c>
      <c r="F44" s="225"/>
      <c r="G44" s="225"/>
      <c r="H44" s="225"/>
      <c r="I44" s="224">
        <v>0</v>
      </c>
      <c r="J44" s="224">
        <v>2152731</v>
      </c>
      <c r="K44" s="225">
        <v>2152731</v>
      </c>
      <c r="L44" s="225"/>
      <c r="M44" s="225"/>
      <c r="N44" s="225"/>
      <c r="O44" s="224">
        <v>0</v>
      </c>
      <c r="P44" s="224">
        <v>6214396</v>
      </c>
      <c r="Q44" s="225">
        <v>6214396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8296</v>
      </c>
      <c r="AT44" s="226">
        <v>1996822</v>
      </c>
      <c r="AU44" s="226">
        <v>157173</v>
      </c>
      <c r="AV44" s="226">
        <v>19926758</v>
      </c>
      <c r="AW44" s="296"/>
    </row>
    <row r="45" spans="1:49" x14ac:dyDescent="0.2">
      <c r="B45" s="245" t="s">
        <v>261</v>
      </c>
      <c r="C45" s="203" t="s">
        <v>19</v>
      </c>
      <c r="D45" s="216">
        <v>3978548</v>
      </c>
      <c r="E45" s="217">
        <v>3978548</v>
      </c>
      <c r="F45" s="217"/>
      <c r="G45" s="217"/>
      <c r="H45" s="217"/>
      <c r="I45" s="216">
        <v>0</v>
      </c>
      <c r="J45" s="216">
        <v>6532364</v>
      </c>
      <c r="K45" s="217">
        <v>6532364</v>
      </c>
      <c r="L45" s="217"/>
      <c r="M45" s="217"/>
      <c r="N45" s="217"/>
      <c r="O45" s="216">
        <v>0</v>
      </c>
      <c r="P45" s="216">
        <v>17129594</v>
      </c>
      <c r="Q45" s="217">
        <v>17129594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97</v>
      </c>
      <c r="AT45" s="220">
        <v>9457544</v>
      </c>
      <c r="AU45" s="220">
        <v>443077</v>
      </c>
      <c r="AV45" s="220">
        <v>44490036</v>
      </c>
      <c r="AW45" s="297"/>
    </row>
    <row r="46" spans="1:49" x14ac:dyDescent="0.2">
      <c r="B46" s="245" t="s">
        <v>262</v>
      </c>
      <c r="C46" s="203" t="s">
        <v>20</v>
      </c>
      <c r="D46" s="216">
        <v>1070435</v>
      </c>
      <c r="E46" s="217">
        <v>1070435</v>
      </c>
      <c r="F46" s="217"/>
      <c r="G46" s="217"/>
      <c r="H46" s="217"/>
      <c r="I46" s="216">
        <v>0</v>
      </c>
      <c r="J46" s="216">
        <v>1405520</v>
      </c>
      <c r="K46" s="217">
        <v>1405520</v>
      </c>
      <c r="L46" s="217"/>
      <c r="M46" s="217"/>
      <c r="N46" s="217"/>
      <c r="O46" s="216">
        <v>0</v>
      </c>
      <c r="P46" s="216">
        <v>2253500</v>
      </c>
      <c r="Q46" s="217">
        <v>2253500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v>
      </c>
      <c r="AT46" s="220">
        <v>4039887</v>
      </c>
      <c r="AU46" s="220">
        <v>201024</v>
      </c>
      <c r="AV46" s="220">
        <v>8223750</v>
      </c>
      <c r="AW46" s="297"/>
    </row>
    <row r="47" spans="1:49" x14ac:dyDescent="0.2">
      <c r="B47" s="245" t="s">
        <v>263</v>
      </c>
      <c r="C47" s="203" t="s">
        <v>21</v>
      </c>
      <c r="D47" s="216">
        <v>13775949</v>
      </c>
      <c r="E47" s="217">
        <v>13775949</v>
      </c>
      <c r="F47" s="217"/>
      <c r="G47" s="217"/>
      <c r="H47" s="217"/>
      <c r="I47" s="216">
        <v>0</v>
      </c>
      <c r="J47" s="216">
        <v>15995526</v>
      </c>
      <c r="K47" s="217">
        <v>15995526</v>
      </c>
      <c r="L47" s="217"/>
      <c r="M47" s="217"/>
      <c r="N47" s="217"/>
      <c r="O47" s="216">
        <v>0</v>
      </c>
      <c r="P47" s="216">
        <v>13680547</v>
      </c>
      <c r="Q47" s="217">
        <v>13680547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38540</v>
      </c>
      <c r="AT47" s="220">
        <v>14848311</v>
      </c>
      <c r="AU47" s="220">
        <v>78326</v>
      </c>
      <c r="AV47" s="220">
        <v>357812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9685188</v>
      </c>
      <c r="E49" s="217">
        <v>9685188</v>
      </c>
      <c r="F49" s="217"/>
      <c r="G49" s="217"/>
      <c r="H49" s="217"/>
      <c r="I49" s="216">
        <v>0</v>
      </c>
      <c r="J49" s="216">
        <v>11194100</v>
      </c>
      <c r="K49" s="217">
        <v>11194100</v>
      </c>
      <c r="L49" s="217"/>
      <c r="M49" s="217"/>
      <c r="N49" s="217"/>
      <c r="O49" s="216">
        <v>0</v>
      </c>
      <c r="P49" s="216">
        <v>16391268</v>
      </c>
      <c r="Q49" s="217">
        <v>16391268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6371.4681240716236</v>
      </c>
      <c r="AT49" s="220">
        <v>9748679.3204928786</v>
      </c>
      <c r="AU49" s="220">
        <v>110059.79344246413</v>
      </c>
      <c r="AV49" s="220">
        <v>8264512.4103638502</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7729239</v>
      </c>
      <c r="E51" s="217">
        <v>7729239</v>
      </c>
      <c r="F51" s="217"/>
      <c r="G51" s="217"/>
      <c r="H51" s="217"/>
      <c r="I51" s="216">
        <v>0</v>
      </c>
      <c r="J51" s="216">
        <v>13002702</v>
      </c>
      <c r="K51" s="217">
        <v>13002702</v>
      </c>
      <c r="L51" s="217"/>
      <c r="M51" s="217"/>
      <c r="N51" s="217"/>
      <c r="O51" s="216">
        <v>0</v>
      </c>
      <c r="P51" s="216">
        <v>50826479</v>
      </c>
      <c r="Q51" s="217">
        <v>50826479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72742.531875928369</v>
      </c>
      <c r="AT51" s="220">
        <v>15461021.679507121</v>
      </c>
      <c r="AU51" s="220">
        <v>1388785.2065575358</v>
      </c>
      <c r="AV51" s="220">
        <v>103356396.58963615</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18571</v>
      </c>
      <c r="E53" s="217">
        <v>18571</v>
      </c>
      <c r="F53" s="217"/>
      <c r="G53" s="268"/>
      <c r="H53" s="268"/>
      <c r="I53" s="216">
        <v>0</v>
      </c>
      <c r="J53" s="216">
        <v>40049</v>
      </c>
      <c r="K53" s="217">
        <v>40049</v>
      </c>
      <c r="L53" s="217"/>
      <c r="M53" s="268"/>
      <c r="N53" s="268"/>
      <c r="O53" s="216">
        <v>0</v>
      </c>
      <c r="P53" s="216">
        <v>71619</v>
      </c>
      <c r="Q53" s="217">
        <v>71619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13886</v>
      </c>
      <c r="AU53" s="220">
        <v>51</v>
      </c>
      <c r="AV53" s="220">
        <v>418509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330459290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43190</v>
      </c>
      <c r="E56" s="229">
        <v>43190</v>
      </c>
      <c r="F56" s="229"/>
      <c r="G56" s="229"/>
      <c r="H56" s="229"/>
      <c r="I56" s="228">
        <v>0</v>
      </c>
      <c r="J56" s="228">
        <v>66655</v>
      </c>
      <c r="K56" s="229">
        <v>66655</v>
      </c>
      <c r="L56" s="229"/>
      <c r="M56" s="229"/>
      <c r="N56" s="229"/>
      <c r="O56" s="228">
        <v>0</v>
      </c>
      <c r="P56" s="228">
        <v>419800</v>
      </c>
      <c r="Q56" s="229">
        <v>419800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511189</v>
      </c>
      <c r="AU56" s="230">
        <v>2586</v>
      </c>
      <c r="AV56" s="230">
        <v>743579</v>
      </c>
      <c r="AW56" s="288"/>
    </row>
    <row r="57" spans="2:49" x14ac:dyDescent="0.2">
      <c r="B57" s="245" t="s">
        <v>272</v>
      </c>
      <c r="C57" s="203" t="s">
        <v>25</v>
      </c>
      <c r="D57" s="231">
        <v>73953</v>
      </c>
      <c r="E57" s="232">
        <v>73953</v>
      </c>
      <c r="F57" s="232"/>
      <c r="G57" s="232"/>
      <c r="H57" s="232"/>
      <c r="I57" s="231">
        <v>0</v>
      </c>
      <c r="J57" s="231">
        <v>123636</v>
      </c>
      <c r="K57" s="232">
        <v>123636</v>
      </c>
      <c r="L57" s="232"/>
      <c r="M57" s="232"/>
      <c r="N57" s="232"/>
      <c r="O57" s="231">
        <v>0</v>
      </c>
      <c r="P57" s="231">
        <v>827019</v>
      </c>
      <c r="Q57" s="232">
        <v>827019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867091</v>
      </c>
      <c r="AU57" s="233">
        <v>2586</v>
      </c>
      <c r="AV57" s="233">
        <v>1442030</v>
      </c>
      <c r="AW57" s="289"/>
    </row>
    <row r="58" spans="2:49" x14ac:dyDescent="0.2">
      <c r="B58" s="245" t="s">
        <v>273</v>
      </c>
      <c r="C58" s="203" t="s">
        <v>26</v>
      </c>
      <c r="D58" s="309"/>
      <c r="E58" s="310"/>
      <c r="F58" s="310"/>
      <c r="G58" s="310"/>
      <c r="H58" s="310"/>
      <c r="I58" s="309"/>
      <c r="J58" s="231">
        <v>9713</v>
      </c>
      <c r="K58" s="232">
        <v>9713</v>
      </c>
      <c r="L58" s="232"/>
      <c r="M58" s="232"/>
      <c r="N58" s="232"/>
      <c r="O58" s="231">
        <v>0</v>
      </c>
      <c r="P58" s="231">
        <v>1112</v>
      </c>
      <c r="Q58" s="232">
        <v>1112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918</v>
      </c>
      <c r="AU58" s="233">
        <v>0</v>
      </c>
      <c r="AV58" s="233">
        <v>644</v>
      </c>
      <c r="AW58" s="289"/>
    </row>
    <row r="59" spans="2:49" x14ac:dyDescent="0.2">
      <c r="B59" s="245" t="s">
        <v>274</v>
      </c>
      <c r="C59" s="203" t="s">
        <v>27</v>
      </c>
      <c r="D59" s="231">
        <v>985484</v>
      </c>
      <c r="E59" s="232">
        <v>985484</v>
      </c>
      <c r="F59" s="232"/>
      <c r="G59" s="232"/>
      <c r="H59" s="232"/>
      <c r="I59" s="231">
        <v>0</v>
      </c>
      <c r="J59" s="231">
        <v>1416206</v>
      </c>
      <c r="K59" s="232">
        <v>1416206</v>
      </c>
      <c r="L59" s="232"/>
      <c r="M59" s="232"/>
      <c r="N59" s="232"/>
      <c r="O59" s="231">
        <v>0</v>
      </c>
      <c r="P59" s="231">
        <v>10364183</v>
      </c>
      <c r="Q59" s="232">
        <v>10364183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9898416</v>
      </c>
      <c r="AU59" s="233">
        <v>30164</v>
      </c>
      <c r="AV59" s="233">
        <v>17363085</v>
      </c>
      <c r="AW59" s="289"/>
    </row>
    <row r="60" spans="2:49" x14ac:dyDescent="0.2">
      <c r="B60" s="245" t="s">
        <v>275</v>
      </c>
      <c r="C60" s="203"/>
      <c r="D60" s="234">
        <v>82123.666666666672</v>
      </c>
      <c r="E60" s="235">
        <v>82123.666666666672</v>
      </c>
      <c r="F60" s="235">
        <v>0</v>
      </c>
      <c r="G60" s="235">
        <v>0</v>
      </c>
      <c r="H60" s="235">
        <v>0</v>
      </c>
      <c r="I60" s="234">
        <v>0</v>
      </c>
      <c r="J60" s="234">
        <v>118017.16666666667</v>
      </c>
      <c r="K60" s="235">
        <v>118017.16666666667</v>
      </c>
      <c r="L60" s="235">
        <v>0</v>
      </c>
      <c r="M60" s="235">
        <v>0</v>
      </c>
      <c r="N60" s="235">
        <v>0</v>
      </c>
      <c r="O60" s="234">
        <v>0</v>
      </c>
      <c r="P60" s="234">
        <v>863681.91666666663</v>
      </c>
      <c r="Q60" s="235">
        <v>863681.91666666663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824868</v>
      </c>
      <c r="AU60" s="236">
        <v>2513.6666666666665</v>
      </c>
      <c r="AV60" s="236">
        <v>1446923.75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30195143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-2024234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39" sqref="J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217477958</v>
      </c>
      <c r="E5" s="326">
        <v>217477958</v>
      </c>
      <c r="F5" s="326"/>
      <c r="G5" s="328"/>
      <c r="H5" s="328"/>
      <c r="I5" s="325">
        <v>0</v>
      </c>
      <c r="J5" s="325">
        <v>499648065</v>
      </c>
      <c r="K5" s="326">
        <v>493894037.83700001</v>
      </c>
      <c r="L5" s="326"/>
      <c r="M5" s="326"/>
      <c r="N5" s="326"/>
      <c r="O5" s="325">
        <v>0</v>
      </c>
      <c r="P5" s="325">
        <v>2456479510</v>
      </c>
      <c r="Q5" s="326">
        <v>2456034234.8000002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504907447</v>
      </c>
      <c r="AU5" s="327">
        <v>26443359</v>
      </c>
      <c r="AV5" s="369"/>
      <c r="AW5" s="373"/>
    </row>
    <row r="6" spans="2:49" x14ac:dyDescent="0.2">
      <c r="B6" s="343" t="s">
        <v>278</v>
      </c>
      <c r="C6" s="331" t="s">
        <v>8</v>
      </c>
      <c r="D6" s="318">
        <v>334871</v>
      </c>
      <c r="E6" s="319">
        <v>334871</v>
      </c>
      <c r="F6" s="319"/>
      <c r="G6" s="320"/>
      <c r="H6" s="320"/>
      <c r="I6" s="318">
        <v>0</v>
      </c>
      <c r="J6" s="318">
        <v>1385388</v>
      </c>
      <c r="K6" s="319">
        <v>1385388</v>
      </c>
      <c r="L6" s="319"/>
      <c r="M6" s="319"/>
      <c r="N6" s="319"/>
      <c r="O6" s="318">
        <v>0</v>
      </c>
      <c r="P6" s="318">
        <v>6871878</v>
      </c>
      <c r="Q6" s="319">
        <v>6871878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1711340</v>
      </c>
      <c r="AU6" s="321">
        <v>2204</v>
      </c>
      <c r="AV6" s="368"/>
      <c r="AW6" s="374"/>
    </row>
    <row r="7" spans="2:49" x14ac:dyDescent="0.2">
      <c r="B7" s="343" t="s">
        <v>279</v>
      </c>
      <c r="C7" s="331" t="s">
        <v>9</v>
      </c>
      <c r="D7" s="318">
        <v>0</v>
      </c>
      <c r="E7" s="319">
        <v>0</v>
      </c>
      <c r="F7" s="319"/>
      <c r="G7" s="320"/>
      <c r="H7" s="320"/>
      <c r="I7" s="318">
        <v>0</v>
      </c>
      <c r="J7" s="318">
        <v>76955</v>
      </c>
      <c r="K7" s="319">
        <v>76955</v>
      </c>
      <c r="L7" s="319"/>
      <c r="M7" s="319"/>
      <c r="N7" s="319"/>
      <c r="O7" s="318">
        <v>0</v>
      </c>
      <c r="P7" s="318">
        <v>-139676</v>
      </c>
      <c r="Q7" s="319">
        <v>-139676</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62722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193655.2</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15188</v>
      </c>
      <c r="Q11" s="319">
        <v>13135534.220000001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17242</v>
      </c>
      <c r="AV11" s="368"/>
      <c r="AW11" s="374"/>
    </row>
    <row r="12" spans="2:49" ht="15" customHeight="1" x14ac:dyDescent="0.2">
      <c r="B12" s="343" t="s">
        <v>282</v>
      </c>
      <c r="C12" s="331" t="s">
        <v>44</v>
      </c>
      <c r="D12" s="318">
        <v>0</v>
      </c>
      <c r="E12" s="363"/>
      <c r="F12" s="363"/>
      <c r="G12" s="363"/>
      <c r="H12" s="363"/>
      <c r="I12" s="365"/>
      <c r="J12" s="318">
        <v>1035925</v>
      </c>
      <c r="K12" s="363"/>
      <c r="L12" s="363"/>
      <c r="M12" s="363"/>
      <c r="N12" s="363"/>
      <c r="O12" s="365"/>
      <c r="P12" s="318">
        <v>554007</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-30356</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27889957.52</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17959</v>
      </c>
      <c r="AU18" s="321">
        <v>0</v>
      </c>
      <c r="AV18" s="368"/>
      <c r="AW18" s="374"/>
    </row>
    <row r="19" spans="2:49" ht="25.5" x14ac:dyDescent="0.2">
      <c r="B19" s="345" t="s">
        <v>306</v>
      </c>
      <c r="C19" s="331"/>
      <c r="D19" s="318">
        <v>9196580</v>
      </c>
      <c r="E19" s="319">
        <v>9196580</v>
      </c>
      <c r="F19" s="319"/>
      <c r="G19" s="319"/>
      <c r="H19" s="319"/>
      <c r="I19" s="318">
        <v>0</v>
      </c>
      <c r="J19" s="318">
        <v>2521274</v>
      </c>
      <c r="K19" s="319">
        <v>2521274</v>
      </c>
      <c r="L19" s="319"/>
      <c r="M19" s="319"/>
      <c r="N19" s="319"/>
      <c r="O19" s="318">
        <v>0</v>
      </c>
      <c r="P19" s="318">
        <v>3389978</v>
      </c>
      <c r="Q19" s="319">
        <v>3389978</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6236083</v>
      </c>
      <c r="AT19" s="321">
        <v>0</v>
      </c>
      <c r="AU19" s="321">
        <v>0</v>
      </c>
      <c r="AV19" s="368"/>
      <c r="AW19" s="374"/>
    </row>
    <row r="20" spans="2:49" s="5" customFormat="1" ht="25.5" x14ac:dyDescent="0.2">
      <c r="B20" s="345" t="s">
        <v>430</v>
      </c>
      <c r="C20" s="331"/>
      <c r="D20" s="318"/>
      <c r="E20" s="319">
        <v>-4.0000000000190994E-3</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182627475</v>
      </c>
      <c r="E23" s="362"/>
      <c r="F23" s="362"/>
      <c r="G23" s="362"/>
      <c r="H23" s="362"/>
      <c r="I23" s="364"/>
      <c r="J23" s="318">
        <v>388273581</v>
      </c>
      <c r="K23" s="362"/>
      <c r="L23" s="362"/>
      <c r="M23" s="362"/>
      <c r="N23" s="362"/>
      <c r="O23" s="364"/>
      <c r="P23" s="318">
        <v>2134633362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10054</v>
      </c>
      <c r="AT23" s="321">
        <v>344710348</v>
      </c>
      <c r="AU23" s="321">
        <v>21637227</v>
      </c>
      <c r="AV23" s="368"/>
      <c r="AW23" s="374"/>
    </row>
    <row r="24" spans="2:49" ht="28.5" customHeight="1" x14ac:dyDescent="0.2">
      <c r="B24" s="345" t="s">
        <v>114</v>
      </c>
      <c r="C24" s="331"/>
      <c r="D24" s="365"/>
      <c r="E24" s="319">
        <v>164143850.04999998</v>
      </c>
      <c r="F24" s="319"/>
      <c r="G24" s="319"/>
      <c r="H24" s="319"/>
      <c r="I24" s="318">
        <v>0</v>
      </c>
      <c r="J24" s="365"/>
      <c r="K24" s="319">
        <v>366050099.5</v>
      </c>
      <c r="L24" s="319"/>
      <c r="M24" s="319"/>
      <c r="N24" s="319"/>
      <c r="O24" s="318">
        <v>0</v>
      </c>
      <c r="P24" s="365"/>
      <c r="Q24" s="319">
        <v>2105455191.04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18504749</v>
      </c>
      <c r="E26" s="362"/>
      <c r="F26" s="362"/>
      <c r="G26" s="362"/>
      <c r="H26" s="362"/>
      <c r="I26" s="364"/>
      <c r="J26" s="318">
        <v>49777515</v>
      </c>
      <c r="K26" s="362"/>
      <c r="L26" s="362"/>
      <c r="M26" s="362"/>
      <c r="N26" s="362"/>
      <c r="O26" s="364"/>
      <c r="P26" s="318">
        <v>241859010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49242220</v>
      </c>
      <c r="AU26" s="321">
        <v>2567224</v>
      </c>
      <c r="AV26" s="368"/>
      <c r="AW26" s="374"/>
    </row>
    <row r="27" spans="2:49" s="5" customFormat="1" ht="25.5" x14ac:dyDescent="0.2">
      <c r="B27" s="345" t="s">
        <v>85</v>
      </c>
      <c r="C27" s="331"/>
      <c r="D27" s="365"/>
      <c r="E27" s="319">
        <v>2016840.9099999997</v>
      </c>
      <c r="F27" s="319"/>
      <c r="G27" s="319"/>
      <c r="H27" s="319"/>
      <c r="I27" s="318">
        <v>0</v>
      </c>
      <c r="J27" s="365"/>
      <c r="K27" s="319">
        <v>14657706.83</v>
      </c>
      <c r="L27" s="319"/>
      <c r="M27" s="319"/>
      <c r="N27" s="319"/>
      <c r="O27" s="318">
        <v>0</v>
      </c>
      <c r="P27" s="365"/>
      <c r="Q27" s="319">
        <v>21291087.91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38638561</v>
      </c>
      <c r="E28" s="363"/>
      <c r="F28" s="363"/>
      <c r="G28" s="363"/>
      <c r="H28" s="363"/>
      <c r="I28" s="365"/>
      <c r="J28" s="318">
        <v>52048702</v>
      </c>
      <c r="K28" s="363"/>
      <c r="L28" s="363"/>
      <c r="M28" s="363"/>
      <c r="N28" s="363"/>
      <c r="O28" s="365"/>
      <c r="P28" s="318">
        <v>212083798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42576527</v>
      </c>
      <c r="AU28" s="321">
        <v>2789823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123577</v>
      </c>
      <c r="E30" s="362"/>
      <c r="F30" s="362"/>
      <c r="G30" s="362"/>
      <c r="H30" s="362"/>
      <c r="I30" s="364"/>
      <c r="J30" s="318">
        <v>77302</v>
      </c>
      <c r="K30" s="362"/>
      <c r="L30" s="362"/>
      <c r="M30" s="362"/>
      <c r="N30" s="362"/>
      <c r="O30" s="364"/>
      <c r="P30" s="318">
        <v>199418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59601</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319599</v>
      </c>
      <c r="E32" s="363"/>
      <c r="F32" s="363"/>
      <c r="G32" s="363"/>
      <c r="H32" s="363"/>
      <c r="I32" s="365"/>
      <c r="J32" s="318">
        <v>75965</v>
      </c>
      <c r="K32" s="363"/>
      <c r="L32" s="363"/>
      <c r="M32" s="363"/>
      <c r="N32" s="363"/>
      <c r="O32" s="365"/>
      <c r="P32" s="318">
        <v>205625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57145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5506934</v>
      </c>
      <c r="E34" s="362"/>
      <c r="F34" s="362"/>
      <c r="G34" s="362"/>
      <c r="H34" s="362"/>
      <c r="I34" s="364"/>
      <c r="J34" s="318">
        <v>472</v>
      </c>
      <c r="K34" s="362"/>
      <c r="L34" s="362"/>
      <c r="M34" s="362"/>
      <c r="N34" s="362"/>
      <c r="O34" s="364"/>
      <c r="P34" s="318">
        <v>7034</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53674302</v>
      </c>
      <c r="AU34" s="321">
        <v>0</v>
      </c>
      <c r="AV34" s="368"/>
      <c r="AW34" s="374"/>
    </row>
    <row r="35" spans="2:49" s="5" customFormat="1" x14ac:dyDescent="0.2">
      <c r="B35" s="345" t="s">
        <v>91</v>
      </c>
      <c r="C35" s="331"/>
      <c r="D35" s="365"/>
      <c r="E35" s="319">
        <v>5501740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5602242</v>
      </c>
      <c r="E36" s="319">
        <v>5602242</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56421655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193655.2</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15188</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17242</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13135534.220000001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1035925</v>
      </c>
      <c r="K43" s="363"/>
      <c r="L43" s="363"/>
      <c r="M43" s="363"/>
      <c r="N43" s="363"/>
      <c r="O43" s="365"/>
      <c r="P43" s="318">
        <v>554007</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-30356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827161</v>
      </c>
      <c r="E45" s="319">
        <v>870327.24</v>
      </c>
      <c r="F45" s="319"/>
      <c r="G45" s="319"/>
      <c r="H45" s="319"/>
      <c r="I45" s="318">
        <v>0</v>
      </c>
      <c r="J45" s="318">
        <v>247539</v>
      </c>
      <c r="K45" s="319">
        <v>321497.83</v>
      </c>
      <c r="L45" s="319"/>
      <c r="M45" s="319"/>
      <c r="N45" s="319"/>
      <c r="O45" s="318">
        <v>0</v>
      </c>
      <c r="P45" s="318">
        <v>3784707</v>
      </c>
      <c r="Q45" s="319">
        <v>3872372.9699999997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43555</v>
      </c>
      <c r="AU45" s="321">
        <v>17209</v>
      </c>
      <c r="AV45" s="368"/>
      <c r="AW45" s="374"/>
    </row>
    <row r="46" spans="2:49" x14ac:dyDescent="0.2">
      <c r="B46" s="343" t="s">
        <v>116</v>
      </c>
      <c r="C46" s="331" t="s">
        <v>31</v>
      </c>
      <c r="D46" s="318">
        <v>438389</v>
      </c>
      <c r="E46" s="319">
        <v>249272.55000000002</v>
      </c>
      <c r="F46" s="319"/>
      <c r="G46" s="319"/>
      <c r="H46" s="319"/>
      <c r="I46" s="318">
        <v>0</v>
      </c>
      <c r="J46" s="318">
        <v>111608</v>
      </c>
      <c r="K46" s="319">
        <v>151851.32</v>
      </c>
      <c r="L46" s="319"/>
      <c r="M46" s="319"/>
      <c r="N46" s="319"/>
      <c r="O46" s="318">
        <v>0</v>
      </c>
      <c r="P46" s="318">
        <v>2940130</v>
      </c>
      <c r="Q46" s="319">
        <v>275309.21000000002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374</v>
      </c>
      <c r="AU46" s="321">
        <v>43930</v>
      </c>
      <c r="AV46" s="368"/>
      <c r="AW46" s="374"/>
    </row>
    <row r="47" spans="2:49" x14ac:dyDescent="0.2">
      <c r="B47" s="343" t="s">
        <v>117</v>
      </c>
      <c r="C47" s="331" t="s">
        <v>32</v>
      </c>
      <c r="D47" s="318">
        <v>164899</v>
      </c>
      <c r="E47" s="363"/>
      <c r="F47" s="363"/>
      <c r="G47" s="363"/>
      <c r="H47" s="363"/>
      <c r="I47" s="365"/>
      <c r="J47" s="318">
        <v>85182</v>
      </c>
      <c r="K47" s="363"/>
      <c r="L47" s="363"/>
      <c r="M47" s="363"/>
      <c r="N47" s="363"/>
      <c r="O47" s="365"/>
      <c r="P47" s="318">
        <v>433025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36510</v>
      </c>
      <c r="AU47" s="321">
        <v>909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2601607</v>
      </c>
      <c r="E49" s="319">
        <v>1187224.93</v>
      </c>
      <c r="F49" s="319"/>
      <c r="G49" s="319"/>
      <c r="H49" s="319"/>
      <c r="I49" s="318">
        <v>0</v>
      </c>
      <c r="J49" s="318">
        <v>10498061</v>
      </c>
      <c r="K49" s="319">
        <v>4546272.4399999995</v>
      </c>
      <c r="L49" s="319"/>
      <c r="M49" s="319"/>
      <c r="N49" s="319"/>
      <c r="O49" s="318">
        <v>0</v>
      </c>
      <c r="P49" s="318">
        <v>16366412</v>
      </c>
      <c r="Q49" s="319">
        <v>5439463.5199999996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10707</v>
      </c>
      <c r="AT49" s="321">
        <v>2516283</v>
      </c>
      <c r="AU49" s="321">
        <v>792249</v>
      </c>
      <c r="AV49" s="368"/>
      <c r="AW49" s="374"/>
    </row>
    <row r="50" spans="2:49" x14ac:dyDescent="0.2">
      <c r="B50" s="343" t="s">
        <v>119</v>
      </c>
      <c r="C50" s="331" t="s">
        <v>34</v>
      </c>
      <c r="D50" s="318">
        <v>5146995</v>
      </c>
      <c r="E50" s="363"/>
      <c r="F50" s="363"/>
      <c r="G50" s="363"/>
      <c r="H50" s="363"/>
      <c r="I50" s="365"/>
      <c r="J50" s="318">
        <v>7761551</v>
      </c>
      <c r="K50" s="363"/>
      <c r="L50" s="363"/>
      <c r="M50" s="363"/>
      <c r="N50" s="363"/>
      <c r="O50" s="365"/>
      <c r="P50" s="318">
        <v>11888462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75</v>
      </c>
      <c r="AT50" s="321">
        <v>1174460</v>
      </c>
      <c r="AU50" s="321">
        <v>925664</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-9417924</v>
      </c>
      <c r="Q53" s="319">
        <v>-9773644.4000000004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165848372</v>
      </c>
      <c r="E54" s="323">
        <v>165992563.81999999</v>
      </c>
      <c r="F54" s="323">
        <v>0</v>
      </c>
      <c r="G54" s="323">
        <v>0</v>
      </c>
      <c r="H54" s="323">
        <v>0</v>
      </c>
      <c r="I54" s="322">
        <v>0</v>
      </c>
      <c r="J54" s="322">
        <v>382505732</v>
      </c>
      <c r="K54" s="323">
        <v>376634883.03999996</v>
      </c>
      <c r="L54" s="323">
        <v>0</v>
      </c>
      <c r="M54" s="323">
        <v>0</v>
      </c>
      <c r="N54" s="323">
        <v>0</v>
      </c>
      <c r="O54" s="322">
        <v>0</v>
      </c>
      <c r="P54" s="322">
        <v>2156266520</v>
      </c>
      <c r="Q54" s="323">
        <v>2129010042.6300001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-578</v>
      </c>
      <c r="AT54" s="324">
        <v>347296740</v>
      </c>
      <c r="AU54" s="324">
        <v>21655871</v>
      </c>
      <c r="AV54" s="368"/>
      <c r="AW54" s="374"/>
    </row>
    <row r="55" spans="2:49" ht="25.5" x14ac:dyDescent="0.2">
      <c r="B55" s="348" t="s">
        <v>493</v>
      </c>
      <c r="C55" s="335" t="s">
        <v>28</v>
      </c>
      <c r="D55" s="322">
        <v>11552</v>
      </c>
      <c r="E55" s="323">
        <v>11552</v>
      </c>
      <c r="F55" s="323">
        <v>0</v>
      </c>
      <c r="G55" s="323">
        <v>0</v>
      </c>
      <c r="H55" s="323">
        <v>0</v>
      </c>
      <c r="I55" s="322">
        <v>0</v>
      </c>
      <c r="J55" s="322">
        <v>18453</v>
      </c>
      <c r="K55" s="323">
        <v>18453</v>
      </c>
      <c r="L55" s="323">
        <v>0</v>
      </c>
      <c r="M55" s="323">
        <v>0</v>
      </c>
      <c r="N55" s="323">
        <v>0</v>
      </c>
      <c r="O55" s="322">
        <v>0</v>
      </c>
      <c r="P55" s="322">
        <v>137727</v>
      </c>
      <c r="Q55" s="323">
        <v>137727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52690</v>
      </c>
      <c r="E56" s="319">
        <v>52690</v>
      </c>
      <c r="F56" s="319"/>
      <c r="G56" s="319"/>
      <c r="H56" s="319"/>
      <c r="I56" s="318">
        <v>0</v>
      </c>
      <c r="J56" s="318">
        <v>86123</v>
      </c>
      <c r="K56" s="319">
        <v>86123</v>
      </c>
      <c r="L56" s="319"/>
      <c r="M56" s="319"/>
      <c r="N56" s="319"/>
      <c r="O56" s="318">
        <v>0</v>
      </c>
      <c r="P56" s="318">
        <v>350374</v>
      </c>
      <c r="Q56" s="319">
        <v>350374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11552</v>
      </c>
      <c r="E57" s="319">
        <v>11552</v>
      </c>
      <c r="F57" s="319"/>
      <c r="G57" s="319"/>
      <c r="H57" s="319"/>
      <c r="I57" s="318">
        <v>0</v>
      </c>
      <c r="J57" s="318">
        <v>18453</v>
      </c>
      <c r="K57" s="319">
        <v>18453</v>
      </c>
      <c r="L57" s="319"/>
      <c r="M57" s="319"/>
      <c r="N57" s="319"/>
      <c r="O57" s="318">
        <v>0</v>
      </c>
      <c r="P57" s="318">
        <v>137727</v>
      </c>
      <c r="Q57" s="319">
        <v>137727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G56" sqref="G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526519839</v>
      </c>
      <c r="D5" s="403">
        <v>412323425.54300004</v>
      </c>
      <c r="E5" s="454"/>
      <c r="F5" s="454"/>
      <c r="G5" s="448"/>
      <c r="H5" s="402">
        <v>441399707</v>
      </c>
      <c r="I5" s="403">
        <v>415207206.10699999</v>
      </c>
      <c r="J5" s="454"/>
      <c r="K5" s="454"/>
      <c r="L5" s="448"/>
      <c r="M5" s="402">
        <v>1924582900</v>
      </c>
      <c r="N5" s="403">
        <v>2001399427.2119999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526250952.66000003</v>
      </c>
      <c r="D6" s="398">
        <v>410660609.62300003</v>
      </c>
      <c r="E6" s="400">
        <v>166004115.81999999</v>
      </c>
      <c r="F6" s="400">
        <v>1102915678.1029999</v>
      </c>
      <c r="G6" s="401">
        <v>0</v>
      </c>
      <c r="H6" s="397">
        <v>440415115.69</v>
      </c>
      <c r="I6" s="398">
        <v>408940202.80699998</v>
      </c>
      <c r="J6" s="400">
        <v>376653336.03999996</v>
      </c>
      <c r="K6" s="400">
        <v>1226008654.5369999</v>
      </c>
      <c r="L6" s="401">
        <v>0</v>
      </c>
      <c r="M6" s="397">
        <v>1933347103.6500001</v>
      </c>
      <c r="N6" s="398">
        <v>2008294264.142</v>
      </c>
      <c r="O6" s="400">
        <v>2129147769.6300001</v>
      </c>
      <c r="P6" s="400">
        <v>6070789137.4219999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6589230</v>
      </c>
      <c r="D7" s="398">
        <v>6332301.5257224115</v>
      </c>
      <c r="E7" s="400">
        <v>3439218</v>
      </c>
      <c r="F7" s="400">
        <v>16360749.525722411</v>
      </c>
      <c r="G7" s="401">
        <v>0</v>
      </c>
      <c r="H7" s="397">
        <v>5035408</v>
      </c>
      <c r="I7" s="398">
        <v>5268162.7306711255</v>
      </c>
      <c r="J7" s="400">
        <v>5927299</v>
      </c>
      <c r="K7" s="400">
        <v>16230869.730671126</v>
      </c>
      <c r="L7" s="401">
        <v>0</v>
      </c>
      <c r="M7" s="397">
        <v>18131752</v>
      </c>
      <c r="N7" s="398">
        <v>16559133</v>
      </c>
      <c r="O7" s="400">
        <v>15961677</v>
      </c>
      <c r="P7" s="400">
        <v>50652562</v>
      </c>
      <c r="Q7" s="397">
        <v>0</v>
      </c>
      <c r="R7" s="398">
        <v>0</v>
      </c>
      <c r="S7" s="400">
        <v>0</v>
      </c>
      <c r="T7" s="400">
        <v>0</v>
      </c>
      <c r="U7" s="397">
        <v>0</v>
      </c>
      <c r="V7" s="398">
        <v>0</v>
      </c>
      <c r="W7" s="400">
        <v>0</v>
      </c>
      <c r="X7" s="400">
        <v>0</v>
      </c>
      <c r="Y7" s="397">
        <v>1933</v>
      </c>
      <c r="Z7" s="398">
        <v>0</v>
      </c>
      <c r="AA7" s="400">
        <v>0</v>
      </c>
      <c r="AB7" s="400">
        <v>1933</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6936086</v>
      </c>
      <c r="J10" s="400">
        <v>27889957.52</v>
      </c>
      <c r="K10" s="400">
        <v>34826043.519999996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532840182.66000003</v>
      </c>
      <c r="D12" s="400">
        <v>416992911.14872241</v>
      </c>
      <c r="E12" s="400">
        <v>169443333.81999999</v>
      </c>
      <c r="F12" s="400">
        <v>1119276427.6287224</v>
      </c>
      <c r="G12" s="447"/>
      <c r="H12" s="399">
        <v>445450523.69</v>
      </c>
      <c r="I12" s="400">
        <v>407272279.53767109</v>
      </c>
      <c r="J12" s="400">
        <v>354690677.51999998</v>
      </c>
      <c r="K12" s="400">
        <v>1207413480.7476711</v>
      </c>
      <c r="L12" s="447"/>
      <c r="M12" s="399">
        <v>1951478855.6500001</v>
      </c>
      <c r="N12" s="400">
        <v>2024853397.142</v>
      </c>
      <c r="O12" s="400">
        <v>2145109446.6300001</v>
      </c>
      <c r="P12" s="400">
        <v>6121441699.4219999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2899.5</v>
      </c>
      <c r="Z13" s="400">
        <v>0</v>
      </c>
      <c r="AA13" s="400">
        <v>0</v>
      </c>
      <c r="AB13" s="400">
        <v>1933</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648605829.96000004</v>
      </c>
      <c r="D15" s="403">
        <v>516918429</v>
      </c>
      <c r="E15" s="395">
        <v>217812829</v>
      </c>
      <c r="F15" s="395">
        <v>1383337087.96</v>
      </c>
      <c r="G15" s="396">
        <v>0</v>
      </c>
      <c r="H15" s="402">
        <v>603171521.66000009</v>
      </c>
      <c r="I15" s="403">
        <v>567208888.08800006</v>
      </c>
      <c r="J15" s="395">
        <v>495202470.83700001</v>
      </c>
      <c r="K15" s="395">
        <v>1665582880.585</v>
      </c>
      <c r="L15" s="396">
        <v>0</v>
      </c>
      <c r="M15" s="402">
        <v>2173235693.9200001</v>
      </c>
      <c r="N15" s="403">
        <v>2313431221.2600002</v>
      </c>
      <c r="O15" s="395">
        <v>2463045788.8000002</v>
      </c>
      <c r="P15" s="395">
        <v>6949712703.9800005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8743556</v>
      </c>
      <c r="D16" s="398">
        <v>33873897</v>
      </c>
      <c r="E16" s="400">
        <v>19127170</v>
      </c>
      <c r="F16" s="400">
        <v>61744623</v>
      </c>
      <c r="G16" s="401">
        <v>0</v>
      </c>
      <c r="H16" s="397">
        <v>44670940</v>
      </c>
      <c r="I16" s="398">
        <v>58363362</v>
      </c>
      <c r="J16" s="400">
        <v>44961936</v>
      </c>
      <c r="K16" s="400">
        <v>147996238</v>
      </c>
      <c r="L16" s="401">
        <v>0</v>
      </c>
      <c r="M16" s="397">
        <v>47784116</v>
      </c>
      <c r="N16" s="398">
        <v>115058565</v>
      </c>
      <c r="O16" s="400">
        <v>122385148</v>
      </c>
      <c r="P16" s="400">
        <v>285227829</v>
      </c>
      <c r="Q16" s="397">
        <v>0</v>
      </c>
      <c r="R16" s="398">
        <v>0</v>
      </c>
      <c r="S16" s="400">
        <v>0</v>
      </c>
      <c r="T16" s="400">
        <v>0</v>
      </c>
      <c r="U16" s="397">
        <v>0</v>
      </c>
      <c r="V16" s="398">
        <v>0</v>
      </c>
      <c r="W16" s="400">
        <v>0</v>
      </c>
      <c r="X16" s="400">
        <v>0</v>
      </c>
      <c r="Y16" s="397">
        <v>19967</v>
      </c>
      <c r="Z16" s="398">
        <v>0</v>
      </c>
      <c r="AA16" s="400">
        <v>0</v>
      </c>
      <c r="AB16" s="400">
        <v>19967</v>
      </c>
      <c r="AC16" s="443"/>
      <c r="AD16" s="441"/>
      <c r="AE16" s="441"/>
      <c r="AF16" s="441"/>
      <c r="AG16" s="443"/>
      <c r="AH16" s="441"/>
      <c r="AI16" s="441"/>
      <c r="AJ16" s="441"/>
      <c r="AK16" s="397"/>
      <c r="AL16" s="398"/>
      <c r="AM16" s="400"/>
      <c r="AN16" s="430"/>
    </row>
    <row r="17" spans="1:40" s="65" customFormat="1" x14ac:dyDescent="0.2">
      <c r="A17" s="108"/>
      <c r="B17" s="416" t="s">
        <v>318</v>
      </c>
      <c r="C17" s="399">
        <v>639862273.96000004</v>
      </c>
      <c r="D17" s="400">
        <v>483044532</v>
      </c>
      <c r="E17" s="400">
        <v>198685659</v>
      </c>
      <c r="F17" s="400">
        <v>1321592464.96</v>
      </c>
      <c r="G17" s="450"/>
      <c r="H17" s="399">
        <v>558500581.66000009</v>
      </c>
      <c r="I17" s="400">
        <v>508845526.08800006</v>
      </c>
      <c r="J17" s="400">
        <v>450240534.83700001</v>
      </c>
      <c r="K17" s="400">
        <v>1517586642.585</v>
      </c>
      <c r="L17" s="450"/>
      <c r="M17" s="399">
        <v>2125451577.9200001</v>
      </c>
      <c r="N17" s="400">
        <v>2198372656.2600002</v>
      </c>
      <c r="O17" s="400">
        <v>2340660640.8000002</v>
      </c>
      <c r="P17" s="400">
        <v>6664484874.9800005</v>
      </c>
      <c r="Q17" s="399">
        <v>0</v>
      </c>
      <c r="R17" s="400">
        <v>0</v>
      </c>
      <c r="S17" s="400">
        <v>0</v>
      </c>
      <c r="T17" s="400">
        <v>0</v>
      </c>
      <c r="U17" s="399">
        <v>0</v>
      </c>
      <c r="V17" s="400">
        <v>0</v>
      </c>
      <c r="W17" s="400">
        <v>0</v>
      </c>
      <c r="X17" s="400">
        <v>0</v>
      </c>
      <c r="Y17" s="399">
        <v>-19967</v>
      </c>
      <c r="Z17" s="400">
        <v>0</v>
      </c>
      <c r="AA17" s="400">
        <v>0</v>
      </c>
      <c r="AB17" s="400">
        <v>-19967</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237805.58333333334</v>
      </c>
      <c r="D38" s="405">
        <v>170784.83333333334</v>
      </c>
      <c r="E38" s="432">
        <v>82123.666666666672</v>
      </c>
      <c r="F38" s="432">
        <v>490714.08333333337</v>
      </c>
      <c r="G38" s="448"/>
      <c r="H38" s="404">
        <v>132813.58333333334</v>
      </c>
      <c r="I38" s="405">
        <v>115282.5</v>
      </c>
      <c r="J38" s="432">
        <v>118017.16666666667</v>
      </c>
      <c r="K38" s="432">
        <v>366113.25</v>
      </c>
      <c r="L38" s="448"/>
      <c r="M38" s="404">
        <v>523452.83333333331</v>
      </c>
      <c r="N38" s="405">
        <v>465221.66666666669</v>
      </c>
      <c r="O38" s="432">
        <v>863681.91666666663</v>
      </c>
      <c r="P38" s="432">
        <v>1852356.4166666665</v>
      </c>
      <c r="Q38" s="404">
        <v>0</v>
      </c>
      <c r="R38" s="405">
        <v>0</v>
      </c>
      <c r="S38" s="432">
        <v>0</v>
      </c>
      <c r="T38" s="432">
        <v>0</v>
      </c>
      <c r="U38" s="404">
        <v>0</v>
      </c>
      <c r="V38" s="405">
        <v>0</v>
      </c>
      <c r="W38" s="432">
        <v>0</v>
      </c>
      <c r="X38" s="432">
        <v>0</v>
      </c>
      <c r="Y38" s="404">
        <v>51</v>
      </c>
      <c r="Z38" s="405">
        <v>0</v>
      </c>
      <c r="AA38" s="432">
        <v>0</v>
      </c>
      <c r="AB38" s="432">
        <v>51</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2430.1973768009602</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0.8327419889319958</v>
      </c>
      <c r="D45" s="436">
        <v>0.86325976907802449</v>
      </c>
      <c r="E45" s="436">
        <v>0.85282115816924664</v>
      </c>
      <c r="F45" s="436">
        <v>0.84691495850999654</v>
      </c>
      <c r="G45" s="447"/>
      <c r="H45" s="438">
        <v>0.79758291811623949</v>
      </c>
      <c r="I45" s="436">
        <v>0.80038490790864725</v>
      </c>
      <c r="J45" s="436">
        <v>0.78778041974476642</v>
      </c>
      <c r="K45" s="436">
        <v>0.79561419879856643</v>
      </c>
      <c r="L45" s="447"/>
      <c r="M45" s="438">
        <v>0.91814787780757046</v>
      </c>
      <c r="N45" s="436">
        <v>0.92106922426282301</v>
      </c>
      <c r="O45" s="436">
        <v>0.91645470053994504</v>
      </c>
      <c r="P45" s="436">
        <v>0.91851685677962769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0.84699999999999998</v>
      </c>
      <c r="G48" s="447"/>
      <c r="H48" s="443"/>
      <c r="I48" s="441"/>
      <c r="J48" s="441"/>
      <c r="K48" s="436">
        <v>0.79600000000000004</v>
      </c>
      <c r="L48" s="447"/>
      <c r="M48" s="443"/>
      <c r="N48" s="441"/>
      <c r="O48" s="441"/>
      <c r="P48" s="436">
        <v>0.91900000000000004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0.84699999999999998</v>
      </c>
      <c r="G51" s="447"/>
      <c r="H51" s="444"/>
      <c r="I51" s="442"/>
      <c r="J51" s="442"/>
      <c r="K51" s="436">
        <v>0.79600000000000004</v>
      </c>
      <c r="L51" s="447"/>
      <c r="M51" s="444"/>
      <c r="N51" s="442"/>
      <c r="O51" s="442"/>
      <c r="P51" s="436">
        <v>0.91900000000000004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198685659</v>
      </c>
      <c r="G52" s="447"/>
      <c r="H52" s="443"/>
      <c r="I52" s="441"/>
      <c r="J52" s="441"/>
      <c r="K52" s="400">
        <v>450240534.83700001</v>
      </c>
      <c r="L52" s="447"/>
      <c r="M52" s="443"/>
      <c r="N52" s="441"/>
      <c r="O52" s="441"/>
      <c r="P52" s="400">
        <v>2340660640.8000002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1800962.1393480017</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3450800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1290944</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43190</v>
      </c>
      <c r="D4" s="104">
        <v>66655</v>
      </c>
      <c r="E4" s="104">
        <v>419800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10907</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762</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1800962.1393480017</v>
      </c>
      <c r="E11" s="97">
        <v>0</v>
      </c>
      <c r="F11" s="97">
        <v>0</v>
      </c>
      <c r="G11" s="97">
        <v>0</v>
      </c>
      <c r="H11" s="97">
        <v>0</v>
      </c>
      <c r="I11" s="178"/>
      <c r="J11" s="178"/>
      <c r="K11" s="196"/>
    </row>
    <row r="12" spans="2:11" x14ac:dyDescent="0.2">
      <c r="B12" s="124" t="s">
        <v>93</v>
      </c>
      <c r="C12" s="94">
        <v>0</v>
      </c>
      <c r="D12" s="95">
        <v>7663.8491610000001</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1800962.1393480017</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506</v>
      </c>
      <c r="D18" s="106" t="s">
        <v>506</v>
      </c>
      <c r="E18" s="106" t="s">
        <v>506</v>
      </c>
      <c r="F18" s="106"/>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3" sqref="B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509</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Anthem Associate</cp:lastModifiedBy>
  <cp:lastPrinted>2014-12-18T11:24:00Z</cp:lastPrinted>
  <dcterms:created xsi:type="dcterms:W3CDTF">2012-03-15T16:14:51Z</dcterms:created>
  <dcterms:modified xsi:type="dcterms:W3CDTF">2016-07-29T12:58:43Z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