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2014\MLR HIOS Reporting\"/>
    </mc:Choice>
  </mc:AlternateContent>
  <workbookProtection workbookPassword="D429" lockStructure="1"/>
  <bookViews>
    <workbookView xWindow="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<sst xmlns="http://schemas.openxmlformats.org/spreadsheetml/2006/main" count="636" uniqueCount="530">
  <si>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</si>
  <si>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</si>
  <si>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</si>
  <si>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</si>
  <si>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</si>
  <si>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</si>
  <si>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</si>
  <si>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</si>
  <si>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</si>
  <si>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</si>
  <si>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</si>
  <si>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</si>
  <si>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</si>
  <si>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</si>
  <si>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</si>
  <si>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</si>
  <si>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</si>
  <si>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</si>
  <si>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</si>
  <si>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</si>
  <si>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</si>
  <si>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</si>
  <si>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</si>
  <si>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</si>
  <si>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</si>
  <si>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</si>
  <si>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</si>
  <si>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</si>
  <si>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</si>
  <si>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</si>
  <si>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</si>
  <si>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</si>
  <si>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</si>
  <si>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</si>
  <si>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</si>
  <si>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</si>
  <si>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</si>
  <si>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</si>
  <si>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</si>
  <si>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</si>
  <si>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</si>
  <si>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</si>
  <si>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</si>
  <si>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</si>
  <si>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</si>
  <si>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</si>
  <si>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</si>
  <si>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</si>
  <si>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</si>
  <si>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</si>
  <si>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</si>
  <si>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</si>
  <si>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</si>
  <si>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</si>
  <si>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</si>
  <si>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</si>
  <si>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</si>
  <si>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</si>
  <si>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</si>
  <si>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</si>
  <si>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</si>
  <si>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</si>
  <si>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</si>
  <si>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</si>
  <si>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</si>
  <si>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</si>
  <si>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</si>
  <si>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</si>
  <si>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</si>
  <si>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</si>
  <si>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</si>
  <si>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</si>
  <si>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</si>
  <si>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</si>
  <si>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</si>
  <si>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</si>
  <si>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</si>
  <si>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</si>
  <si>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</si>
  <si>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</si>
  <si>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</si>
  <si>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</si>
  <si>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</si>
  <si>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</si>
  <si>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</si>
  <si>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</si>
  <si>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</si>
  <si>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</si>
  <si>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</si>
  <si>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</si>
  <si>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</si>
  <si>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</si>
  <si>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</si>
  <si>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</si>
  <si>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</si>
  <si>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</si>
  <si>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</si>
  <si>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</si>
  <si>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</si>
  <si>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</si>
  <si>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</si>
  <si>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</si>
  <si>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</si>
  <si>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</si>
  <si>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</si>
  <si>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</si>
  <si>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</si>
  <si>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</si>
  <si>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</si>
  <si>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</si>
  <si>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</si>
  <si>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</si>
  <si>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</si>
  <si>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</si>
  <si>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</si>
  <si>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</si>
  <si>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</si>
  <si>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</si>
  <si>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</si>
  <si>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</si>
  <si>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</si>
  <si>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</si>
  <si>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</si>
  <si>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</si>
  <si>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</si>
  <si>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</si>
  <si>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</si>
  <si>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</si>
  <si>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</si>
  <si>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</si>
  <si>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</si>
  <si>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</si>
  <si>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</si>
  <si>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</si>
  <si>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</si>
  <si>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</si>
  <si>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</si>
  <si>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</si>
  <si>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</si>
  <si>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</si>
  <si>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</si>
  <si>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</si>
  <si>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</si>
  <si>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</si>
  <si>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</si>
  <si>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</si>
  <si>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</si>
  <si>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</si>
  <si>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</si>
  <si>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</si>
  <si>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</si>
  <si>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</si>
  <si>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</si>
  <si>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</si>
  <si>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</si>
  <si>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</si>
  <si>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</si>
  <si>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</si>
  <si>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</si>
  <si>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</si>
  <si>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</si>
  <si>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</si>
  <si>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</si>
  <si>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</si>
  <si>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</si>
  <si>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</si>
  <si>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</si>
  <si>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</si>
  <si>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</si>
  <si>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</si>
  <si>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</si>
  <si>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</si>
  <si>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</si>
  <si>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</si>
  <si>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</si>
  <si>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</si>
  <si>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</si>
  <si>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</si>
  <si>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</si>
  <si>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</si>
  <si>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</si>
  <si>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</si>
  <si>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</si>
  <si>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</si>
  <si>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</si>
  <si>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</si>
  <si>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</si>
  <si>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</si>
  <si>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</si>
  <si>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</si>
  <si>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</si>
  <si>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</si>
  <si>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</si>
  <si>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</si>
  <si>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</si>
  <si>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</si>
  <si>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</si>
  <si>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</si>
  <si>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</si>
  <si>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</si>
  <si>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</si>
  <si>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</si>
  <si>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</si>
  <si>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</si>
  <si>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</si>
  <si>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</si>
  <si>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</si>
  <si>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</si>
  <si>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</si>
  <si>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</si>
  <si>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</si>
  <si>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</si>
  <si>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</si>
  <si>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</si>
  <si>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</si>
  <si>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</si>
  <si>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</si>
  <si>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</si>
  <si>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</si>
  <si>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</si>
  <si>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</si>
  <si>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</si>
  <si>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</si>
  <si>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</si>
  <si>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</si>
  <si>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</si>
  <si>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</si>
  <si>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</si>
  <si>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</si>
  <si>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</si>
  <si>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</si>
  <si>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</si>
  <si>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</si>
  <si>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</si>
  <si>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</si>
  <si>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</si>
  <si>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</si>
  <si>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</si>
  <si>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</si>
  <si>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</si>
  <si>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</si>
  <si>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</si>
  <si>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</si>
  <si>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</si>
  <si>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</si>
  <si>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</si>
  <si>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</si>
  <si>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</si>
  <si>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</si>
  <si>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</si>
  <si>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</si>
  <si>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</si>
  <si>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</si>
  <si>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</si>
  <si>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</si>
  <si>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</si>
  <si>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</si>
  <si>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</si>
  <si>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</si>
  <si>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</si>
  <si>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</si>
  <si>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</si>
  <si>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</si>
  <si>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</si>
  <si>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</si>
  <si>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</si>
  <si>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</si>
  <si>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</si>
  <si>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</si>
  <si>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</si>
  <si>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</si>
  <si>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</si>
  <si>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</si>
  <si>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</si>
  <si>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</si>
  <si>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</si>
  <si>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</si>
  <si>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</si>
  <si>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</si>
  <si>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</si>
  <si>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</si>
  <si>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</si>
  <si>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</si>
  <si>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</si>
  <si>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</si>
  <si>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</si>
  <si>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</si>
  <si>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</si>
  <si>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</si>
  <si>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</si>
  <si>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</si>
  <si>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</si>
  <si>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</si>
  <si>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</si>
  <si>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</si>
  <si>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</si>
  <si>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</si>
  <si>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</si>
  <si>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</si>
  <si>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</si>
  <si>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</si>
  <si>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</si>
  <si>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</si>
  <si>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</si>
  <si>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</si>
  <si>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</si>
  <si>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</si>
  <si>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</si>
  <si>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</si>
  <si>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</si>
  <si>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</si>
  <si>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</si>
  <si>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</si>
  <si>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</si>
  <si>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</si>
  <si>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</si>
  <si>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</si>
  <si>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</si>
  <si>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</si>
  <si>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</si>
  <si>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</si>
  <si>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</si>
  <si>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</si>
  <si>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</si>
  <si>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</si>
  <si>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</si>
  <si>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</si>
  <si>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</si>
  <si>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</si>
  <si>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</si>
  <si>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</si>
  <si>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</si>
  <si>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</si>
  <si>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</si>
  <si>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</si>
  <si>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</si>
  <si>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</si>
  <si>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</si>
  <si>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</si>
  <si>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</si>
  <si>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</si>
  <si>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</si>
  <si>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</si>
  <si>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</si>
  <si>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</si>
  <si>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</si>
  <si>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</si>
  <si>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</si>
  <si>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</si>
  <si>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</si>
  <si>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</si>
  <si>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</si>
  <si>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</si>
  <si>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</si>
  <si>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</si>
  <si>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</si>
  <si>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</si>
  <si>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</si>
  <si>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</si>
  <si>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</si>
  <si>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</si>
  <si>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</si>
  <si>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</si>
  <si>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</si>
  <si>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</si>
  <si>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</si>
  <si>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</si>
  <si>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</si>
  <si>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</si>
  <si>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</si>
  <si>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</si>
  <si>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</si>
  <si>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</si>
  <si>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</si>
  <si>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</si>
  <si>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</si>
  <si>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</si>
  <si>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</si>
  <si>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</si>
  <si>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</si>
  <si>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</si>
  <si>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</si>
  <si>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</si>
  <si>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</si>
  <si>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</si>
  <si>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</si>
  <si>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</si>
  <si>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</si>
  <si>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</si>
  <si>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</si>
  <si>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</si>
  <si>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</si>
  <si>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</si>
  <si>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</si>
  <si>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</si>
  <si>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</si>
  <si>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</si>
  <si>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</si>
  <si>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</si>
  <si>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</si>
  <si>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</si>
  <si>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</si>
  <si>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</si>
  <si>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</si>
  <si>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</si>
  <si>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</si>
  <si>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</si>
  <si>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</si>
  <si>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</si>
  <si>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</si>
  <si>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</si>
  <si>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</si>
  <si>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</si>
  <si>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</si>
  <si>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</si>
  <si>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</si>
  <si>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</si>
  <si>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</si>
  <si>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</si>
  <si>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</si>
  <si>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</si>
  <si>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</si>
  <si>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</si>
  <si>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</si>
  <si>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</si>
  <si>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</si>
  <si>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</si>
  <si>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</si>
  <si>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</si>
  <si>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</si>
  <si>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</si>
  <si>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</si>
  <si>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</si>
  <si>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</si>
  <si>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</si>
  <si>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</si>
  <si>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</si>
  <si>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</si>
  <si>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</si>
  <si>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</si>
  <si>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</si>
  <si>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</si>
  <si>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</si>
  <si>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</si>
  <si>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</si>
  <si>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</si>
  <si>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</si>
  <si>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</si>
  <si>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</si>
  <si>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</si>
  <si>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</si>
  <si>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</si>
  <si>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</si>
  <si>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</si>
  <si>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</si>
  <si>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</si>
  <si>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</si>
  <si>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</si>
  <si>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</si>
  <si>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</si>
  <si>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</si>
  <si>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</si>
  <si>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</si>
  <si>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</si>
  <si>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</si>
  <si>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</si>
  <si>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</si>
  <si>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</si>
  <si>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</si>
  <si>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</si>
  <si>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</si>
  <si>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</si>
  <si>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</si>
  <si>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</si>
  <si>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</si>
  <si>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</si>
  <si>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</si>
  <si>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</si>
  <si>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</si>
  <si>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</si>
  <si>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</si>
  <si>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</si>
  <si>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</si>
  <si>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</si>
  <si>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</si>
  <si>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</si>
  <si>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</si>
  <si>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</si>
  <si>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</si>
  <si>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</si>
  <si>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</si>
  <si>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</si>
  <si>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</si>
  <si>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</si>
  <si>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Arches Mutual Insurance Company</t>
  </si>
  <si>
    <t>2014</t>
  </si>
  <si>
    <t>5505 S 900 E, Suite 100 Salt Lake City, UT 84117</t>
  </si>
  <si>
    <t>453174628</t>
  </si>
  <si>
    <t>15079</t>
  </si>
  <si>
    <t>27619</t>
  </si>
  <si>
    <t>701</t>
  </si>
  <si>
    <t>Individual claims</t>
  </si>
  <si>
    <t>Individual paid claims are recorded for the individual markets seperately from group claims.  IBNR is claculated by our actuary for each market individually</t>
  </si>
  <si>
    <t>Small Group claims</t>
  </si>
  <si>
    <t>Small group paid claims are recorded for the small group market seperately from inidividual and large group claims.  IBNR is claculated by our actuary for each market separately.</t>
  </si>
  <si>
    <t>Large Group claims</t>
  </si>
  <si>
    <t>Large group paid claims are recorded for the large group market seperately from individual and small group claims.  IBNR is calculated by our actuary for each market separately.</t>
  </si>
  <si>
    <t>Federal taxes and assessments - Exchange fee, Reinsurance fee, and risk ajustment user fee</t>
  </si>
  <si>
    <t>The expenses for these assessments are recorded based on actual cost per market</t>
  </si>
  <si>
    <t>Qualty Improvement Expenses</t>
  </si>
  <si>
    <t>Arches uses a TPA for services and was provided an allocation of the TPA fee that is attributable to each Quality Improvement Expense.  This allocation was spread across the individual, small group and large group markets based on a calcualted PMPM amount. Services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</si>
  <si>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</si>
  <si>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</si>
  <si>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</si>
  <si>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</si>
  <si>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</si>
  <si>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N/A</t>
  </si>
  <si>
    <t>Cost Containment Expenses</t>
  </si>
  <si>
    <t>Arches calculated a % of individual IBNR as a cost containment expense for 2014</t>
  </si>
  <si>
    <t>All other claims adjustment expense</t>
  </si>
  <si>
    <t>Direct sales and salaries &amp; benefits</t>
  </si>
  <si>
    <t>Costs are allocated on a PMPM basis across all markets</t>
  </si>
  <si>
    <t>Agent &amp; Broker fees &amp; commissions</t>
  </si>
  <si>
    <t>Other Taxes</t>
  </si>
  <si>
    <t>Other general and administrative expenses</t>
  </si>
  <si>
    <t>Other expenses are allocated on a PMPM basis across all markets</t>
  </si>
  <si>
    <t xml:space="preserve">Community benefits </t>
  </si>
  <si>
    <t>ICD-19 Expenses</t>
  </si>
  <si>
    <t xml:space="preserve">Commissions are allocated across the markets they were earned in.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</si>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</sst>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1"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8" t="s">
        <v>500</v>
      </c>
      <c r="B4" s="232" t="s">
        <v>45</v>
      </c>
      <c r="C4" s="377" t="s">
        <v>494</v>
      </c>
    </row>
    <row r="5" spans="1:6" x14ac:dyDescent="0.2">
      <c r="B5" s="232" t="s">
        <v>215</v>
      </c>
      <c r="C5" s="377" t="s">
        <v>494</v>
      </c>
    </row>
    <row r="6" spans="1:6" x14ac:dyDescent="0.2">
      <c r="B6" s="232" t="s">
        <v>216</v>
      </c>
      <c r="C6" s="377" t="s">
        <v>497</v>
      </c>
    </row>
    <row r="7" spans="1:6" x14ac:dyDescent="0.2">
      <c r="B7" s="232" t="s">
        <v>128</v>
      </c>
      <c r="C7" s="377"/>
    </row>
    <row r="8" spans="1:6" x14ac:dyDescent="0.2">
      <c r="B8" s="232" t="s">
        <v>36</v>
      </c>
      <c r="C8" s="377"/>
    </row>
    <row r="9" spans="1:6" x14ac:dyDescent="0.2">
      <c r="B9" s="232" t="s">
        <v>41</v>
      </c>
      <c r="C9" s="377" t="s">
        <v>498</v>
      </c>
    </row>
    <row r="10" spans="1:6" x14ac:dyDescent="0.2">
      <c r="B10" s="232" t="s">
        <v>58</v>
      </c>
      <c r="C10" s="377" t="s">
        <v>494</v>
      </c>
    </row>
    <row r="11" spans="1:6" x14ac:dyDescent="0.2">
      <c r="B11" s="232" t="s">
        <v>355</v>
      </c>
      <c r="C11" s="377" t="s">
        <v>499</v>
      </c>
    </row>
    <row r="12" spans="1:6" x14ac:dyDescent="0.2">
      <c r="B12" s="232" t="s">
        <v>35</v>
      </c>
      <c r="C12" s="377" t="s">
        <v>187</v>
      </c>
    </row>
    <row r="13" spans="1:6" x14ac:dyDescent="0.2">
      <c r="B13" s="232" t="s">
        <v>50</v>
      </c>
      <c r="C13" s="377" t="s">
        <v>187</v>
      </c>
    </row>
    <row r="14" spans="1:6" x14ac:dyDescent="0.2">
      <c r="B14" s="232" t="s">
        <v>51</v>
      </c>
      <c r="C14" s="377" t="s">
        <v>496</v>
      </c>
    </row>
    <row r="15" spans="1:6" x14ac:dyDescent="0.2">
      <c r="B15" s="232" t="s">
        <v>217</v>
      </c>
      <c r="C15" s="377" t="s">
        <v>135</v>
      </c>
    </row>
    <row r="16" spans="1:6" x14ac:dyDescent="0.2">
      <c r="B16" s="233" t="s">
        <v>219</v>
      </c>
      <c r="C16" s="379" t="s">
        <v>135</v>
      </c>
    </row>
    <row r="17" spans="1:3" x14ac:dyDescent="0.2">
      <c r="B17" s="232" t="s">
        <v>218</v>
      </c>
      <c r="C17" s="377" t="s">
        <v>133</v>
      </c>
    </row>
    <row r="18" spans="1:3" x14ac:dyDescent="0.2">
      <c r="B18" s="234" t="s">
        <v>53</v>
      </c>
      <c r="C18" s="377"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54864279</v>
      </c>
      <c r="E5" s="105">
        <v>56476905.560000002</v>
      </c>
      <c r="F5" s="106">
        <v>0</v>
      </c>
      <c r="G5" s="106">
        <v>0</v>
      </c>
      <c r="H5" s="106">
        <v>0</v>
      </c>
      <c r="I5" s="105">
        <v>46191286.560000002</v>
      </c>
      <c r="J5" s="105">
        <v>2710417.45</v>
      </c>
      <c r="K5" s="105">
        <v>2222450.1</v>
      </c>
      <c r="L5" s="106">
        <v>0</v>
      </c>
      <c r="M5" s="106">
        <v>0</v>
      </c>
      <c r="N5" s="106">
        <v>0</v>
      </c>
      <c r="O5" s="105">
        <v>2223050.1</v>
      </c>
      <c r="P5" s="105">
        <v>10477836.539999999</v>
      </c>
      <c r="Q5" s="105">
        <v>10477836.539999999</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56803056.989999995</v>
      </c>
      <c r="E12" s="105">
        <v>56233518.960000001</v>
      </c>
      <c r="F12" s="106">
        <v>0</v>
      </c>
      <c r="G12" s="106">
        <v>0</v>
      </c>
      <c r="H12" s="106">
        <v>0</v>
      </c>
      <c r="I12" s="105">
        <v>56233518.960000001</v>
      </c>
      <c r="J12" s="105">
        <v>2003219.4899999998</v>
      </c>
      <c r="K12" s="105">
        <v>2215035.3099999996</v>
      </c>
      <c r="L12" s="106">
        <v>0</v>
      </c>
      <c r="M12" s="106">
        <v>0</v>
      </c>
      <c r="N12" s="106">
        <v>0</v>
      </c>
      <c r="O12" s="105">
        <v>2215035.3099999996</v>
      </c>
      <c r="P12" s="105">
        <v>10408948.460000001</v>
      </c>
      <c r="Q12" s="105">
        <v>10211384.300000001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6224648.4299999997</v>
      </c>
      <c r="E13" s="110">
        <v>6224648.4299999997</v>
      </c>
      <c r="F13" s="110"/>
      <c r="G13" s="288"/>
      <c r="H13" s="289"/>
      <c r="I13" s="109">
        <v>6224648.4299999997</v>
      </c>
      <c r="J13" s="109">
        <v>241108.12</v>
      </c>
      <c r="K13" s="110">
        <v>241108.12</v>
      </c>
      <c r="L13" s="110"/>
      <c r="M13" s="288"/>
      <c r="N13" s="289"/>
      <c r="O13" s="109">
        <v>241108.12</v>
      </c>
      <c r="P13" s="109">
        <v>1127755.52</v>
      </c>
      <c r="Q13" s="110">
        <v>1127755.52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25979.026666666668</v>
      </c>
      <c r="E26" s="110">
        <v>25979.026666666668</v>
      </c>
      <c r="F26" s="110"/>
      <c r="G26" s="110"/>
      <c r="H26" s="110"/>
      <c r="I26" s="109">
        <v>25979.026666666668</v>
      </c>
      <c r="J26" s="109">
        <v>1578.72</v>
      </c>
      <c r="K26" s="110">
        <v>1578.72</v>
      </c>
      <c r="L26" s="110"/>
      <c r="M26" s="110"/>
      <c r="N26" s="110"/>
      <c r="O26" s="109">
        <v>1578.72</v>
      </c>
      <c r="P26" s="109">
        <v>7173.2266666666665</v>
      </c>
      <c r="Q26" s="110">
        <v>7173.2266666666665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1189616.03</v>
      </c>
      <c r="E28" s="109">
        <v>1189616.03</v>
      </c>
      <c r="F28" s="110"/>
      <c r="G28" s="110"/>
      <c r="H28" s="110"/>
      <c r="I28" s="109">
        <v>1189616.03</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675594.2</v>
      </c>
      <c r="E34" s="110">
        <v>675594.2</v>
      </c>
      <c r="F34" s="110"/>
      <c r="G34" s="110"/>
      <c r="H34" s="110"/>
      <c r="I34" s="109">
        <v>675594.2</v>
      </c>
      <c r="J34" s="109">
        <v>90911.66</v>
      </c>
      <c r="K34" s="110">
        <v>90911.66</v>
      </c>
      <c r="L34" s="110"/>
      <c r="M34" s="110"/>
      <c r="N34" s="110"/>
      <c r="O34" s="109">
        <v>90911.66</v>
      </c>
      <c r="P34" s="109">
        <v>215391.35999999999</v>
      </c>
      <c r="Q34" s="110">
        <v>213391.35999999999</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v>59040</v>
      </c>
      <c r="K35" s="110">
        <v>59040</v>
      </c>
      <c r="L35" s="110"/>
      <c r="M35" s="110"/>
      <c r="N35" s="110"/>
      <c r="O35" s="109">
        <v>59040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148077.03510198582</v>
      </c>
      <c r="E37" s="118">
        <v>148077.03510198582</v>
      </c>
      <c r="F37" s="118"/>
      <c r="G37" s="118"/>
      <c r="H37" s="118"/>
      <c r="I37" s="117">
        <v>148077.03510198582</v>
      </c>
      <c r="J37" s="117">
        <v>8998.496358455066</v>
      </c>
      <c r="K37" s="118">
        <v>8998.496358455066</v>
      </c>
      <c r="L37" s="118"/>
      <c r="M37" s="118"/>
      <c r="N37" s="118"/>
      <c r="O37" s="117">
        <v>8998.496358455066</v>
      </c>
      <c r="P37" s="117">
        <v>40886.448539559118</v>
      </c>
      <c r="Q37" s="118">
        <v>40886.448539559118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87865.23323175509</v>
      </c>
      <c r="E38" s="110">
        <v>87865.23323175509</v>
      </c>
      <c r="F38" s="110"/>
      <c r="G38" s="110"/>
      <c r="H38" s="110"/>
      <c r="I38" s="109">
        <v>87865.23323175509</v>
      </c>
      <c r="J38" s="109">
        <v>5339.4841457097082</v>
      </c>
      <c r="K38" s="110">
        <v>5339.4841457097082</v>
      </c>
      <c r="L38" s="110"/>
      <c r="M38" s="110"/>
      <c r="N38" s="110"/>
      <c r="O38" s="109">
        <v>5339.4841457097082</v>
      </c>
      <c r="P38" s="109">
        <v>24261.002622535198</v>
      </c>
      <c r="Q38" s="110">
        <v>24261.002622535198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47961.279999999999</v>
      </c>
      <c r="E39" s="110">
        <v>47961.279999999999</v>
      </c>
      <c r="F39" s="110"/>
      <c r="G39" s="110"/>
      <c r="H39" s="110"/>
      <c r="I39" s="109">
        <v>47961.279999999999</v>
      </c>
      <c r="J39" s="109">
        <v>2914.56</v>
      </c>
      <c r="K39" s="110">
        <v>2914.56</v>
      </c>
      <c r="L39" s="110"/>
      <c r="M39" s="110"/>
      <c r="N39" s="110"/>
      <c r="O39" s="109">
        <v>2914.56</v>
      </c>
      <c r="P39" s="109">
        <v>13242.880000000001</v>
      </c>
      <c r="Q39" s="110">
        <v>13242.880000000001</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62547.425200652789</v>
      </c>
      <c r="E40" s="110">
        <v>62547.425200652789</v>
      </c>
      <c r="F40" s="110"/>
      <c r="G40" s="110"/>
      <c r="H40" s="110"/>
      <c r="I40" s="109">
        <v>62547.425200652789</v>
      </c>
      <c r="J40" s="109">
        <v>3800.9457544255406</v>
      </c>
      <c r="K40" s="110">
        <v>3800.9457544255406</v>
      </c>
      <c r="L40" s="110"/>
      <c r="M40" s="110"/>
      <c r="N40" s="110"/>
      <c r="O40" s="109">
        <v>3800.9457544255406</v>
      </c>
      <c r="P40" s="109">
        <v>17270.34904492167</v>
      </c>
      <c r="Q40" s="110">
        <v>17270.34904492167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233709.17438396777</v>
      </c>
      <c r="E41" s="110">
        <v>233709.17438396777</v>
      </c>
      <c r="F41" s="110"/>
      <c r="G41" s="110"/>
      <c r="H41" s="110"/>
      <c r="I41" s="109">
        <v>233709.17438396777</v>
      </c>
      <c r="J41" s="109">
        <v>14202.277572503008</v>
      </c>
      <c r="K41" s="110">
        <v>14202.277572503008</v>
      </c>
      <c r="L41" s="110"/>
      <c r="M41" s="110"/>
      <c r="N41" s="110"/>
      <c r="O41" s="109">
        <v>14202.277572503008</v>
      </c>
      <c r="P41" s="109">
        <v>64530.858043529261</v>
      </c>
      <c r="Q41" s="110">
        <v>64530.858043529261</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14987.900000000001</v>
      </c>
      <c r="E42" s="110">
        <v>14987.900000000001</v>
      </c>
      <c r="F42" s="110"/>
      <c r="G42" s="110"/>
      <c r="H42" s="110"/>
      <c r="I42" s="109">
        <v>14987.900000000001</v>
      </c>
      <c r="J42" s="109">
        <v>910.80000000000007</v>
      </c>
      <c r="K42" s="110">
        <v>910.80000000000007</v>
      </c>
      <c r="L42" s="110"/>
      <c r="M42" s="110"/>
      <c r="N42" s="110"/>
      <c r="O42" s="109">
        <v>910.80000000000007</v>
      </c>
      <c r="P42" s="109">
        <v>4138.4000000000005</v>
      </c>
      <c r="Q42" s="110">
        <v>4138.4000000000005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410118.2</v>
      </c>
      <c r="E46" s="110">
        <v>410118.2</v>
      </c>
      <c r="F46" s="110"/>
      <c r="G46" s="110"/>
      <c r="H46" s="110"/>
      <c r="I46" s="109">
        <v>410118.2</v>
      </c>
      <c r="J46" s="109">
        <v>24922.48</v>
      </c>
      <c r="K46" s="110">
        <v>24922.48</v>
      </c>
      <c r="L46" s="110"/>
      <c r="M46" s="110"/>
      <c r="N46" s="110"/>
      <c r="O46" s="109">
        <v>24922.48</v>
      </c>
      <c r="P46" s="109">
        <v>113240.23</v>
      </c>
      <c r="Q46" s="110">
        <v>113240.23</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2241288.4700000002</v>
      </c>
      <c r="E47" s="110">
        <v>2241288.4700000002</v>
      </c>
      <c r="F47" s="110"/>
      <c r="G47" s="110"/>
      <c r="H47" s="110"/>
      <c r="I47" s="109">
        <v>2241288.4700000002</v>
      </c>
      <c r="J47" s="109">
        <v>83988.78</v>
      </c>
      <c r="K47" s="110">
        <v>83988.78</v>
      </c>
      <c r="L47" s="110"/>
      <c r="M47" s="110"/>
      <c r="N47" s="110"/>
      <c r="O47" s="109">
        <v>83988.78</v>
      </c>
      <c r="P47" s="109">
        <v>394720.08</v>
      </c>
      <c r="Q47" s="110">
        <v>394720.08</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18264675.75</v>
      </c>
      <c r="E51" s="110">
        <v>18264675.75</v>
      </c>
      <c r="F51" s="110"/>
      <c r="G51" s="110"/>
      <c r="H51" s="110"/>
      <c r="I51" s="109">
        <v>18264675.75</v>
      </c>
      <c r="J51" s="109">
        <v>1109926.45</v>
      </c>
      <c r="K51" s="110">
        <v>1109926.45</v>
      </c>
      <c r="L51" s="110"/>
      <c r="M51" s="110"/>
      <c r="N51" s="110"/>
      <c r="O51" s="109">
        <v>1109926.45</v>
      </c>
      <c r="P51" s="109">
        <v>5043170.43</v>
      </c>
      <c r="Q51" s="110">
        <v>5043170.43</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10102</v>
      </c>
      <c r="E56" s="122">
        <v>10102</v>
      </c>
      <c r="F56" s="122"/>
      <c r="G56" s="122"/>
      <c r="H56" s="122"/>
      <c r="I56" s="121">
        <v>10102</v>
      </c>
      <c r="J56" s="121">
        <v>151</v>
      </c>
      <c r="K56" s="122">
        <v>151</v>
      </c>
      <c r="L56" s="122"/>
      <c r="M56" s="122"/>
      <c r="N56" s="122"/>
      <c r="O56" s="121">
        <v>151</v>
      </c>
      <c r="P56" s="121">
        <v>15</v>
      </c>
      <c r="Q56" s="122">
        <v>15</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18937</v>
      </c>
      <c r="E57" s="125">
        <v>18937</v>
      </c>
      <c r="F57" s="125"/>
      <c r="G57" s="125"/>
      <c r="H57" s="125"/>
      <c r="I57" s="124">
        <v>18937</v>
      </c>
      <c r="J57" s="124">
        <v>2087</v>
      </c>
      <c r="K57" s="125">
        <v>2087</v>
      </c>
      <c r="L57" s="125"/>
      <c r="M57" s="125"/>
      <c r="N57" s="125"/>
      <c r="O57" s="124">
        <v>2087</v>
      </c>
      <c r="P57" s="124">
        <v>5354</v>
      </c>
      <c r="Q57" s="125">
        <v>5354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151</v>
      </c>
      <c r="K58" s="125">
        <v>151</v>
      </c>
      <c r="L58" s="125"/>
      <c r="M58" s="125"/>
      <c r="N58" s="125"/>
      <c r="O58" s="124">
        <v>151</v>
      </c>
      <c r="P58" s="124">
        <v>15</v>
      </c>
      <c r="Q58" s="125">
        <v>15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149879</v>
      </c>
      <c r="E59" s="125">
        <v>149879</v>
      </c>
      <c r="F59" s="125"/>
      <c r="G59" s="125"/>
      <c r="H59" s="125"/>
      <c r="I59" s="124">
        <v>149879</v>
      </c>
      <c r="J59" s="124">
        <v>9108</v>
      </c>
      <c r="K59" s="125">
        <v>9108</v>
      </c>
      <c r="L59" s="125"/>
      <c r="M59" s="125"/>
      <c r="N59" s="125"/>
      <c r="O59" s="124">
        <v>9108</v>
      </c>
      <c r="P59" s="124">
        <v>41384</v>
      </c>
      <c r="Q59" s="125">
        <v>41384</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12489.916666666666</v>
      </c>
      <c r="E60" s="127">
        <v>12489.916666666666</v>
      </c>
      <c r="F60" s="128">
        <v>0</v>
      </c>
      <c r="G60" s="128">
        <v>0</v>
      </c>
      <c r="H60" s="128">
        <v>0</v>
      </c>
      <c r="I60" s="127">
        <v>12489.916666666666</v>
      </c>
      <c r="J60" s="127">
        <v>759</v>
      </c>
      <c r="K60" s="128">
        <v>759</v>
      </c>
      <c r="L60" s="128">
        <v>0</v>
      </c>
      <c r="M60" s="128">
        <v>0</v>
      </c>
      <c r="N60" s="128">
        <v>0</v>
      </c>
      <c r="O60" s="127">
        <v>759</v>
      </c>
      <c r="P60" s="127">
        <v>3448.6666666666665</v>
      </c>
      <c r="Q60" s="128">
        <v>3448.6666666666665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7:AD42 D44:AD47 D34:AD35 D25:AD28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v>39571614</v>
      </c>
      <c r="E5" s="117">
        <v>39571614</v>
      </c>
      <c r="F5" s="118"/>
      <c r="G5" s="130"/>
      <c r="H5" s="130"/>
      <c r="I5" s="117">
        <v>39571614</v>
      </c>
      <c r="J5" s="117">
        <v>2744227.45</v>
      </c>
      <c r="K5" s="117">
        <v>2744227.45</v>
      </c>
      <c r="L5" s="118"/>
      <c r="M5" s="118"/>
      <c r="N5" s="118"/>
      <c r="O5" s="117">
        <v>2744227.45</v>
      </c>
      <c r="P5" s="117">
        <v>10477836.539999999</v>
      </c>
      <c r="Q5" s="118">
        <v>10477836.539999999</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ht="14.25" thickTop="1" thickBot="1" x14ac:dyDescent="0.25">
      <c r="B6" s="176" t="s">
        <v>279</v>
      </c>
      <c r="C6" s="133" t="s">
        <v>8</v>
      </c>
      <c r="D6" s="109">
        <v>0</v>
      </c>
      <c r="E6" s="110">
        <v>0</v>
      </c>
      <c r="F6" s="110"/>
      <c r="G6" s="111"/>
      <c r="H6" s="111"/>
      <c r="I6" s="117">
        <v>0</v>
      </c>
      <c r="J6" s="109">
        <v>0</v>
      </c>
      <c r="K6" s="110">
        <v>0</v>
      </c>
      <c r="L6" s="110"/>
      <c r="M6" s="110"/>
      <c r="N6" s="110"/>
      <c r="O6" s="109"/>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ht="13.5" thickTop="1" x14ac:dyDescent="0.2">
      <c r="B7" s="176" t="s">
        <v>280</v>
      </c>
      <c r="C7" s="133" t="s">
        <v>9</v>
      </c>
      <c r="D7" s="109">
        <v>0</v>
      </c>
      <c r="E7" s="110">
        <v>0</v>
      </c>
      <c r="F7" s="110"/>
      <c r="G7" s="111"/>
      <c r="H7" s="111"/>
      <c r="I7" s="117">
        <v>0</v>
      </c>
      <c r="J7" s="109">
        <v>0</v>
      </c>
      <c r="K7" s="110">
        <v>0</v>
      </c>
      <c r="L7" s="110"/>
      <c r="M7" s="110"/>
      <c r="N7" s="110"/>
      <c r="O7" s="109"/>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25" thickBot="1" x14ac:dyDescent="0.25">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7" thickTop="1" thickBot="1" x14ac:dyDescent="0.25">
      <c r="B10" s="178" t="s">
        <v>83</v>
      </c>
      <c r="C10" s="133"/>
      <c r="D10" s="292"/>
      <c r="E10" s="110">
        <v>0</v>
      </c>
      <c r="F10" s="110"/>
      <c r="G10" s="110"/>
      <c r="H10" s="110"/>
      <c r="I10" s="117">
        <v>0</v>
      </c>
      <c r="J10" s="292"/>
      <c r="K10" s="110">
        <v>0</v>
      </c>
      <c r="L10" s="110"/>
      <c r="M10" s="110"/>
      <c r="N10" s="110"/>
      <c r="O10" s="109"/>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ht="13.5" thickTop="1" x14ac:dyDescent="0.2">
      <c r="B11" s="176" t="s">
        <v>282</v>
      </c>
      <c r="C11" s="133" t="s">
        <v>49</v>
      </c>
      <c r="D11" s="109">
        <v>0</v>
      </c>
      <c r="E11" s="110">
        <v>0</v>
      </c>
      <c r="F11" s="110"/>
      <c r="G11" s="110"/>
      <c r="H11" s="110"/>
      <c r="I11" s="117">
        <v>0</v>
      </c>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ht="13.5" thickBot="1" x14ac:dyDescent="0.25">
      <c r="B12" s="176" t="s">
        <v>283</v>
      </c>
      <c r="C12" s="133" t="s">
        <v>44</v>
      </c>
      <c r="D12" s="109">
        <v>0</v>
      </c>
      <c r="E12" s="288"/>
      <c r="F12" s="288"/>
      <c r="G12" s="288"/>
      <c r="H12" s="288"/>
      <c r="I12" s="292"/>
      <c r="J12" s="109">
        <v>0</v>
      </c>
      <c r="K12" s="288"/>
      <c r="L12" s="288"/>
      <c r="M12" s="288"/>
      <c r="N12" s="288"/>
      <c r="O12" s="292"/>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ht="14.25" thickTop="1" thickBot="1" x14ac:dyDescent="0.25">
      <c r="B13" s="176" t="s">
        <v>284</v>
      </c>
      <c r="C13" s="133" t="s">
        <v>10</v>
      </c>
      <c r="D13" s="109">
        <v>0</v>
      </c>
      <c r="E13" s="110">
        <v>0</v>
      </c>
      <c r="F13" s="110"/>
      <c r="G13" s="110"/>
      <c r="H13" s="110"/>
      <c r="I13" s="117">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ht="14.25" thickTop="1" thickBot="1" x14ac:dyDescent="0.25">
      <c r="B14" s="176" t="s">
        <v>285</v>
      </c>
      <c r="C14" s="133" t="s">
        <v>11</v>
      </c>
      <c r="D14" s="109">
        <v>0</v>
      </c>
      <c r="E14" s="110">
        <v>0</v>
      </c>
      <c r="F14" s="110"/>
      <c r="G14" s="110"/>
      <c r="H14" s="110"/>
      <c r="I14" s="117">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7" thickTop="1" thickBot="1" x14ac:dyDescent="0.25">
      <c r="B15" s="178" t="s">
        <v>286</v>
      </c>
      <c r="C15" s="133"/>
      <c r="D15" s="109">
        <v>7393373</v>
      </c>
      <c r="E15" s="110">
        <v>10242701.48</v>
      </c>
      <c r="F15" s="110"/>
      <c r="G15" s="110"/>
      <c r="H15" s="110"/>
      <c r="I15" s="117">
        <v>10242701.48</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25" thickTop="1" x14ac:dyDescent="0.2">
      <c r="B16" s="178" t="s">
        <v>287</v>
      </c>
      <c r="C16" s="133"/>
      <c r="D16" s="109">
        <v>-3170703</v>
      </c>
      <c r="E16" s="110">
        <v>-3623028.92</v>
      </c>
      <c r="F16" s="110"/>
      <c r="G16" s="110"/>
      <c r="H16" s="110"/>
      <c r="I16" s="117">
        <v>-3623028.92</v>
      </c>
      <c r="J16" s="109">
        <v>0</v>
      </c>
      <c r="K16" s="110">
        <v>-521777.35</v>
      </c>
      <c r="L16" s="110"/>
      <c r="M16" s="110"/>
      <c r="N16" s="110"/>
      <c r="O16" s="109">
        <v>-521177.35</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11069995</v>
      </c>
      <c r="E17" s="269">
        <v>10285619</v>
      </c>
      <c r="F17" s="269"/>
      <c r="G17" s="269"/>
      <c r="H17" s="110"/>
      <c r="I17" s="292"/>
      <c r="J17" s="109">
        <v>-33810</v>
      </c>
      <c r="K17" s="269">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ht="13.5" thickBot="1" x14ac:dyDescent="0.25">
      <c r="B23" s="176" t="s">
        <v>125</v>
      </c>
      <c r="C23" s="133"/>
      <c r="D23" s="109">
        <v>47382295.469999999</v>
      </c>
      <c r="E23" s="287"/>
      <c r="F23" s="287"/>
      <c r="G23" s="287"/>
      <c r="H23" s="287"/>
      <c r="I23" s="291"/>
      <c r="J23" s="109">
        <v>1481557.14</v>
      </c>
      <c r="K23" s="287"/>
      <c r="L23" s="287"/>
      <c r="M23" s="287"/>
      <c r="N23" s="287"/>
      <c r="O23" s="291"/>
      <c r="P23" s="109">
        <v>8703593.9000000004</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thickTop="1" x14ac:dyDescent="0.2">
      <c r="B24" s="178" t="s">
        <v>114</v>
      </c>
      <c r="C24" s="133"/>
      <c r="D24" s="292"/>
      <c r="E24" s="110">
        <v>54304473.960000001</v>
      </c>
      <c r="F24" s="110"/>
      <c r="G24" s="110"/>
      <c r="H24" s="110"/>
      <c r="I24" s="117">
        <v>54304473.960000001</v>
      </c>
      <c r="J24" s="292"/>
      <c r="K24" s="110">
        <v>2037021.3099999998</v>
      </c>
      <c r="L24" s="110"/>
      <c r="M24" s="110"/>
      <c r="N24" s="110"/>
      <c r="O24" s="109">
        <v>2037021.3099999998</v>
      </c>
      <c r="P24" s="292"/>
      <c r="Q24" s="110">
        <v>9931632.3000000007</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25" thickBot="1" x14ac:dyDescent="0.25">
      <c r="B26" s="178" t="s">
        <v>110</v>
      </c>
      <c r="C26" s="133" t="s">
        <v>0</v>
      </c>
      <c r="D26" s="109">
        <v>9420761.5199999996</v>
      </c>
      <c r="E26" s="287"/>
      <c r="F26" s="287"/>
      <c r="G26" s="287"/>
      <c r="H26" s="287"/>
      <c r="I26" s="291"/>
      <c r="J26" s="109">
        <v>521662.35</v>
      </c>
      <c r="K26" s="287"/>
      <c r="L26" s="287"/>
      <c r="M26" s="287"/>
      <c r="N26" s="287"/>
      <c r="O26" s="291"/>
      <c r="P26" s="109">
        <v>1705354.56</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25" thickTop="1" x14ac:dyDescent="0.2">
      <c r="B27" s="178" t="s">
        <v>85</v>
      </c>
      <c r="C27" s="133"/>
      <c r="D27" s="292"/>
      <c r="E27" s="110">
        <v>1929045</v>
      </c>
      <c r="F27" s="110"/>
      <c r="G27" s="110"/>
      <c r="H27" s="110"/>
      <c r="I27" s="117">
        <v>1929045</v>
      </c>
      <c r="J27" s="292"/>
      <c r="K27" s="110">
        <v>178014</v>
      </c>
      <c r="L27" s="110"/>
      <c r="M27" s="110"/>
      <c r="N27" s="110"/>
      <c r="O27" s="109">
        <v>178014</v>
      </c>
      <c r="P27" s="292"/>
      <c r="Q27" s="110">
        <v>279752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v>0</v>
      </c>
      <c r="K28" s="288"/>
      <c r="L28" s="288"/>
      <c r="M28" s="288"/>
      <c r="N28" s="288"/>
      <c r="O28" s="292"/>
      <c r="P28" s="109">
        <v>0</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56803056.989999995</v>
      </c>
      <c r="E54" s="115">
        <v>56233518.960000001</v>
      </c>
      <c r="F54" s="115">
        <v>0</v>
      </c>
      <c r="G54" s="115">
        <v>0</v>
      </c>
      <c r="H54" s="115">
        <v>0</v>
      </c>
      <c r="I54" s="115">
        <v>56233518.960000001</v>
      </c>
      <c r="J54" s="114">
        <v>2003219.4899999998</v>
      </c>
      <c r="K54" s="115">
        <v>2215035.3099999996</v>
      </c>
      <c r="L54" s="115">
        <v>0</v>
      </c>
      <c r="M54" s="115">
        <v>0</v>
      </c>
      <c r="N54" s="115">
        <v>0</v>
      </c>
      <c r="O54" s="114">
        <v>2215035.3099999996</v>
      </c>
      <c r="P54" s="114">
        <v>10408948.460000001</v>
      </c>
      <c r="Q54" s="115">
        <v>10211384.300000001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4167874.11</v>
      </c>
      <c r="E58" s="187">
        <v>4167874.11</v>
      </c>
      <c r="F58" s="187"/>
      <c r="G58" s="187"/>
      <c r="H58" s="187"/>
      <c r="I58" s="186">
        <v>4167874.11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4" stopIfTrue="1" operator="lessThan">
      <formula>0</formula>
    </cfRule>
  </conditionalFormatting>
  <conditionalFormatting sqref="AA11:AA14">
    <cfRule type="cellIs" dxfId="481" priority="382" stopIfTrue="1" operator="lessThan">
      <formula>0</formula>
    </cfRule>
  </conditionalFormatting>
  <conditionalFormatting sqref="AN18:AN19">
    <cfRule type="cellIs" dxfId="480" priority="358" stopIfTrue="1" operator="lessThan">
      <formula>0</formula>
    </cfRule>
  </conditionalFormatting>
  <conditionalFormatting sqref="AU47">
    <cfRule type="cellIs" dxfId="479" priority="27" stopIfTrue="1" operator="lessThan">
      <formula>0</formula>
    </cfRule>
  </conditionalFormatting>
  <conditionalFormatting sqref="AS26">
    <cfRule type="cellIs" dxfId="478" priority="62" stopIfTrue="1" operator="lessThan">
      <formula>0</formula>
    </cfRule>
  </conditionalFormatting>
  <conditionalFormatting sqref="AT26">
    <cfRule type="cellIs" dxfId="477" priority="61" stopIfTrue="1" operator="lessThan">
      <formula>0</formula>
    </cfRule>
  </conditionalFormatting>
  <conditionalFormatting sqref="D5:D7">
    <cfRule type="cellIs" dxfId="476" priority="480" stopIfTrue="1" operator="lessThan">
      <formula>0</formula>
    </cfRule>
  </conditionalFormatting>
  <conditionalFormatting sqref="AU51">
    <cfRule type="cellIs" dxfId="475" priority="18" stopIfTrue="1" operator="lessThan">
      <formula>0</formula>
    </cfRule>
  </conditionalFormatting>
  <conditionalFormatting sqref="J5:J7">
    <cfRule type="cellIs" dxfId="474" priority="478" stopIfTrue="1" operator="lessThan">
      <formula>0</formula>
    </cfRule>
  </conditionalFormatting>
  <conditionalFormatting sqref="AT52">
    <cfRule type="cellIs" dxfId="473" priority="16" stopIfTrue="1" operator="lessThan">
      <formula>0</formula>
    </cfRule>
  </conditionalFormatting>
  <conditionalFormatting sqref="P5:P7">
    <cfRule type="cellIs" dxfId="472" priority="476" stopIfTrue="1" operator="lessThan">
      <formula>0</formula>
    </cfRule>
  </conditionalFormatting>
  <conditionalFormatting sqref="U5:U7">
    <cfRule type="cellIs" dxfId="471" priority="475" stopIfTrue="1" operator="lessThan">
      <formula>0</formula>
    </cfRule>
  </conditionalFormatting>
  <conditionalFormatting sqref="X5:X7">
    <cfRule type="cellIs" dxfId="470" priority="474" stopIfTrue="1" operator="lessThan">
      <formula>0</formula>
    </cfRule>
  </conditionalFormatting>
  <conditionalFormatting sqref="AA5:AA7">
    <cfRule type="cellIs" dxfId="469" priority="473" stopIfTrue="1" operator="lessThan">
      <formula>0</formula>
    </cfRule>
  </conditionalFormatting>
  <conditionalFormatting sqref="AD5:AD7">
    <cfRule type="cellIs" dxfId="468" priority="472" stopIfTrue="1" operator="lessThan">
      <formula>0</formula>
    </cfRule>
  </conditionalFormatting>
  <conditionalFormatting sqref="AI5:AI7">
    <cfRule type="cellIs" dxfId="467" priority="471" stopIfTrue="1" operator="lessThan">
      <formula>0</formula>
    </cfRule>
  </conditionalFormatting>
  <conditionalFormatting sqref="AN5:AN7">
    <cfRule type="cellIs" dxfId="466" priority="470" stopIfTrue="1" operator="lessThan">
      <formula>0</formula>
    </cfRule>
  </conditionalFormatting>
  <conditionalFormatting sqref="AS5:AS7">
    <cfRule type="cellIs" dxfId="465" priority="469" stopIfTrue="1" operator="lessThan">
      <formula>0</formula>
    </cfRule>
  </conditionalFormatting>
  <conditionalFormatting sqref="AT5:AT7">
    <cfRule type="cellIs" dxfId="464" priority="468" stopIfTrue="1" operator="lessThan">
      <formula>0</formula>
    </cfRule>
  </conditionalFormatting>
  <conditionalFormatting sqref="AU5:AU7">
    <cfRule type="cellIs" dxfId="463" priority="467" stopIfTrue="1" operator="lessThan">
      <formula>0</formula>
    </cfRule>
  </conditionalFormatting>
  <conditionalFormatting sqref="D9">
    <cfRule type="cellIs" dxfId="462" priority="466" stopIfTrue="1" operator="lessThan">
      <formula>0</formula>
    </cfRule>
  </conditionalFormatting>
  <conditionalFormatting sqref="D11:D20">
    <cfRule type="cellIs" dxfId="461" priority="465" stopIfTrue="1" operator="lessThan">
      <formula>0</formula>
    </cfRule>
  </conditionalFormatting>
  <conditionalFormatting sqref="E10:H10">
    <cfRule type="cellIs" dxfId="460" priority="464" stopIfTrue="1" operator="lessThan">
      <formula>0</formula>
    </cfRule>
  </conditionalFormatting>
  <conditionalFormatting sqref="E11:H11">
    <cfRule type="cellIs" dxfId="459" priority="463" stopIfTrue="1" operator="lessThan">
      <formula>0</formula>
    </cfRule>
  </conditionalFormatting>
  <conditionalFormatting sqref="E13:H16">
    <cfRule type="cellIs" dxfId="458" priority="462" stopIfTrue="1" operator="lessThan">
      <formula>0</formula>
    </cfRule>
  </conditionalFormatting>
  <conditionalFormatting sqref="E18:I20">
    <cfRule type="cellIs" dxfId="457" priority="461" stopIfTrue="1" operator="lessThan">
      <formula>0</formula>
    </cfRule>
  </conditionalFormatting>
  <conditionalFormatting sqref="H17">
    <cfRule type="cellIs" dxfId="456" priority="460" stopIfTrue="1" operator="lessThan">
      <formula>0</formula>
    </cfRule>
  </conditionalFormatting>
  <conditionalFormatting sqref="D23">
    <cfRule type="cellIs" dxfId="455" priority="459"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H24">
    <cfRule type="cellIs" dxfId="443" priority="447" stopIfTrue="1" operator="lessThan">
      <formula>0</formula>
    </cfRule>
  </conditionalFormatting>
  <conditionalFormatting sqref="E27:H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E5">
    <cfRule type="cellIs" dxfId="40" priority="2" stopIfTrue="1" operator="lessThan">
      <formula>0</formula>
    </cfRule>
  </conditionalFormatting>
  <conditionalFormatting sqref="K5">
    <cfRule type="cellIs" dxfId="39" priority="1" stopIfTrue="1" operator="lessThan">
      <formula>0</formula>
    </cfRule>
  </conditionalFormatting>
  <dataValidations xWindow="671" yWindow="90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56233518.960000001</v>
      </c>
      <c r="F6" s="115">
        <v>56233518.960000001</v>
      </c>
      <c r="G6" s="116">
        <v>56233518.960000001</v>
      </c>
      <c r="H6" s="109"/>
      <c r="I6" s="110"/>
      <c r="J6" s="115">
        <v>2215035.3099999996</v>
      </c>
      <c r="K6" s="115">
        <v>2215035.3099999996</v>
      </c>
      <c r="L6" s="116">
        <v>2215035.3099999996</v>
      </c>
      <c r="M6" s="109"/>
      <c r="N6" s="110"/>
      <c r="O6" s="115">
        <v>10211384.300000001</v>
      </c>
      <c r="P6" s="115">
        <v>10211384.300000001</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3"/>
    </row>
    <row r="7" spans="1:40" x14ac:dyDescent="0.2">
      <c r="B7" s="191" t="s">
        <v>312</v>
      </c>
      <c r="C7" s="109"/>
      <c r="D7" s="110"/>
      <c r="E7" s="115">
        <v>595148.0479183615</v>
      </c>
      <c r="F7" s="115">
        <v>595148.0479183615</v>
      </c>
      <c r="G7" s="116">
        <v>595148.0479183615</v>
      </c>
      <c r="H7" s="109"/>
      <c r="I7" s="110"/>
      <c r="J7" s="115">
        <v>36166.563831093328</v>
      </c>
      <c r="K7" s="115">
        <v>36166.563831093328</v>
      </c>
      <c r="L7" s="116">
        <v>36166.563831093328</v>
      </c>
      <c r="M7" s="109"/>
      <c r="N7" s="110"/>
      <c r="O7" s="115">
        <v>164329.93825054524</v>
      </c>
      <c r="P7" s="115">
        <v>164329.93825054524</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3"/>
    </row>
    <row r="8" spans="1:40" x14ac:dyDescent="0.2">
      <c r="B8" s="191" t="s">
        <v>483</v>
      </c>
      <c r="C8" s="292"/>
      <c r="D8" s="288"/>
      <c r="E8" s="269">
        <v>4167874.11</v>
      </c>
      <c r="F8" s="269">
        <v>4167874.11</v>
      </c>
      <c r="G8" s="269">
        <v>4167874.11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10242701.48</v>
      </c>
      <c r="F9" s="115">
        <v>10242701.48</v>
      </c>
      <c r="G9" s="116">
        <v>10242701.48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-3623028.92</v>
      </c>
      <c r="F10" s="115">
        <v>-3623028.92</v>
      </c>
      <c r="G10" s="116">
        <v>-3623028.92</v>
      </c>
      <c r="H10" s="291"/>
      <c r="I10" s="287"/>
      <c r="J10" s="115">
        <v>-521777.35</v>
      </c>
      <c r="K10" s="115">
        <v>-521777.35</v>
      </c>
      <c r="L10" s="116">
        <v>-521177.35</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10285619</v>
      </c>
      <c r="F11" s="115">
        <v>10285619</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35755501.337918364</v>
      </c>
      <c r="F12" s="115">
        <v>35755501.337918364</v>
      </c>
      <c r="G12" s="310"/>
      <c r="H12" s="114">
        <v>0</v>
      </c>
      <c r="I12" s="115">
        <v>0</v>
      </c>
      <c r="J12" s="115">
        <v>2772979.2238310929</v>
      </c>
      <c r="K12" s="115">
        <v>2772979.2238310929</v>
      </c>
      <c r="L12" s="310"/>
      <c r="M12" s="114">
        <v>0</v>
      </c>
      <c r="N12" s="115">
        <v>0</v>
      </c>
      <c r="O12" s="115">
        <v>10375714.238250546</v>
      </c>
      <c r="P12" s="115">
        <v>10375714.238250546</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380">
        <v>39571614</v>
      </c>
      <c r="F15" s="380">
        <v>39571614</v>
      </c>
      <c r="G15" s="107">
        <v>39571614</v>
      </c>
      <c r="H15" s="117"/>
      <c r="I15" s="118"/>
      <c r="J15" s="380">
        <v>2744227.45</v>
      </c>
      <c r="K15" s="380">
        <v>2744227.45</v>
      </c>
      <c r="L15" s="107">
        <v>2744227.45</v>
      </c>
      <c r="M15" s="117"/>
      <c r="N15" s="118"/>
      <c r="O15" s="106">
        <v>10477836.539999999</v>
      </c>
      <c r="P15" s="106">
        <v>10477836.539999999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4"/>
    </row>
    <row r="16" spans="1:40" x14ac:dyDescent="0.2">
      <c r="B16" s="191" t="s">
        <v>313</v>
      </c>
      <c r="C16" s="109"/>
      <c r="D16" s="110"/>
      <c r="E16" s="115">
        <v>1891189.2566666666</v>
      </c>
      <c r="F16" s="115">
        <v>1891189.2566666666</v>
      </c>
      <c r="G16" s="115">
        <v>1891189.2566666666</v>
      </c>
      <c r="H16" s="109"/>
      <c r="I16" s="110"/>
      <c r="J16" s="115">
        <v>151530.38</v>
      </c>
      <c r="K16" s="115">
        <v>151530.38</v>
      </c>
      <c r="L16" s="115">
        <v>151530.38</v>
      </c>
      <c r="M16" s="109"/>
      <c r="N16" s="110"/>
      <c r="O16" s="115">
        <v>220564.58666666664</v>
      </c>
      <c r="P16" s="115">
        <v>220564.58666666664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3"/>
    </row>
    <row r="17" spans="1:40" s="76" customFormat="1" x14ac:dyDescent="0.2">
      <c r="A17" s="143"/>
      <c r="B17" s="192" t="s">
        <v>320</v>
      </c>
      <c r="C17" s="114">
        <v>0</v>
      </c>
      <c r="D17" s="115">
        <v>0</v>
      </c>
      <c r="E17" s="115">
        <v>37680424.743333332</v>
      </c>
      <c r="F17" s="115">
        <v>37680424.743333332</v>
      </c>
      <c r="G17" s="313"/>
      <c r="H17" s="114">
        <v>0</v>
      </c>
      <c r="I17" s="115">
        <v>0</v>
      </c>
      <c r="J17" s="115">
        <v>2592697.0700000003</v>
      </c>
      <c r="K17" s="115">
        <v>2592697.0700000003</v>
      </c>
      <c r="L17" s="313"/>
      <c r="M17" s="114">
        <v>0</v>
      </c>
      <c r="N17" s="115">
        <v>0</v>
      </c>
      <c r="O17" s="115">
        <v>10257271.953333333</v>
      </c>
      <c r="P17" s="115">
        <v>10257271.953333333</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46041120.337918364</v>
      </c>
      <c r="H19" s="346"/>
      <c r="I19" s="345"/>
      <c r="J19" s="345"/>
      <c r="K19" s="345"/>
      <c r="L19" s="107">
        <v>2772379.2238310929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20916082.420000002</v>
      </c>
      <c r="H20" s="291"/>
      <c r="I20" s="287"/>
      <c r="J20" s="287"/>
      <c r="K20" s="287"/>
      <c r="L20" s="116">
        <v>1218837.71</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5">
        <v>1.2218843245938797</v>
      </c>
      <c r="H21" s="291"/>
      <c r="I21" s="287"/>
      <c r="J21" s="287"/>
      <c r="K21" s="287"/>
      <c r="L21" s="255">
        <v>1.0693031808112825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1130412.7423</v>
      </c>
      <c r="H23" s="291"/>
      <c r="I23" s="287"/>
      <c r="J23" s="287"/>
      <c r="K23" s="287"/>
      <c r="L23" s="116">
        <v>77780.912100000001</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-29276778.014585033</v>
      </c>
      <c r="H24" s="291"/>
      <c r="I24" s="287"/>
      <c r="J24" s="287"/>
      <c r="K24" s="287"/>
      <c r="L24" s="116">
        <v>-1398519.8638310926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1130412.7423</v>
      </c>
      <c r="H25" s="291"/>
      <c r="I25" s="287"/>
      <c r="J25" s="287"/>
      <c r="K25" s="287"/>
      <c r="L25" s="116">
        <v>77780.912100000001</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9427274.2053333335</v>
      </c>
      <c r="H26" s="291"/>
      <c r="I26" s="287"/>
      <c r="J26" s="287"/>
      <c r="K26" s="287"/>
      <c r="L26" s="116">
        <v>670069.79400000011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23937684.41896667</v>
      </c>
      <c r="H27" s="291"/>
      <c r="I27" s="287"/>
      <c r="J27" s="287"/>
      <c r="K27" s="287"/>
      <c r="L27" s="116">
        <v>1448149.0021000002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9427274.2053333335</v>
      </c>
      <c r="H28" s="291"/>
      <c r="I28" s="287"/>
      <c r="J28" s="287"/>
      <c r="K28" s="287"/>
      <c r="L28" s="116">
        <v>670069.79400000011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9427274.2053333335</v>
      </c>
      <c r="H29" s="291"/>
      <c r="I29" s="287"/>
      <c r="J29" s="287"/>
      <c r="K29" s="287"/>
      <c r="L29" s="116">
        <v>670069.79400000011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30144339.794666667</v>
      </c>
      <c r="H30" s="291"/>
      <c r="I30" s="287"/>
      <c r="J30" s="287"/>
      <c r="K30" s="287"/>
      <c r="L30" s="116">
        <v>2074157.656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9427274.2053333335</v>
      </c>
      <c r="H31" s="291"/>
      <c r="I31" s="287"/>
      <c r="J31" s="287"/>
      <c r="K31" s="287"/>
      <c r="L31" s="116">
        <v>670069.79400000011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30144339.794666667</v>
      </c>
      <c r="H32" s="291"/>
      <c r="I32" s="287"/>
      <c r="J32" s="287"/>
      <c r="K32" s="287"/>
      <c r="L32" s="116">
        <v>2074157.656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1.5273554057423497</v>
      </c>
      <c r="H33" s="353"/>
      <c r="I33" s="354"/>
      <c r="J33" s="354"/>
      <c r="K33" s="354"/>
      <c r="L33" s="374">
        <v>1.3366289760141035</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11541795</v>
      </c>
      <c r="H34" s="291"/>
      <c r="I34" s="287"/>
      <c r="J34" s="287"/>
      <c r="K34" s="287"/>
      <c r="L34" s="116">
        <v>477685</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11541795</v>
      </c>
      <c r="H35" s="291"/>
      <c r="I35" s="287"/>
      <c r="J35" s="287"/>
      <c r="K35" s="287"/>
      <c r="L35" s="116">
        <v>477685</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12489.916666666666</v>
      </c>
      <c r="F37" s="256">
        <v>12489.916666666666</v>
      </c>
      <c r="G37" s="311"/>
      <c r="H37" s="121"/>
      <c r="I37" s="122"/>
      <c r="J37" s="256">
        <v>759</v>
      </c>
      <c r="K37" s="256">
        <v>759</v>
      </c>
      <c r="L37" s="311"/>
      <c r="M37" s="121"/>
      <c r="N37" s="122"/>
      <c r="O37" s="256">
        <v>3448.6666666666665</v>
      </c>
      <c r="P37" s="256">
        <v>3448.6666666666665</v>
      </c>
      <c r="Q37" s="121"/>
      <c r="R37" s="122"/>
      <c r="S37" s="256">
        <v>0</v>
      </c>
      <c r="T37" s="256">
        <v>0</v>
      </c>
      <c r="U37" s="121"/>
      <c r="V37" s="122"/>
      <c r="W37" s="256">
        <v>0</v>
      </c>
      <c r="X37" s="256">
        <v>0</v>
      </c>
      <c r="Y37" s="121"/>
      <c r="Z37" s="122"/>
      <c r="AA37" s="256">
        <v>0</v>
      </c>
      <c r="AB37" s="256">
        <v>0</v>
      </c>
      <c r="AC37" s="346"/>
      <c r="AD37" s="345"/>
      <c r="AE37" s="345"/>
      <c r="AF37" s="345"/>
      <c r="AG37" s="346"/>
      <c r="AH37" s="345"/>
      <c r="AI37" s="345"/>
      <c r="AJ37" s="345"/>
      <c r="AK37" s="346"/>
      <c r="AL37" s="122"/>
      <c r="AM37" s="256"/>
      <c r="AN37" s="257"/>
    </row>
    <row r="38" spans="1:40" x14ac:dyDescent="0.2">
      <c r="B38" s="191" t="s">
        <v>322</v>
      </c>
      <c r="C38" s="350"/>
      <c r="D38" s="351"/>
      <c r="E38" s="351"/>
      <c r="F38" s="267">
        <v>2.4340055555555556E-2</v>
      </c>
      <c r="G38" s="352"/>
      <c r="H38" s="350"/>
      <c r="I38" s="351"/>
      <c r="J38" s="351"/>
      <c r="K38" s="267">
        <v>0</v>
      </c>
      <c r="L38" s="352"/>
      <c r="M38" s="350"/>
      <c r="N38" s="351"/>
      <c r="O38" s="351"/>
      <c r="P38" s="267">
        <v>4.6308000000000002E-2</v>
      </c>
      <c r="Q38" s="350"/>
      <c r="R38" s="351"/>
      <c r="S38" s="351"/>
      <c r="T38" s="267">
        <v>0</v>
      </c>
      <c r="U38" s="350"/>
      <c r="V38" s="351"/>
      <c r="W38" s="351"/>
      <c r="X38" s="267">
        <v>0</v>
      </c>
      <c r="Y38" s="350"/>
      <c r="Z38" s="351"/>
      <c r="AA38" s="351"/>
      <c r="AB38" s="267">
        <v>0</v>
      </c>
      <c r="AC38" s="353"/>
      <c r="AD38" s="354"/>
      <c r="AE38" s="354"/>
      <c r="AF38" s="354"/>
      <c r="AG38" s="353"/>
      <c r="AH38" s="354"/>
      <c r="AI38" s="354"/>
      <c r="AJ38" s="354"/>
      <c r="AK38" s="353"/>
      <c r="AL38" s="351"/>
      <c r="AM38" s="351"/>
      <c r="AN38" s="268"/>
    </row>
    <row r="39" spans="1:40" x14ac:dyDescent="0.2">
      <c r="B39" s="197" t="s">
        <v>323</v>
      </c>
      <c r="C39" s="291"/>
      <c r="D39" s="287"/>
      <c r="E39" s="287"/>
      <c r="F39" s="110">
        <v>2500</v>
      </c>
      <c r="G39" s="310"/>
      <c r="H39" s="291"/>
      <c r="I39" s="287"/>
      <c r="J39" s="287"/>
      <c r="K39" s="110">
        <v>2500</v>
      </c>
      <c r="L39" s="310"/>
      <c r="M39" s="291"/>
      <c r="N39" s="287"/>
      <c r="O39" s="287"/>
      <c r="P39" s="110">
        <v>2500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8">
        <v>1.1639999999999999</v>
      </c>
      <c r="G40" s="310"/>
      <c r="H40" s="291"/>
      <c r="I40" s="287"/>
      <c r="J40" s="287"/>
      <c r="K40" s="258">
        <v>1.1639999999999999</v>
      </c>
      <c r="L40" s="310"/>
      <c r="M40" s="291"/>
      <c r="N40" s="287"/>
      <c r="O40" s="287"/>
      <c r="P40" s="258">
        <v>1.1639999999999999</v>
      </c>
      <c r="Q40" s="291"/>
      <c r="R40" s="287"/>
      <c r="S40" s="287"/>
      <c r="T40" s="258">
        <v>1</v>
      </c>
      <c r="U40" s="291"/>
      <c r="V40" s="287"/>
      <c r="W40" s="287"/>
      <c r="X40" s="258">
        <v>1</v>
      </c>
      <c r="Y40" s="291"/>
      <c r="Z40" s="287"/>
      <c r="AA40" s="287"/>
      <c r="AB40" s="258">
        <v>1</v>
      </c>
      <c r="AC40" s="291"/>
      <c r="AD40" s="287"/>
      <c r="AE40" s="287"/>
      <c r="AF40" s="287"/>
      <c r="AG40" s="291"/>
      <c r="AH40" s="287"/>
      <c r="AI40" s="287"/>
      <c r="AJ40" s="287"/>
      <c r="AK40" s="291"/>
      <c r="AL40" s="287"/>
      <c r="AM40" s="287"/>
      <c r="AN40" s="259"/>
    </row>
    <row r="41" spans="1:40" x14ac:dyDescent="0.2">
      <c r="B41" s="191" t="s">
        <v>325</v>
      </c>
      <c r="C41" s="291"/>
      <c r="D41" s="287"/>
      <c r="E41" s="287"/>
      <c r="F41" s="260">
        <v>2.8331824666666665E-2</v>
      </c>
      <c r="G41" s="310"/>
      <c r="H41" s="291"/>
      <c r="I41" s="287"/>
      <c r="J41" s="287"/>
      <c r="K41" s="260">
        <v>0</v>
      </c>
      <c r="L41" s="310"/>
      <c r="M41" s="291"/>
      <c r="N41" s="287"/>
      <c r="O41" s="287"/>
      <c r="P41" s="260">
        <v>5.3902512E-2</v>
      </c>
      <c r="Q41" s="291"/>
      <c r="R41" s="287"/>
      <c r="S41" s="287"/>
      <c r="T41" s="260">
        <v>0</v>
      </c>
      <c r="U41" s="291"/>
      <c r="V41" s="287"/>
      <c r="W41" s="287"/>
      <c r="X41" s="260">
        <v>0</v>
      </c>
      <c r="Y41" s="291"/>
      <c r="Z41" s="287"/>
      <c r="AA41" s="287"/>
      <c r="AB41" s="260">
        <v>0</v>
      </c>
      <c r="AC41" s="291"/>
      <c r="AD41" s="287"/>
      <c r="AE41" s="287"/>
      <c r="AF41" s="287"/>
      <c r="AG41" s="291"/>
      <c r="AH41" s="287"/>
      <c r="AI41" s="287"/>
      <c r="AJ41" s="287"/>
      <c r="AK41" s="291"/>
      <c r="AL41" s="287"/>
      <c r="AM41" s="287"/>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2" t="s">
        <v>529</v>
      </c>
      <c r="D44" s="260" t="s">
        <v>529</v>
      </c>
      <c r="E44" s="260">
        <v>0.94891449821686158</v>
      </c>
      <c r="F44" s="260">
        <v>0.94891449821686158</v>
      </c>
      <c r="G44" s="310"/>
      <c r="H44" s="262" t="s">
        <v>529</v>
      </c>
      <c r="I44" s="260" t="s">
        <v>529</v>
      </c>
      <c r="J44" s="260" t="s">
        <v>529</v>
      </c>
      <c r="K44" s="260" t="s">
        <v>529</v>
      </c>
      <c r="L44" s="310"/>
      <c r="M44" s="262" t="s">
        <v>529</v>
      </c>
      <c r="N44" s="260" t="s">
        <v>529</v>
      </c>
      <c r="O44" s="260">
        <v>1.0115471526402029</v>
      </c>
      <c r="P44" s="260">
        <v>1.0115471526402029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2" t="s">
        <v>529</v>
      </c>
      <c r="R45" s="260" t="s">
        <v>529</v>
      </c>
      <c r="S45" s="260" t="s">
        <v>529</v>
      </c>
      <c r="T45" s="260" t="s">
        <v>529</v>
      </c>
      <c r="U45" s="262" t="s">
        <v>529</v>
      </c>
      <c r="V45" s="260" t="s">
        <v>529</v>
      </c>
      <c r="W45" s="260" t="s">
        <v>529</v>
      </c>
      <c r="X45" s="260" t="s">
        <v>529</v>
      </c>
      <c r="Y45" s="262" t="s">
        <v>529</v>
      </c>
      <c r="Z45" s="260" t="s">
        <v>529</v>
      </c>
      <c r="AA45" s="260" t="s">
        <v>529</v>
      </c>
      <c r="AB45" s="260" t="s">
        <v>529</v>
      </c>
      <c r="AC45" s="291"/>
      <c r="AD45" s="287"/>
      <c r="AE45" s="287"/>
      <c r="AF45" s="287"/>
      <c r="AG45" s="291"/>
      <c r="AH45" s="287"/>
      <c r="AI45" s="287"/>
      <c r="AJ45" s="287"/>
      <c r="AK45" s="291"/>
      <c r="AL45" s="260"/>
      <c r="AM45" s="260"/>
      <c r="AN45" s="261"/>
    </row>
    <row r="46" spans="1:40" x14ac:dyDescent="0.2">
      <c r="B46" s="197" t="s">
        <v>330</v>
      </c>
      <c r="C46" s="291"/>
      <c r="D46" s="287"/>
      <c r="E46" s="287"/>
      <c r="F46" s="260">
        <v>2.8331824666666665E-2</v>
      </c>
      <c r="G46" s="310"/>
      <c r="H46" s="291"/>
      <c r="I46" s="287"/>
      <c r="J46" s="287"/>
      <c r="K46" s="260" t="s">
        <v>529</v>
      </c>
      <c r="L46" s="310"/>
      <c r="M46" s="291"/>
      <c r="N46" s="287"/>
      <c r="O46" s="287"/>
      <c r="P46" s="260">
        <v>5.3902512E-2</v>
      </c>
      <c r="Q46" s="292"/>
      <c r="R46" s="288"/>
      <c r="S46" s="288"/>
      <c r="T46" s="260" t="s">
        <v>529</v>
      </c>
      <c r="U46" s="292"/>
      <c r="V46" s="288"/>
      <c r="W46" s="288"/>
      <c r="X46" s="260" t="s">
        <v>529</v>
      </c>
      <c r="Y46" s="292"/>
      <c r="Z46" s="288"/>
      <c r="AA46" s="288"/>
      <c r="AB46" s="260" t="s">
        <v>529</v>
      </c>
      <c r="AC46" s="291"/>
      <c r="AD46" s="287"/>
      <c r="AE46" s="287"/>
      <c r="AF46" s="287"/>
      <c r="AG46" s="291"/>
      <c r="AH46" s="287"/>
      <c r="AI46" s="287"/>
      <c r="AJ46" s="287"/>
      <c r="AK46" s="291"/>
      <c r="AL46" s="288"/>
      <c r="AM46" s="288"/>
      <c r="AN46" s="261"/>
    </row>
    <row r="47" spans="1:40" s="76" customFormat="1" x14ac:dyDescent="0.2">
      <c r="A47" s="143"/>
      <c r="B47" s="199" t="s">
        <v>329</v>
      </c>
      <c r="C47" s="291"/>
      <c r="D47" s="287"/>
      <c r="E47" s="287"/>
      <c r="F47" s="260">
        <v>0.97699999999999998</v>
      </c>
      <c r="G47" s="310"/>
      <c r="H47" s="291"/>
      <c r="I47" s="287"/>
      <c r="J47" s="287"/>
      <c r="K47" s="260" t="s">
        <v>529</v>
      </c>
      <c r="L47" s="310"/>
      <c r="M47" s="291"/>
      <c r="N47" s="287"/>
      <c r="O47" s="287"/>
      <c r="P47" s="260">
        <v>1.0649999999999999</v>
      </c>
      <c r="Q47" s="291"/>
      <c r="R47" s="287"/>
      <c r="S47" s="287"/>
      <c r="T47" s="260" t="s">
        <v>529</v>
      </c>
      <c r="U47" s="291"/>
      <c r="V47" s="287"/>
      <c r="W47" s="287"/>
      <c r="X47" s="260" t="s">
        <v>529</v>
      </c>
      <c r="Y47" s="291"/>
      <c r="Z47" s="287"/>
      <c r="AA47" s="287"/>
      <c r="AB47" s="260" t="s">
        <v>529</v>
      </c>
      <c r="AC47" s="291"/>
      <c r="AD47" s="287"/>
      <c r="AE47" s="287"/>
      <c r="AF47" s="287"/>
      <c r="AG47" s="291"/>
      <c r="AH47" s="287"/>
      <c r="AI47" s="287"/>
      <c r="AJ47" s="287"/>
      <c r="AK47" s="291"/>
      <c r="AL47" s="287"/>
      <c r="AM47" s="287"/>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60">
        <v>0.97699999999999998</v>
      </c>
      <c r="G50" s="310"/>
      <c r="H50" s="292"/>
      <c r="I50" s="288"/>
      <c r="J50" s="288"/>
      <c r="K50" s="260" t="s">
        <v>529</v>
      </c>
      <c r="L50" s="310"/>
      <c r="M50" s="292"/>
      <c r="N50" s="288"/>
      <c r="O50" s="288"/>
      <c r="P50" s="260">
        <v>1.0649999999999999</v>
      </c>
      <c r="Q50" s="292"/>
      <c r="R50" s="288"/>
      <c r="S50" s="288"/>
      <c r="T50" s="260" t="s">
        <v>529</v>
      </c>
      <c r="U50" s="292"/>
      <c r="V50" s="288"/>
      <c r="W50" s="288"/>
      <c r="X50" s="260" t="s">
        <v>529</v>
      </c>
      <c r="Y50" s="292"/>
      <c r="Z50" s="288"/>
      <c r="AA50" s="288"/>
      <c r="AB50" s="260" t="s">
        <v>529</v>
      </c>
      <c r="AC50" s="291"/>
      <c r="AD50" s="287"/>
      <c r="AE50" s="287"/>
      <c r="AF50" s="287"/>
      <c r="AG50" s="291"/>
      <c r="AH50" s="287"/>
      <c r="AI50" s="287"/>
      <c r="AJ50" s="287"/>
      <c r="AK50" s="291"/>
      <c r="AL50" s="288"/>
      <c r="AM50" s="288"/>
      <c r="AN50" s="261"/>
    </row>
    <row r="51" spans="1:40" x14ac:dyDescent="0.2">
      <c r="B51" s="195" t="s">
        <v>334</v>
      </c>
      <c r="C51" s="291"/>
      <c r="D51" s="287"/>
      <c r="E51" s="287"/>
      <c r="F51" s="115">
        <v>37680424.743333332</v>
      </c>
      <c r="G51" s="310"/>
      <c r="H51" s="291"/>
      <c r="I51" s="287"/>
      <c r="J51" s="287"/>
      <c r="K51" s="115" t="s">
        <v>529</v>
      </c>
      <c r="L51" s="310"/>
      <c r="M51" s="291"/>
      <c r="N51" s="287"/>
      <c r="O51" s="287"/>
      <c r="P51" s="115">
        <v>10257271.953333333</v>
      </c>
      <c r="Q51" s="291"/>
      <c r="R51" s="287"/>
      <c r="S51" s="287"/>
      <c r="T51" s="115" t="s">
        <v>529</v>
      </c>
      <c r="U51" s="291"/>
      <c r="V51" s="287"/>
      <c r="W51" s="287"/>
      <c r="X51" s="115" t="s">
        <v>529</v>
      </c>
      <c r="Y51" s="291"/>
      <c r="Z51" s="287"/>
      <c r="AA51" s="287"/>
      <c r="AB51" s="115" t="s">
        <v>529</v>
      </c>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381">
        <v>0</v>
      </c>
      <c r="G52" s="310"/>
      <c r="H52" s="291"/>
      <c r="I52" s="287"/>
      <c r="J52" s="287"/>
      <c r="K52" s="381">
        <v>0</v>
      </c>
      <c r="L52" s="310"/>
      <c r="M52" s="291"/>
      <c r="N52" s="287"/>
      <c r="O52" s="287"/>
      <c r="P52" s="381">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10102</v>
      </c>
      <c r="D4" s="149">
        <v>151</v>
      </c>
      <c r="E4" s="149">
        <v>15</v>
      </c>
      <c r="F4" s="149">
        <v>0</v>
      </c>
      <c r="G4" s="149">
        <v>0</v>
      </c>
      <c r="H4" s="149">
        <v>0</v>
      </c>
      <c r="I4" s="363"/>
      <c r="J4" s="363"/>
      <c r="K4" s="208"/>
    </row>
    <row r="5" spans="2:11" ht="16.5" x14ac:dyDescent="0.25">
      <c r="B5" s="205" t="s">
        <v>348</v>
      </c>
      <c r="C5" s="263"/>
      <c r="D5" s="264"/>
      <c r="E5" s="264"/>
      <c r="F5" s="264"/>
      <c r="G5" s="264"/>
      <c r="H5" s="264"/>
      <c r="I5" s="264"/>
      <c r="J5" s="264"/>
      <c r="K5" s="265"/>
    </row>
    <row r="6" spans="2:11" x14ac:dyDescent="0.2">
      <c r="B6" s="206" t="s">
        <v>101</v>
      </c>
      <c r="C6" s="361"/>
      <c r="D6" s="123">
        <v>0</v>
      </c>
      <c r="E6" s="123">
        <v>0</v>
      </c>
      <c r="F6" s="362"/>
      <c r="G6" s="123"/>
      <c r="H6" s="123"/>
      <c r="I6" s="362"/>
      <c r="J6" s="362"/>
      <c r="K6" s="371"/>
    </row>
    <row r="7" spans="2:11" x14ac:dyDescent="0.2">
      <c r="B7" s="155" t="s">
        <v>102</v>
      </c>
      <c r="C7" s="124">
        <v>0</v>
      </c>
      <c r="D7" s="126">
        <v>0</v>
      </c>
      <c r="E7" s="126">
        <v>0</v>
      </c>
      <c r="F7" s="126"/>
      <c r="G7" s="126"/>
      <c r="H7" s="126"/>
      <c r="I7" s="373"/>
      <c r="J7" s="373"/>
      <c r="K7" s="209"/>
    </row>
    <row r="8" spans="2:11" x14ac:dyDescent="0.2">
      <c r="B8" s="155" t="s">
        <v>103</v>
      </c>
      <c r="C8" s="360"/>
      <c r="D8" s="126">
        <v>0</v>
      </c>
      <c r="E8" s="126">
        <v>0</v>
      </c>
      <c r="F8" s="363"/>
      <c r="G8" s="126"/>
      <c r="H8" s="126"/>
      <c r="I8" s="373"/>
      <c r="J8" s="373"/>
      <c r="K8" s="372"/>
    </row>
    <row r="9" spans="2:11" ht="13.15" customHeight="1" x14ac:dyDescent="0.2">
      <c r="B9" s="155" t="s">
        <v>104</v>
      </c>
      <c r="C9" s="124">
        <v>0</v>
      </c>
      <c r="D9" s="126">
        <v>0</v>
      </c>
      <c r="E9" s="126">
        <v>0</v>
      </c>
      <c r="F9" s="126"/>
      <c r="G9" s="126"/>
      <c r="H9" s="126"/>
      <c r="I9" s="373"/>
      <c r="J9" s="373"/>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v>0</v>
      </c>
      <c r="D12" s="113">
        <v>0</v>
      </c>
      <c r="E12" s="113">
        <v>0</v>
      </c>
      <c r="F12" s="113"/>
      <c r="G12" s="113"/>
      <c r="H12" s="113"/>
      <c r="I12" s="310"/>
      <c r="J12" s="310"/>
      <c r="K12" s="365"/>
    </row>
    <row r="13" spans="2:11" x14ac:dyDescent="0.2">
      <c r="B13" s="207" t="s">
        <v>94</v>
      </c>
      <c r="C13" s="109">
        <v>0</v>
      </c>
      <c r="D13" s="113">
        <v>0</v>
      </c>
      <c r="E13" s="113">
        <v>0</v>
      </c>
      <c r="F13" s="113"/>
      <c r="G13" s="113"/>
      <c r="H13" s="113"/>
      <c r="I13" s="310"/>
      <c r="J13" s="310"/>
      <c r="K13" s="365"/>
    </row>
    <row r="14" spans="2:11" x14ac:dyDescent="0.2">
      <c r="B14" s="207" t="s">
        <v>95</v>
      </c>
      <c r="C14" s="109">
        <v>0</v>
      </c>
      <c r="D14" s="113">
        <v>0</v>
      </c>
      <c r="E14" s="113">
        <v>0</v>
      </c>
      <c r="F14" s="113"/>
      <c r="G14" s="113"/>
      <c r="H14" s="113"/>
      <c r="I14" s="310"/>
      <c r="J14" s="310"/>
      <c r="K14" s="365"/>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1"/>
      <c r="J16" s="311"/>
      <c r="K16" s="364"/>
    </row>
    <row r="17" spans="2:12" s="5" customFormat="1" x14ac:dyDescent="0.2">
      <c r="B17" s="207" t="s">
        <v>203</v>
      </c>
      <c r="C17" s="109">
        <v>0</v>
      </c>
      <c r="D17" s="113">
        <v>0</v>
      </c>
      <c r="E17" s="113">
        <v>0</v>
      </c>
      <c r="F17" s="113"/>
      <c r="G17" s="113"/>
      <c r="H17" s="113"/>
      <c r="I17" s="310"/>
      <c r="J17" s="310"/>
      <c r="K17" s="365"/>
    </row>
    <row r="18" spans="2:12" ht="25.5" x14ac:dyDescent="0.2">
      <c r="B18" s="155" t="s">
        <v>207</v>
      </c>
      <c r="C18" s="368">
        <v>0</v>
      </c>
      <c r="D18" s="139">
        <v>0</v>
      </c>
      <c r="E18" s="139">
        <v>0</v>
      </c>
      <c r="F18" s="139"/>
      <c r="G18" s="139"/>
      <c r="H18" s="139"/>
      <c r="I18" s="352"/>
      <c r="J18" s="352"/>
      <c r="K18" s="366"/>
    </row>
    <row r="19" spans="2:12" ht="25.5" x14ac:dyDescent="0.2">
      <c r="B19" s="155" t="s">
        <v>208</v>
      </c>
      <c r="C19" s="350"/>
      <c r="D19" s="139">
        <v>0</v>
      </c>
      <c r="E19" s="139">
        <v>0</v>
      </c>
      <c r="F19" s="369"/>
      <c r="G19" s="139"/>
      <c r="H19" s="139"/>
      <c r="I19" s="352"/>
      <c r="J19" s="352"/>
      <c r="K19" s="370"/>
    </row>
    <row r="20" spans="2:12" ht="25.5" x14ac:dyDescent="0.2">
      <c r="B20" s="155" t="s">
        <v>209</v>
      </c>
      <c r="C20" s="368">
        <v>0</v>
      </c>
      <c r="D20" s="139">
        <v>0</v>
      </c>
      <c r="E20" s="139">
        <v>0</v>
      </c>
      <c r="F20" s="139"/>
      <c r="G20" s="139"/>
      <c r="H20" s="139"/>
      <c r="I20" s="352"/>
      <c r="J20" s="352"/>
      <c r="K20" s="366"/>
    </row>
    <row r="21" spans="2:12" ht="25.5" x14ac:dyDescent="0.2">
      <c r="B21" s="155" t="s">
        <v>210</v>
      </c>
      <c r="C21" s="350"/>
      <c r="D21" s="139">
        <v>0</v>
      </c>
      <c r="E21" s="139">
        <v>0</v>
      </c>
      <c r="F21" s="369"/>
      <c r="G21" s="139"/>
      <c r="H21" s="139"/>
      <c r="I21" s="352"/>
      <c r="J21" s="352"/>
      <c r="K21" s="370"/>
    </row>
    <row r="22" spans="2:12" s="5" customFormat="1" x14ac:dyDescent="0.2">
      <c r="B22" s="211" t="s">
        <v>211</v>
      </c>
      <c r="C22" s="186">
        <v>0</v>
      </c>
      <c r="D22" s="212">
        <v>0</v>
      </c>
      <c r="E22" s="212">
        <v>0</v>
      </c>
      <c r="F22" s="212"/>
      <c r="G22" s="212"/>
      <c r="H22" s="212"/>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thickTop="1" thickBot="1" x14ac:dyDescent="0.25">
      <c r="B5" s="219" t="s">
        <v>501</v>
      </c>
      <c r="C5" s="150"/>
      <c r="D5" s="221" t="s">
        <v>502</v>
      </c>
      <c r="E5" s="7"/>
    </row>
    <row r="6" spans="1:5" ht="35.25" customHeight="1" thickTop="1" thickBot="1" x14ac:dyDescent="0.25">
      <c r="B6" s="219" t="s">
        <v>503</v>
      </c>
      <c r="C6" s="150"/>
      <c r="D6" s="221" t="s">
        <v>504</v>
      </c>
      <c r="E6" s="7"/>
    </row>
    <row r="7" spans="1:5" ht="35.25" customHeight="1" thickTop="1" x14ac:dyDescent="0.2">
      <c r="B7" s="219" t="s">
        <v>505</v>
      </c>
      <c r="C7" s="150"/>
      <c r="D7" s="221"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507</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509</v>
      </c>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511</v>
      </c>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512</v>
      </c>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513</v>
      </c>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514</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515</v>
      </c>
      <c r="C111" s="152"/>
      <c r="D111" s="222" t="s">
        <v>516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517</v>
      </c>
      <c r="C123" s="150"/>
      <c r="D123" s="222" t="s">
        <v>518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519</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520</v>
      </c>
      <c r="C145" s="150"/>
      <c r="D145" s="222" t="s">
        <v>521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522</v>
      </c>
      <c r="C156" s="150"/>
      <c r="D156" s="222" t="s">
        <v>528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523</v>
      </c>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524</v>
      </c>
      <c r="C178" s="150"/>
      <c r="D178" s="222" t="s">
        <v>525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526</v>
      </c>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527</v>
      </c>
      <c r="C200" s="150"/>
      <c r="D200" s="222" t="s">
        <v>516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Nathan Johns</cp:lastModifiedBy>
  <cp:lastPrinted>2014-12-18T11:24:00Z</cp:lastPrinted>
  <dcterms:created xsi:type="dcterms:W3CDTF">2012-03-15T16:14:51Z</dcterms:created>
  <dcterms:modified xsi:type="dcterms:W3CDTF">2015-07-31T18:36:10Z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