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TSERV\USER\Paul\MLR\2015\Arise\Arise MLR Templates\"/>
    </mc:Choice>
  </mc:AlternateContent>
  <workbookProtection lockStructure="1"/>
  <bookViews>
    <workbookView xWindow="65310" yWindow="5100" windowWidth="18120" windowHeight="1950" tabRatio="836" firstSheet="3"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<sst xmlns="http://schemas.openxmlformats.org/spreadsheetml/2006/main" count="650" uniqueCount="548">
  <si>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</si>
  <si>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</si>
  <si>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</si>
  <si>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</si>
  <si>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</si>
  <si>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</si>
  <si>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</si>
  <si>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</si>
  <si>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</si>
  <si>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</si>
  <si>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</si>
  <si>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</si>
  <si>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</si>
  <si>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</si>
  <si>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</si>
  <si>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</si>
  <si>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</si>
  <si>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</si>
  <si>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</si>
  <si>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</si>
  <si>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</si>
  <si>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</si>
  <si>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</si>
  <si>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</si>
  <si>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</si>
  <si>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</si>
  <si>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</si>
  <si>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</si>
  <si>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</si>
  <si>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</si>
  <si>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</si>
  <si>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</si>
  <si>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</si>
  <si>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</si>
  <si>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</si>
  <si>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</si>
  <si>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</si>
  <si>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</si>
  <si>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</si>
  <si>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</si>
  <si>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</si>
  <si>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</si>
  <si>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</si>
  <si>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</si>
  <si>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</si>
  <si>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</si>
  <si>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</si>
  <si>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</si>
  <si>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</si>
  <si>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</si>
  <si>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</si>
  <si>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</si>
  <si>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</si>
  <si>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</si>
  <si>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</si>
  <si>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</si>
  <si>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</si>
  <si>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</si>
  <si>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</si>
  <si>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</si>
  <si>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</si>
  <si>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</si>
  <si>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</si>
  <si>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</si>
  <si>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</si>
  <si>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</si>
  <si>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</si>
  <si>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</si>
  <si>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</si>
  <si>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</si>
  <si>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</si>
  <si>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</si>
  <si>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</si>
  <si>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</si>
  <si>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</si>
  <si>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</si>
  <si>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</si>
  <si>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</si>
  <si>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</si>
  <si>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</si>
  <si>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</si>
  <si>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</si>
  <si>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</si>
  <si>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</si>
  <si>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</si>
  <si>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</si>
  <si>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</si>
  <si>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</si>
  <si>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</si>
  <si>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</si>
  <si>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</si>
  <si>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</si>
  <si>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</si>
  <si>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</si>
  <si>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</si>
  <si>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</si>
  <si>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</si>
  <si>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</si>
  <si>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</si>
  <si>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</si>
  <si>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</si>
  <si>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</si>
  <si>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</si>
  <si>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</si>
  <si>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</si>
  <si>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</si>
  <si>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</si>
  <si>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</si>
  <si>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</si>
  <si>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</si>
  <si>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</si>
  <si>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</si>
  <si>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</si>
  <si>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</si>
  <si>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</si>
  <si>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</si>
  <si>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</si>
  <si>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</si>
  <si>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</si>
  <si>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</si>
  <si>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</si>
  <si>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</si>
  <si>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</si>
  <si>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</si>
  <si>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</si>
  <si>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</si>
  <si>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</si>
  <si>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</si>
  <si>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</si>
  <si>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</si>
  <si>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</si>
  <si>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</si>
  <si>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</si>
  <si>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</si>
  <si>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</si>
  <si>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</si>
  <si>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</si>
  <si>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</si>
  <si>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</si>
  <si>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</si>
  <si>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</si>
  <si>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</si>
  <si>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</si>
  <si>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</si>
  <si>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</si>
  <si>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</si>
  <si>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</si>
  <si>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</si>
  <si>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</si>
  <si>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</si>
  <si>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</si>
  <si>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</si>
  <si>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</si>
  <si>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</si>
  <si>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</si>
  <si>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</si>
  <si>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</si>
  <si>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</si>
  <si>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</si>
  <si>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</si>
  <si>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</si>
  <si>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</si>
  <si>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</si>
  <si>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</si>
  <si>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</si>
  <si>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</si>
  <si>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</si>
  <si>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</si>
  <si>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</si>
  <si>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</si>
  <si>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</si>
  <si>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</si>
  <si>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</si>
  <si>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</si>
  <si>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</si>
  <si>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</si>
  <si>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</si>
  <si>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</si>
  <si>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</si>
  <si>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</si>
  <si>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</si>
  <si>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</si>
  <si>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</si>
  <si>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</si>
  <si>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</si>
  <si>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</si>
  <si>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</si>
  <si>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</si>
  <si>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</si>
  <si>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</si>
  <si>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</si>
  <si>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</si>
  <si>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</si>
  <si>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</si>
  <si>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</si>
  <si>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</si>
  <si>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</si>
  <si>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</si>
  <si>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</si>
  <si>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</si>
  <si>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</si>
  <si>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</si>
  <si>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</si>
  <si>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</si>
  <si>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</si>
  <si>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</si>
  <si>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</si>
  <si>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</si>
  <si>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</si>
  <si>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</si>
  <si>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</si>
  <si>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</si>
  <si>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</si>
  <si>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</si>
  <si>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</si>
  <si>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</si>
  <si>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</si>
  <si>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</si>
  <si>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</si>
  <si>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</si>
  <si>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</si>
  <si>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</si>
  <si>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</si>
  <si>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</si>
  <si>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</si>
  <si>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</si>
  <si>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</si>
  <si>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</si>
  <si>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</si>
  <si>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</si>
  <si>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</si>
  <si>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</si>
  <si>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</si>
  <si>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</si>
  <si>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</si>
  <si>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</si>
  <si>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</si>
  <si>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</si>
  <si>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</si>
  <si>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</si>
  <si>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</si>
  <si>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</si>
  <si>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</si>
  <si>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</si>
  <si>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</si>
  <si>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</si>
  <si>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</si>
  <si>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</si>
  <si>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</si>
  <si>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</si>
  <si>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</si>
  <si>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</si>
  <si>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</si>
  <si>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</si>
  <si>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</si>
  <si>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</si>
  <si>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</si>
  <si>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</si>
  <si>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</si>
  <si>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</si>
  <si>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</si>
  <si>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</si>
  <si>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</si>
  <si>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</si>
  <si>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</si>
  <si>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</si>
  <si>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</si>
  <si>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</si>
  <si>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</si>
  <si>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</si>
  <si>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</si>
  <si>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</si>
  <si>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</si>
  <si>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</si>
  <si>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</si>
  <si>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</si>
  <si>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</si>
  <si>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</si>
  <si>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</si>
  <si>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</si>
  <si>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</si>
  <si>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</si>
  <si>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</si>
  <si>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</si>
  <si>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</si>
  <si>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</si>
  <si>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</si>
  <si>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</si>
  <si>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</si>
  <si>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</si>
  <si>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</si>
  <si>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</si>
  <si>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</si>
  <si>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</si>
  <si>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</si>
  <si>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</si>
  <si>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</si>
  <si>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</si>
  <si>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</si>
  <si>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</si>
  <si>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</si>
  <si>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</si>
  <si>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</si>
  <si>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</si>
  <si>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</si>
  <si>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</si>
  <si>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</si>
  <si>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</si>
  <si>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</si>
  <si>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</si>
  <si>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</si>
  <si>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</si>
  <si>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</si>
  <si>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</si>
  <si>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</si>
  <si>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</si>
  <si>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</si>
  <si>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</si>
  <si>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</si>
  <si>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</si>
  <si>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</si>
  <si>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</si>
  <si>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</si>
  <si>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</si>
  <si>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</si>
  <si>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</si>
  <si>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</si>
  <si>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</si>
  <si>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</si>
  <si>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</si>
  <si>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</si>
  <si>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</si>
  <si>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</si>
  <si>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</si>
  <si>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</si>
  <si>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</si>
  <si>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</si>
  <si>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</si>
  <si>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</si>
  <si>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</si>
  <si>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</si>
  <si>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</si>
  <si>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</si>
  <si>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</si>
  <si>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</si>
  <si>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</si>
  <si>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</si>
  <si>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</si>
  <si>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</si>
  <si>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</si>
  <si>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</si>
  <si>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</si>
  <si>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</si>
  <si>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</si>
  <si>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</si>
  <si>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</si>
  <si>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</si>
  <si>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</si>
  <si>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</si>
  <si>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</si>
  <si>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</si>
  <si>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</si>
  <si>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</si>
  <si>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</si>
  <si>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</si>
  <si>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</si>
  <si>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</si>
  <si>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</si>
  <si>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</si>
  <si>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</si>
  <si>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</si>
  <si>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</si>
  <si>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</si>
  <si>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</si>
  <si>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</si>
  <si>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</si>
  <si>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</si>
  <si>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</si>
  <si>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</si>
  <si>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</si>
  <si>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</si>
  <si>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</si>
  <si>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</si>
  <si>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</si>
  <si>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</si>
  <si>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</si>
  <si>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</si>
  <si>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</si>
  <si>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</si>
  <si>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</si>
  <si>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</si>
  <si>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</si>
  <si>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</si>
  <si>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</si>
  <si>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</si>
  <si>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</si>
  <si>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</si>
  <si>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</si>
  <si>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</si>
  <si>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</si>
  <si>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</si>
  <si>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</si>
  <si>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</si>
  <si>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</si>
  <si>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</si>
  <si>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</si>
  <si>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</si>
  <si>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</si>
  <si>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</si>
  <si>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</si>
  <si>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</si>
  <si>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</si>
  <si>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</si>
  <si>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</si>
  <si>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</si>
  <si>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</si>
  <si>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</si>
  <si>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</si>
  <si>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</si>
  <si>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</si>
  <si>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</si>
  <si>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</si>
  <si>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</si>
  <si>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</si>
  <si>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</si>
  <si>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</si>
  <si>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</si>
  <si>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</si>
  <si>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</si>
  <si>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</si>
  <si>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</si>
  <si>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</si>
  <si>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</si>
  <si>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</si>
  <si>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</si>
  <si>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</si>
  <si>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</si>
  <si>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</si>
  <si>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</si>
  <si>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</si>
  <si>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</si>
  <si>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</si>
  <si>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</si>
  <si>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</si>
  <si>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</si>
  <si>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</si>
  <si>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</si>
  <si>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</si>
  <si>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</si>
  <si>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</si>
  <si>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</si>
  <si>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</si>
  <si>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</si>
  <si>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</si>
  <si>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</si>
  <si>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</si>
  <si>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</si>
  <si>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</si>
  <si>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</si>
  <si>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</si>
  <si>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</si>
  <si>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</si>
  <si>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</si>
  <si>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</si>
  <si>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</si>
  <si>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</si>
  <si>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</si>
  <si>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</si>
  <si>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</si>
  <si>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</si>
  <si>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</si>
  <si>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</si>
  <si>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</si>
  <si>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</si>
  <si>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</si>
  <si>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</si>
  <si>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</si>
  <si>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</si>
  <si>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</si>
  <si>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</si>
  <si>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</si>
  <si>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</si>
  <si>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</si>
  <si>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</si>
  <si>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</si>
  <si>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</si>
  <si>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</si>
  <si>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</si>
  <si>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</si>
  <si>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</si>
  <si>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</si>
  <si>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</si>
  <si>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</si>
  <si>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</si>
  <si>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</si>
  <si>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</si>
  <si>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WPS Health Plan Inc</t>
  </si>
  <si>
    <t>WISCONSIN PHYSICIANS SERV INS GRP</t>
  </si>
  <si>
    <t>Arise Health Plan</t>
  </si>
  <si>
    <t>00068</t>
  </si>
  <si>
    <t>2015</t>
  </si>
  <si>
    <t>421 Lawrence Drive Suite 100 De Pere, WI 54115</t>
  </si>
  <si>
    <t>202660193</t>
  </si>
  <si>
    <t>10159</t>
  </si>
  <si>
    <t>438</t>
  </si>
  <si>
    <t/>
  </si>
  <si>
    <t xml:space="preserve">Paid claims, claim reserves, healthcare receivable, medical incentive pool </t>
  </si>
  <si>
    <t>Based on actual paid claims by block.</t>
  </si>
  <si>
    <t>and bonus, fraud recovery that reduced paid claims, contract reserves</t>
  </si>
  <si>
    <t>Reserve is developed by block.</t>
  </si>
  <si>
    <t>Healthcare receivable from claim refunds is allocated based on incurred claims during the MLR reporting year.</t>
  </si>
  <si>
    <t>Direct contract reserves are allocated by group.</t>
  </si>
  <si>
    <t>It is the policy of WPS and subsidiaries to calculate federal and state income taxes based on the respective lines statutory/supplemental health care exhibit income.  However, MLR lines with losses would be negatively impacted on MLR with credits to taxes increasing premium to a point of having a major impact on MLR, which would be contrary to the intent of the MLR.</t>
  </si>
  <si>
    <t>Therefore we will treat 2011 as the first year for tax purposes and following tax law would state that current year taxes for a net loss would be zero.  Therefore, any MLR line with negative taxes will be reduced to zero with the balance being reflected in the federal tax line 14 for MLR allocation purposes.</t>
  </si>
  <si>
    <t>WPS will develop a schedule to track the current taxes, such that tax credits or charges arising from years prior to 2011 (the first MLR year) will similarly be reflected in line 14, thus not affecting the current year MLR.</t>
  </si>
  <si>
    <t>Exchange user fee allocated based on the premium that generated the expense</t>
  </si>
  <si>
    <t>Risk Adjustment User fee was allocated based on members</t>
  </si>
  <si>
    <t>PCORI fees were allocated based on members.  The Afforable Care Act section 9010 fee was allocated based on premium.</t>
  </si>
  <si>
    <t>It is the policy of WPS and subsidiaries to calculate federal and state income taxes based on the respective lines statutory/supplemental health care exhibit income.</t>
  </si>
  <si>
    <t>However, MLR lines with losses would be negatively impacted on MLR with credits to taxes increasing premium to a point of having a major impact on MLR, which would be contrary to the intent of the MLR.</t>
  </si>
  <si>
    <t>Therefore we will treat 2011 as the first year for tax purposes and following tax law would state that current year taxes for a net loss would be zero.</t>
  </si>
  <si>
    <t>Therefore, any MLR line with negative taxes will be reduced to zero with the balance being reflected in the federal tax line 14 for federal tax credits and line 10.3 for state income tax credits for MLR allocation purposes.</t>
  </si>
  <si>
    <t>Did not submit any expenses for Community Benefit Expenditures in 2015.</t>
  </si>
  <si>
    <t>Consists of State of Wisconsin Office of Commissioner of Insurance Examiner's assessment fee.</t>
  </si>
  <si>
    <t>Allocated to lines of business based on contract counts.</t>
  </si>
  <si>
    <t xml:space="preserve">Expenses include those related to physician advisors, determination of medical necessity, development of medical policies, </t>
  </si>
  <si>
    <t>expenses for oversight of medical affairs department, care guidelines, med tech directory, and chronic care mgmt,</t>
  </si>
  <si>
    <t>also includes expenses in support of maintaining accreditation status, care management, utilization, medical review and physical medicine.</t>
  </si>
  <si>
    <t xml:space="preserve">Time studies were performed to determine staffing time dedicated to QI activities and expenses were allocated to business line based on </t>
  </si>
  <si>
    <t>time studies, claim count and/or member months.</t>
  </si>
  <si>
    <t>None</t>
  </si>
  <si>
    <t xml:space="preserve"> These costs include staff that provide wellness services for our customers and includes their travel, HRA costs, and other expenses related to this staff.</t>
  </si>
  <si>
    <t>These expenses are allocated based on timesheets that our wellness staff fill out, and who services (such as HRAs) were provided for.</t>
  </si>
  <si>
    <t>Expenses included those in support of maintaining accreditation status and were allocated to business line based on claim counts.</t>
  </si>
  <si>
    <t>Expenses not included in quality improvement expenses are allocated as cost containment expenses based on number of full-time</t>
  </si>
  <si>
    <t xml:space="preserve"> equivalents in the medical management, medical intake and provider management departments.  These expenses are then allocated to</t>
  </si>
  <si>
    <t>business line based on claim counts and contract counts depending on the cost driver.</t>
  </si>
  <si>
    <t>Expenses not included in quality improvement expenses are allocated as claims adjustment expenses based on number of full-time</t>
  </si>
  <si>
    <t>equivalents in the operations and claims departments.  These expenses are then allocated to business line based on claim counts and contract counts depending on the cost driver.</t>
  </si>
  <si>
    <t>Direct sales salaries and benefits expenses were allocated to business line based on contract counts.</t>
  </si>
  <si>
    <t>Agents and brokers fees and commissions are allocated to the lines of business based on actual expenses.</t>
  </si>
  <si>
    <t>Other taxes were allocated to business line based on contract counts and claim counts.</t>
  </si>
  <si>
    <t>Other general and administrative expenses were allocated to business line based on contract counts, claim counts, or directly allocated depending on the cost drivers.</t>
  </si>
  <si>
    <t>N/A</t>
  </si>
  <si>
    <t>Direct ICD 10 implementation expenses were allocated to line of business by premium.</t>
  </si>
  <si>
    <t xml:space="preserve"> </t>
  </si>
  <si>
    <t>Actual rebates are provided by block.</t>
  </si>
  <si>
    <t>Direct ICD 10 implementation expenses were allocated to line of business by premium limited to 0.3%.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</si>
</sst>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108" xfId="467" applyFont="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0" xfId="0" applyFont="1" applyProtection="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504</v>
      </c>
      <c r="B4" s="146" t="s">
        <v>45</v>
      </c>
      <c r="C4" s="479" t="s">
        <v>496</v>
      </c>
    </row>
    <row r="5" spans="1:6" x14ac:dyDescent="0.2">
      <c r="B5" s="146" t="s">
        <v>215</v>
      </c>
      <c r="C5" s="479" t="s">
        <v>497</v>
      </c>
    </row>
    <row r="6" spans="1:6" x14ac:dyDescent="0.2">
      <c r="B6" s="146" t="s">
        <v>216</v>
      </c>
      <c r="C6" s="479" t="s">
        <v>502</v>
      </c>
    </row>
    <row r="7" spans="1:6" x14ac:dyDescent="0.2">
      <c r="B7" s="146" t="s">
        <v>128</v>
      </c>
      <c r="C7" s="479"/>
    </row>
    <row r="8" spans="1:6" x14ac:dyDescent="0.2">
      <c r="B8" s="146" t="s">
        <v>36</v>
      </c>
      <c r="C8" s="479" t="s">
        <v>499</v>
      </c>
    </row>
    <row r="9" spans="1:6" x14ac:dyDescent="0.2">
      <c r="B9" s="146" t="s">
        <v>41</v>
      </c>
      <c r="C9" s="479" t="s">
        <v>503</v>
      </c>
    </row>
    <row r="10" spans="1:6" x14ac:dyDescent="0.2">
      <c r="B10" s="146" t="s">
        <v>58</v>
      </c>
      <c r="C10" s="479" t="s">
        <v>498</v>
      </c>
    </row>
    <row r="11" spans="1:6" x14ac:dyDescent="0.2">
      <c r="B11" s="146" t="s">
        <v>349</v>
      </c>
      <c r="C11" s="479"/>
    </row>
    <row r="12" spans="1:6" x14ac:dyDescent="0.2">
      <c r="B12" s="146" t="s">
        <v>35</v>
      </c>
      <c r="C12" s="479" t="s">
        <v>149</v>
      </c>
    </row>
    <row r="13" spans="1:6" x14ac:dyDescent="0.2">
      <c r="B13" s="146" t="s">
        <v>50</v>
      </c>
      <c r="C13" s="479" t="s">
        <v>192</v>
      </c>
    </row>
    <row r="14" spans="1:6" x14ac:dyDescent="0.2">
      <c r="B14" s="146" t="s">
        <v>51</v>
      </c>
      <c r="C14" s="479" t="s">
        <v>501</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135</v>
      </c>
    </row>
    <row r="19" spans="1:3" x14ac:dyDescent="0.2">
      <c r="A19" s="161"/>
      <c r="B19" s="148" t="s">
        <v>53</v>
      </c>
      <c r="C19" s="479" t="s">
        <v>500</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B32" sqref="B3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91349688</v>
      </c>
      <c r="E5" s="212">
        <v>115973836.96507965</v>
      </c>
      <c r="F5" s="212">
        <v>0</v>
      </c>
      <c r="G5" s="212">
        <v>0</v>
      </c>
      <c r="H5" s="212">
        <v>0</v>
      </c>
      <c r="I5" s="211">
        <v>92019326</v>
      </c>
      <c r="J5" s="211">
        <v>16475568</v>
      </c>
      <c r="K5" s="212">
        <v>16171803.484967144</v>
      </c>
      <c r="L5" s="212">
        <v>0</v>
      </c>
      <c r="M5" s="212">
        <v>0</v>
      </c>
      <c r="N5" s="212">
        <v>0</v>
      </c>
      <c r="O5" s="211">
        <v>2852686</v>
      </c>
      <c r="P5" s="211">
        <v>45927248</v>
      </c>
      <c r="Q5" s="212">
        <v>45927248</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0</v>
      </c>
      <c r="AT5" s="213">
        <v>266162</v>
      </c>
      <c r="AU5" s="213">
        <v>0</v>
      </c>
      <c r="AV5" s="214"/>
      <c r="AW5" s="295"/>
    </row>
    <row r="6" spans="1:49" x14ac:dyDescent="0.2">
      <c r="B6" s="238" t="s">
        <v>223</v>
      </c>
      <c r="C6" s="202" t="s">
        <v>12</v>
      </c>
      <c r="D6" s="215">
        <v>0</v>
      </c>
      <c r="E6" s="216">
        <v>0</v>
      </c>
      <c r="F6" s="216"/>
      <c r="G6" s="217"/>
      <c r="H6" s="217"/>
      <c r="I6" s="218">
        <v>0</v>
      </c>
      <c r="J6" s="215">
        <v>0</v>
      </c>
      <c r="K6" s="216">
        <v>0</v>
      </c>
      <c r="L6" s="216"/>
      <c r="M6" s="217"/>
      <c r="N6" s="217"/>
      <c r="O6" s="218">
        <v>0</v>
      </c>
      <c r="P6" s="215">
        <v>0</v>
      </c>
      <c r="Q6" s="216">
        <v>0</v>
      </c>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v>0</v>
      </c>
      <c r="AU6" s="219"/>
      <c r="AV6" s="289"/>
      <c r="AW6" s="296"/>
    </row>
    <row r="7" spans="1:49" x14ac:dyDescent="0.2">
      <c r="B7" s="238" t="s">
        <v>224</v>
      </c>
      <c r="C7" s="202" t="s">
        <v>13</v>
      </c>
      <c r="D7" s="215">
        <v>0</v>
      </c>
      <c r="E7" s="216">
        <v>0</v>
      </c>
      <c r="F7" s="216"/>
      <c r="G7" s="216"/>
      <c r="H7" s="216"/>
      <c r="I7" s="215">
        <v>0</v>
      </c>
      <c r="J7" s="215">
        <v>0</v>
      </c>
      <c r="K7" s="216">
        <v>0</v>
      </c>
      <c r="L7" s="216"/>
      <c r="M7" s="216"/>
      <c r="N7" s="216"/>
      <c r="O7" s="215">
        <v>0</v>
      </c>
      <c r="P7" s="215">
        <v>0</v>
      </c>
      <c r="Q7" s="216">
        <v>0</v>
      </c>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v>0</v>
      </c>
      <c r="AU7" s="219"/>
      <c r="AV7" s="289"/>
      <c r="AW7" s="296"/>
    </row>
    <row r="8" spans="1:49" ht="25.5" x14ac:dyDescent="0.2">
      <c r="B8" s="238" t="s">
        <v>225</v>
      </c>
      <c r="C8" s="202" t="s">
        <v>59</v>
      </c>
      <c r="D8" s="215">
        <v>-2483159</v>
      </c>
      <c r="E8" s="267"/>
      <c r="F8" s="268"/>
      <c r="G8" s="268"/>
      <c r="H8" s="268"/>
      <c r="I8" s="271"/>
      <c r="J8" s="215">
        <v>-391678</v>
      </c>
      <c r="K8" s="267"/>
      <c r="L8" s="268"/>
      <c r="M8" s="268"/>
      <c r="N8" s="268"/>
      <c r="O8" s="271"/>
      <c r="P8" s="215">
        <v>-934434</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v>0</v>
      </c>
      <c r="AU8" s="219"/>
      <c r="AV8" s="289"/>
      <c r="AW8" s="296"/>
    </row>
    <row r="9" spans="1:49" x14ac:dyDescent="0.2">
      <c r="B9" s="238" t="s">
        <v>226</v>
      </c>
      <c r="C9" s="202" t="s">
        <v>60</v>
      </c>
      <c r="D9" s="215">
        <v>0</v>
      </c>
      <c r="E9" s="266"/>
      <c r="F9" s="269"/>
      <c r="G9" s="269"/>
      <c r="H9" s="269"/>
      <c r="I9" s="270"/>
      <c r="J9" s="215">
        <v>0</v>
      </c>
      <c r="K9" s="266"/>
      <c r="L9" s="269"/>
      <c r="M9" s="269"/>
      <c r="N9" s="269"/>
      <c r="O9" s="270"/>
      <c r="P9" s="215">
        <v>0</v>
      </c>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v>0</v>
      </c>
      <c r="AU9" s="219"/>
      <c r="AV9" s="289"/>
      <c r="AW9" s="296"/>
    </row>
    <row r="10" spans="1:49" x14ac:dyDescent="0.2">
      <c r="B10" s="238" t="s">
        <v>227</v>
      </c>
      <c r="C10" s="202" t="s">
        <v>52</v>
      </c>
      <c r="D10" s="215">
        <v>0</v>
      </c>
      <c r="E10" s="266"/>
      <c r="F10" s="269"/>
      <c r="G10" s="269"/>
      <c r="H10" s="269"/>
      <c r="I10" s="270"/>
      <c r="J10" s="215">
        <v>0</v>
      </c>
      <c r="K10" s="266"/>
      <c r="L10" s="269"/>
      <c r="M10" s="269"/>
      <c r="N10" s="269"/>
      <c r="O10" s="270"/>
      <c r="P10" s="215">
        <v>0</v>
      </c>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v>0</v>
      </c>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104432574</v>
      </c>
      <c r="E12" s="212">
        <v>114331131.96609998</v>
      </c>
      <c r="F12" s="212">
        <v>0</v>
      </c>
      <c r="G12" s="212">
        <v>0</v>
      </c>
      <c r="H12" s="212">
        <v>0</v>
      </c>
      <c r="I12" s="211">
        <v>104712078.07100803</v>
      </c>
      <c r="J12" s="211">
        <v>13183603</v>
      </c>
      <c r="K12" s="212">
        <v>13957254.000024687</v>
      </c>
      <c r="L12" s="212">
        <v>0</v>
      </c>
      <c r="M12" s="212">
        <v>0</v>
      </c>
      <c r="N12" s="212">
        <v>0</v>
      </c>
      <c r="O12" s="211">
        <v>2442445.7700999998</v>
      </c>
      <c r="P12" s="211">
        <v>44262896</v>
      </c>
      <c r="Q12" s="212">
        <v>43462979.470099993</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0</v>
      </c>
      <c r="AT12" s="213">
        <v>114137</v>
      </c>
      <c r="AU12" s="213">
        <v>0</v>
      </c>
      <c r="AV12" s="290"/>
      <c r="AW12" s="295"/>
    </row>
    <row r="13" spans="1:49" ht="25.5" x14ac:dyDescent="0.2">
      <c r="B13" s="238" t="s">
        <v>230</v>
      </c>
      <c r="C13" s="202" t="s">
        <v>37</v>
      </c>
      <c r="D13" s="215">
        <v>19893804</v>
      </c>
      <c r="E13" s="216">
        <v>19334826</v>
      </c>
      <c r="F13" s="216"/>
      <c r="G13" s="267"/>
      <c r="H13" s="268"/>
      <c r="I13" s="215">
        <v>18908609</v>
      </c>
      <c r="J13" s="215">
        <v>2463433</v>
      </c>
      <c r="K13" s="216">
        <v>2429184</v>
      </c>
      <c r="L13" s="216"/>
      <c r="M13" s="267"/>
      <c r="N13" s="268"/>
      <c r="O13" s="215">
        <v>629586</v>
      </c>
      <c r="P13" s="215">
        <v>5619811</v>
      </c>
      <c r="Q13" s="216">
        <v>5479945</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v>0</v>
      </c>
      <c r="AU13" s="219"/>
      <c r="AV13" s="289"/>
      <c r="AW13" s="296"/>
    </row>
    <row r="14" spans="1:49" ht="25.5" x14ac:dyDescent="0.2">
      <c r="B14" s="238" t="s">
        <v>231</v>
      </c>
      <c r="C14" s="202" t="s">
        <v>6</v>
      </c>
      <c r="D14" s="215">
        <v>1985283</v>
      </c>
      <c r="E14" s="216">
        <v>2106901</v>
      </c>
      <c r="F14" s="216"/>
      <c r="G14" s="266"/>
      <c r="H14" s="269"/>
      <c r="I14" s="215">
        <v>2054291</v>
      </c>
      <c r="J14" s="215">
        <v>180356</v>
      </c>
      <c r="K14" s="216">
        <v>302873</v>
      </c>
      <c r="L14" s="216"/>
      <c r="M14" s="266"/>
      <c r="N14" s="269"/>
      <c r="O14" s="215">
        <v>68850</v>
      </c>
      <c r="P14" s="215">
        <v>517365</v>
      </c>
      <c r="Q14" s="216">
        <v>649161</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v>0</v>
      </c>
      <c r="AU14" s="219"/>
      <c r="AV14" s="289"/>
      <c r="AW14" s="296"/>
    </row>
    <row r="15" spans="1:49" ht="38.25" x14ac:dyDescent="0.2">
      <c r="B15" s="238" t="s">
        <v>232</v>
      </c>
      <c r="C15" s="202" t="s">
        <v>7</v>
      </c>
      <c r="D15" s="215">
        <v>0</v>
      </c>
      <c r="E15" s="216">
        <v>0</v>
      </c>
      <c r="F15" s="216"/>
      <c r="G15" s="266"/>
      <c r="H15" s="272"/>
      <c r="I15" s="215">
        <v>0</v>
      </c>
      <c r="J15" s="215">
        <v>0</v>
      </c>
      <c r="K15" s="216">
        <v>0</v>
      </c>
      <c r="L15" s="216"/>
      <c r="M15" s="266"/>
      <c r="N15" s="272"/>
      <c r="O15" s="215">
        <v>0</v>
      </c>
      <c r="P15" s="215">
        <v>0</v>
      </c>
      <c r="Q15" s="216">
        <v>0</v>
      </c>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v>0</v>
      </c>
      <c r="AU15" s="219"/>
      <c r="AV15" s="289"/>
      <c r="AW15" s="296"/>
    </row>
    <row r="16" spans="1:49" ht="25.5" x14ac:dyDescent="0.2">
      <c r="B16" s="238" t="s">
        <v>233</v>
      </c>
      <c r="C16" s="202" t="s">
        <v>61</v>
      </c>
      <c r="D16" s="215">
        <v>-17940004</v>
      </c>
      <c r="E16" s="267"/>
      <c r="F16" s="268"/>
      <c r="G16" s="269"/>
      <c r="H16" s="269"/>
      <c r="I16" s="271"/>
      <c r="J16" s="215">
        <v>-531594</v>
      </c>
      <c r="K16" s="267"/>
      <c r="L16" s="268"/>
      <c r="M16" s="269"/>
      <c r="N16" s="269"/>
      <c r="O16" s="271"/>
      <c r="P16" s="215">
        <v>-1020814</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v>0</v>
      </c>
      <c r="AU16" s="219"/>
      <c r="AV16" s="289"/>
      <c r="AW16" s="296"/>
    </row>
    <row r="17" spans="1:49" x14ac:dyDescent="0.2">
      <c r="B17" s="238" t="s">
        <v>234</v>
      </c>
      <c r="C17" s="202" t="s">
        <v>62</v>
      </c>
      <c r="D17" s="215">
        <v>8000000</v>
      </c>
      <c r="E17" s="266"/>
      <c r="F17" s="269"/>
      <c r="G17" s="269"/>
      <c r="H17" s="269"/>
      <c r="I17" s="270"/>
      <c r="J17" s="215">
        <v>0</v>
      </c>
      <c r="K17" s="266"/>
      <c r="L17" s="269"/>
      <c r="M17" s="269"/>
      <c r="N17" s="269"/>
      <c r="O17" s="270"/>
      <c r="P17" s="215">
        <v>0</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v>0</v>
      </c>
      <c r="AU17" s="219"/>
      <c r="AV17" s="289"/>
      <c r="AW17" s="296"/>
    </row>
    <row r="18" spans="1:49" x14ac:dyDescent="0.2">
      <c r="B18" s="238" t="s">
        <v>235</v>
      </c>
      <c r="C18" s="202" t="s">
        <v>63</v>
      </c>
      <c r="D18" s="215">
        <v>0</v>
      </c>
      <c r="E18" s="266"/>
      <c r="F18" s="269"/>
      <c r="G18" s="269"/>
      <c r="H18" s="272"/>
      <c r="I18" s="270"/>
      <c r="J18" s="215">
        <v>0</v>
      </c>
      <c r="K18" s="266"/>
      <c r="L18" s="269"/>
      <c r="M18" s="269"/>
      <c r="N18" s="272"/>
      <c r="O18" s="270"/>
      <c r="P18" s="215">
        <v>0</v>
      </c>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v>0</v>
      </c>
      <c r="AU18" s="219"/>
      <c r="AV18" s="289"/>
      <c r="AW18" s="296"/>
    </row>
    <row r="19" spans="1:49" x14ac:dyDescent="0.2">
      <c r="B19" s="238" t="s">
        <v>236</v>
      </c>
      <c r="C19" s="202" t="s">
        <v>64</v>
      </c>
      <c r="D19" s="215">
        <v>0</v>
      </c>
      <c r="E19" s="266"/>
      <c r="F19" s="269"/>
      <c r="G19" s="269"/>
      <c r="H19" s="269"/>
      <c r="I19" s="270"/>
      <c r="J19" s="215">
        <v>0</v>
      </c>
      <c r="K19" s="266"/>
      <c r="L19" s="269"/>
      <c r="M19" s="269"/>
      <c r="N19" s="269"/>
      <c r="O19" s="270"/>
      <c r="P19" s="215">
        <v>0</v>
      </c>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v>0</v>
      </c>
      <c r="AU19" s="219"/>
      <c r="AV19" s="289"/>
      <c r="AW19" s="296"/>
    </row>
    <row r="20" spans="1:49" x14ac:dyDescent="0.2">
      <c r="B20" s="238" t="s">
        <v>237</v>
      </c>
      <c r="C20" s="202" t="s">
        <v>65</v>
      </c>
      <c r="D20" s="215">
        <v>0</v>
      </c>
      <c r="E20" s="266"/>
      <c r="F20" s="269"/>
      <c r="G20" s="269"/>
      <c r="H20" s="269"/>
      <c r="I20" s="270"/>
      <c r="J20" s="215">
        <v>0</v>
      </c>
      <c r="K20" s="266"/>
      <c r="L20" s="269"/>
      <c r="M20" s="269"/>
      <c r="N20" s="269"/>
      <c r="O20" s="270"/>
      <c r="P20" s="215">
        <v>0</v>
      </c>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v>0</v>
      </c>
      <c r="AU20" s="219"/>
      <c r="AV20" s="289"/>
      <c r="AW20" s="296"/>
    </row>
    <row r="21" spans="1:49" x14ac:dyDescent="0.2">
      <c r="B21" s="238" t="s">
        <v>238</v>
      </c>
      <c r="C21" s="202" t="s">
        <v>66</v>
      </c>
      <c r="D21" s="215">
        <v>0</v>
      </c>
      <c r="E21" s="266"/>
      <c r="F21" s="269"/>
      <c r="G21" s="269"/>
      <c r="H21" s="269"/>
      <c r="I21" s="270"/>
      <c r="J21" s="215">
        <v>0</v>
      </c>
      <c r="K21" s="266"/>
      <c r="L21" s="269"/>
      <c r="M21" s="269"/>
      <c r="N21" s="269"/>
      <c r="O21" s="270"/>
      <c r="P21" s="215">
        <v>0</v>
      </c>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v>0</v>
      </c>
      <c r="AU21" s="219"/>
      <c r="AV21" s="289"/>
      <c r="AW21" s="296"/>
    </row>
    <row r="22" spans="1:49" ht="25.5" x14ac:dyDescent="0.2">
      <c r="B22" s="238" t="s">
        <v>492</v>
      </c>
      <c r="C22" s="202" t="s">
        <v>28</v>
      </c>
      <c r="D22" s="220">
        <v>7309</v>
      </c>
      <c r="E22" s="221">
        <v>7309</v>
      </c>
      <c r="F22" s="221">
        <v>0</v>
      </c>
      <c r="G22" s="221">
        <v>0</v>
      </c>
      <c r="H22" s="221">
        <v>0</v>
      </c>
      <c r="I22" s="220">
        <v>6689.5780165276929</v>
      </c>
      <c r="J22" s="220">
        <v>1139</v>
      </c>
      <c r="K22" s="221">
        <v>1139</v>
      </c>
      <c r="L22" s="221">
        <v>0</v>
      </c>
      <c r="M22" s="221">
        <v>0</v>
      </c>
      <c r="N22" s="221">
        <v>0</v>
      </c>
      <c r="O22" s="220">
        <v>199.41710893112108</v>
      </c>
      <c r="P22" s="220">
        <v>2346</v>
      </c>
      <c r="Q22" s="221">
        <v>2346</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0</v>
      </c>
      <c r="E25" s="216">
        <v>0</v>
      </c>
      <c r="F25" s="216"/>
      <c r="G25" s="216"/>
      <c r="H25" s="216"/>
      <c r="I25" s="215">
        <v>0</v>
      </c>
      <c r="J25" s="215">
        <v>0</v>
      </c>
      <c r="K25" s="216">
        <v>0</v>
      </c>
      <c r="L25" s="216"/>
      <c r="M25" s="216"/>
      <c r="N25" s="216"/>
      <c r="O25" s="215">
        <v>0</v>
      </c>
      <c r="P25" s="215">
        <v>-1664213</v>
      </c>
      <c r="Q25" s="216">
        <v>-1664213</v>
      </c>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v>38444</v>
      </c>
      <c r="AU25" s="219"/>
      <c r="AV25" s="219">
        <v>-131144</v>
      </c>
      <c r="AW25" s="296"/>
    </row>
    <row r="26" spans="1:49" s="5" customFormat="1" x14ac:dyDescent="0.2">
      <c r="A26" s="35"/>
      <c r="B26" s="241" t="s">
        <v>242</v>
      </c>
      <c r="C26" s="202"/>
      <c r="D26" s="215">
        <v>38001</v>
      </c>
      <c r="E26" s="216">
        <v>38001</v>
      </c>
      <c r="F26" s="216"/>
      <c r="G26" s="216"/>
      <c r="H26" s="216"/>
      <c r="I26" s="215">
        <v>30146</v>
      </c>
      <c r="J26" s="215">
        <v>7593</v>
      </c>
      <c r="K26" s="216">
        <v>7593</v>
      </c>
      <c r="L26" s="216"/>
      <c r="M26" s="216"/>
      <c r="N26" s="216"/>
      <c r="O26" s="215">
        <v>2015</v>
      </c>
      <c r="P26" s="215">
        <v>18115</v>
      </c>
      <c r="Q26" s="216">
        <v>18115</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v>0</v>
      </c>
      <c r="AU26" s="219"/>
      <c r="AV26" s="219">
        <v>4933</v>
      </c>
      <c r="AW26" s="296"/>
    </row>
    <row r="27" spans="1:49" s="5" customFormat="1" x14ac:dyDescent="0.2">
      <c r="B27" s="241" t="s">
        <v>243</v>
      </c>
      <c r="C27" s="202"/>
      <c r="D27" s="215">
        <v>1443569</v>
      </c>
      <c r="E27" s="216">
        <v>1443569</v>
      </c>
      <c r="F27" s="216"/>
      <c r="G27" s="216"/>
      <c r="H27" s="216"/>
      <c r="I27" s="215">
        <v>1190321</v>
      </c>
      <c r="J27" s="215">
        <v>205581</v>
      </c>
      <c r="K27" s="216">
        <v>205581</v>
      </c>
      <c r="L27" s="216"/>
      <c r="M27" s="216"/>
      <c r="N27" s="216"/>
      <c r="O27" s="215">
        <v>54543</v>
      </c>
      <c r="P27" s="215">
        <v>805495</v>
      </c>
      <c r="Q27" s="216">
        <v>805495</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v>0</v>
      </c>
      <c r="AU27" s="219"/>
      <c r="AV27" s="292"/>
      <c r="AW27" s="296"/>
    </row>
    <row r="28" spans="1:49" s="5" customFormat="1" x14ac:dyDescent="0.2">
      <c r="A28" s="35"/>
      <c r="B28" s="241" t="s">
        <v>244</v>
      </c>
      <c r="C28" s="202"/>
      <c r="D28" s="215">
        <v>2881535</v>
      </c>
      <c r="E28" s="216">
        <v>2610070</v>
      </c>
      <c r="F28" s="216"/>
      <c r="G28" s="216"/>
      <c r="H28" s="216"/>
      <c r="I28" s="215">
        <v>2604455</v>
      </c>
      <c r="J28" s="215">
        <v>161802</v>
      </c>
      <c r="K28" s="216">
        <v>5428</v>
      </c>
      <c r="L28" s="216"/>
      <c r="M28" s="216"/>
      <c r="N28" s="216"/>
      <c r="O28" s="215">
        <v>1440</v>
      </c>
      <c r="P28" s="215">
        <v>373063</v>
      </c>
      <c r="Q28" s="216">
        <v>0</v>
      </c>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v>0</v>
      </c>
      <c r="AU28" s="219"/>
      <c r="AV28" s="219">
        <v>0</v>
      </c>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0</v>
      </c>
      <c r="E30" s="216">
        <v>0</v>
      </c>
      <c r="F30" s="216"/>
      <c r="G30" s="216"/>
      <c r="H30" s="216"/>
      <c r="I30" s="215">
        <v>0</v>
      </c>
      <c r="J30" s="215">
        <v>0</v>
      </c>
      <c r="K30" s="216">
        <v>0</v>
      </c>
      <c r="L30" s="216"/>
      <c r="M30" s="216"/>
      <c r="N30" s="216"/>
      <c r="O30" s="215">
        <v>0</v>
      </c>
      <c r="P30" s="215">
        <v>0</v>
      </c>
      <c r="Q30" s="216">
        <v>0</v>
      </c>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v>0</v>
      </c>
      <c r="AU30" s="219"/>
      <c r="AV30" s="219">
        <v>0</v>
      </c>
      <c r="AW30" s="296"/>
    </row>
    <row r="31" spans="1:49" x14ac:dyDescent="0.2">
      <c r="B31" s="241" t="s">
        <v>247</v>
      </c>
      <c r="C31" s="202"/>
      <c r="D31" s="215">
        <v>-1064286</v>
      </c>
      <c r="E31" s="216">
        <v>-1064286</v>
      </c>
      <c r="F31" s="216"/>
      <c r="G31" s="216"/>
      <c r="H31" s="216"/>
      <c r="I31" s="215">
        <v>-1146137</v>
      </c>
      <c r="J31" s="215">
        <v>-166568</v>
      </c>
      <c r="K31" s="216">
        <v>-166568</v>
      </c>
      <c r="L31" s="216"/>
      <c r="M31" s="216"/>
      <c r="N31" s="216"/>
      <c r="O31" s="215">
        <v>-9658</v>
      </c>
      <c r="P31" s="215">
        <v>-342874</v>
      </c>
      <c r="Q31" s="216">
        <v>-342874</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v>-4371</v>
      </c>
      <c r="AU31" s="219"/>
      <c r="AV31" s="219">
        <v>0</v>
      </c>
      <c r="AW31" s="296"/>
    </row>
    <row r="32" spans="1:49" ht="13.9" customHeight="1" x14ac:dyDescent="0.2">
      <c r="B32" s="241" t="s">
        <v>248</v>
      </c>
      <c r="C32" s="202" t="s">
        <v>82</v>
      </c>
      <c r="D32" s="215">
        <v>0</v>
      </c>
      <c r="E32" s="216">
        <v>0</v>
      </c>
      <c r="F32" s="216"/>
      <c r="G32" s="216"/>
      <c r="H32" s="216"/>
      <c r="I32" s="215">
        <v>0</v>
      </c>
      <c r="J32" s="215">
        <v>0</v>
      </c>
      <c r="K32" s="216">
        <v>0</v>
      </c>
      <c r="L32" s="216"/>
      <c r="M32" s="216"/>
      <c r="N32" s="216"/>
      <c r="O32" s="215">
        <v>0</v>
      </c>
      <c r="P32" s="215">
        <v>0</v>
      </c>
      <c r="Q32" s="216">
        <v>0</v>
      </c>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v>0</v>
      </c>
      <c r="AU32" s="219"/>
      <c r="AV32" s="219">
        <v>0</v>
      </c>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0</v>
      </c>
      <c r="E34" s="216">
        <v>782617</v>
      </c>
      <c r="F34" s="216"/>
      <c r="G34" s="216"/>
      <c r="H34" s="216"/>
      <c r="I34" s="215">
        <v>726502</v>
      </c>
      <c r="J34" s="215">
        <v>0</v>
      </c>
      <c r="K34" s="216">
        <v>156374</v>
      </c>
      <c r="L34" s="216"/>
      <c r="M34" s="216"/>
      <c r="N34" s="216"/>
      <c r="O34" s="215">
        <v>41488</v>
      </c>
      <c r="P34" s="215">
        <v>0</v>
      </c>
      <c r="Q34" s="216">
        <v>373063</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v>0</v>
      </c>
      <c r="AU34" s="219"/>
      <c r="AV34" s="219">
        <v>0</v>
      </c>
      <c r="AW34" s="296"/>
    </row>
    <row r="35" spans="1:49" x14ac:dyDescent="0.2">
      <c r="B35" s="241" t="s">
        <v>251</v>
      </c>
      <c r="C35" s="202"/>
      <c r="D35" s="215">
        <v>15933</v>
      </c>
      <c r="E35" s="216">
        <v>15933</v>
      </c>
      <c r="F35" s="216"/>
      <c r="G35" s="216"/>
      <c r="H35" s="216"/>
      <c r="I35" s="215">
        <v>15671</v>
      </c>
      <c r="J35" s="215">
        <v>2493</v>
      </c>
      <c r="K35" s="216">
        <v>2493</v>
      </c>
      <c r="L35" s="216"/>
      <c r="M35" s="216"/>
      <c r="N35" s="216"/>
      <c r="O35" s="215">
        <v>644</v>
      </c>
      <c r="P35" s="215">
        <v>5133</v>
      </c>
      <c r="Q35" s="216">
        <v>5133</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v>65</v>
      </c>
      <c r="AU35" s="219"/>
      <c r="AV35" s="219">
        <v>968</v>
      </c>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749636</v>
      </c>
      <c r="E37" s="224">
        <v>749636</v>
      </c>
      <c r="F37" s="224"/>
      <c r="G37" s="224"/>
      <c r="H37" s="224"/>
      <c r="I37" s="223">
        <v>737342</v>
      </c>
      <c r="J37" s="223">
        <v>109381</v>
      </c>
      <c r="K37" s="224">
        <v>109381</v>
      </c>
      <c r="L37" s="224"/>
      <c r="M37" s="224"/>
      <c r="N37" s="224"/>
      <c r="O37" s="223">
        <v>28238</v>
      </c>
      <c r="P37" s="223">
        <v>409007</v>
      </c>
      <c r="Q37" s="224">
        <v>409007</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v>0</v>
      </c>
      <c r="AU37" s="225"/>
      <c r="AV37" s="225">
        <v>0</v>
      </c>
      <c r="AW37" s="295"/>
    </row>
    <row r="38" spans="1:49" x14ac:dyDescent="0.2">
      <c r="B38" s="238" t="s">
        <v>254</v>
      </c>
      <c r="C38" s="202" t="s">
        <v>16</v>
      </c>
      <c r="D38" s="215">
        <v>0</v>
      </c>
      <c r="E38" s="216">
        <v>0</v>
      </c>
      <c r="F38" s="216"/>
      <c r="G38" s="216"/>
      <c r="H38" s="216"/>
      <c r="I38" s="215">
        <v>0</v>
      </c>
      <c r="J38" s="215">
        <v>0</v>
      </c>
      <c r="K38" s="216">
        <v>0</v>
      </c>
      <c r="L38" s="216"/>
      <c r="M38" s="216"/>
      <c r="N38" s="216"/>
      <c r="O38" s="215">
        <v>0</v>
      </c>
      <c r="P38" s="215">
        <v>0</v>
      </c>
      <c r="Q38" s="216">
        <v>0</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v>0</v>
      </c>
      <c r="AU38" s="219"/>
      <c r="AV38" s="219">
        <v>0</v>
      </c>
      <c r="AW38" s="296"/>
    </row>
    <row r="39" spans="1:49" x14ac:dyDescent="0.2">
      <c r="B39" s="241" t="s">
        <v>255</v>
      </c>
      <c r="C39" s="202" t="s">
        <v>17</v>
      </c>
      <c r="D39" s="215">
        <v>0</v>
      </c>
      <c r="E39" s="216">
        <v>0</v>
      </c>
      <c r="F39" s="216"/>
      <c r="G39" s="216"/>
      <c r="H39" s="216"/>
      <c r="I39" s="215">
        <v>0</v>
      </c>
      <c r="J39" s="215">
        <v>0</v>
      </c>
      <c r="K39" s="216">
        <v>0</v>
      </c>
      <c r="L39" s="216"/>
      <c r="M39" s="216"/>
      <c r="N39" s="216"/>
      <c r="O39" s="215">
        <v>0</v>
      </c>
      <c r="P39" s="215">
        <v>0</v>
      </c>
      <c r="Q39" s="216">
        <v>0</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v>0</v>
      </c>
      <c r="AU39" s="219"/>
      <c r="AV39" s="219">
        <v>0</v>
      </c>
      <c r="AW39" s="296"/>
    </row>
    <row r="40" spans="1:49" x14ac:dyDescent="0.2">
      <c r="B40" s="241" t="s">
        <v>256</v>
      </c>
      <c r="C40" s="202" t="s">
        <v>38</v>
      </c>
      <c r="D40" s="215">
        <v>51640</v>
      </c>
      <c r="E40" s="216">
        <v>51640</v>
      </c>
      <c r="F40" s="216"/>
      <c r="G40" s="216"/>
      <c r="H40" s="216"/>
      <c r="I40" s="215">
        <v>50793</v>
      </c>
      <c r="J40" s="215">
        <v>7523</v>
      </c>
      <c r="K40" s="216">
        <v>7523</v>
      </c>
      <c r="L40" s="216"/>
      <c r="M40" s="216"/>
      <c r="N40" s="216"/>
      <c r="O40" s="215">
        <v>1942</v>
      </c>
      <c r="P40" s="215">
        <v>27490</v>
      </c>
      <c r="Q40" s="216">
        <v>27490</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v>0</v>
      </c>
      <c r="AU40" s="219"/>
      <c r="AV40" s="219">
        <v>0</v>
      </c>
      <c r="AW40" s="296"/>
    </row>
    <row r="41" spans="1:49" s="5" customFormat="1" ht="25.5" x14ac:dyDescent="0.2">
      <c r="A41" s="35"/>
      <c r="B41" s="241" t="s">
        <v>257</v>
      </c>
      <c r="C41" s="202" t="s">
        <v>129</v>
      </c>
      <c r="D41" s="215">
        <v>249179</v>
      </c>
      <c r="E41" s="216">
        <v>249179</v>
      </c>
      <c r="F41" s="216"/>
      <c r="G41" s="216"/>
      <c r="H41" s="216"/>
      <c r="I41" s="215">
        <v>245092</v>
      </c>
      <c r="J41" s="215">
        <v>36620</v>
      </c>
      <c r="K41" s="216">
        <v>36620</v>
      </c>
      <c r="L41" s="216"/>
      <c r="M41" s="216"/>
      <c r="N41" s="216"/>
      <c r="O41" s="215">
        <v>9454</v>
      </c>
      <c r="P41" s="215">
        <v>126124</v>
      </c>
      <c r="Q41" s="216">
        <v>126124</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v>0</v>
      </c>
      <c r="AU41" s="219"/>
      <c r="AV41" s="219">
        <v>0</v>
      </c>
      <c r="AW41" s="296"/>
    </row>
    <row r="42" spans="1:49" s="5" customFormat="1" ht="24.95" customHeight="1" x14ac:dyDescent="0.2">
      <c r="A42" s="35"/>
      <c r="B42" s="238" t="s">
        <v>258</v>
      </c>
      <c r="C42" s="202" t="s">
        <v>87</v>
      </c>
      <c r="D42" s="215">
        <v>157470</v>
      </c>
      <c r="E42" s="216">
        <v>157470</v>
      </c>
      <c r="F42" s="216"/>
      <c r="G42" s="216"/>
      <c r="H42" s="216"/>
      <c r="I42" s="215">
        <v>154887</v>
      </c>
      <c r="J42" s="215">
        <v>23256</v>
      </c>
      <c r="K42" s="216">
        <v>23256</v>
      </c>
      <c r="L42" s="216"/>
      <c r="M42" s="216"/>
      <c r="N42" s="216"/>
      <c r="O42" s="215">
        <v>6004</v>
      </c>
      <c r="P42" s="215">
        <v>77291</v>
      </c>
      <c r="Q42" s="216">
        <v>77291</v>
      </c>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v>0</v>
      </c>
      <c r="AU42" s="219"/>
      <c r="AV42" s="219">
        <v>0</v>
      </c>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916369</v>
      </c>
      <c r="E44" s="224">
        <v>916369</v>
      </c>
      <c r="F44" s="224"/>
      <c r="G44" s="224"/>
      <c r="H44" s="224"/>
      <c r="I44" s="223">
        <v>901340</v>
      </c>
      <c r="J44" s="223">
        <v>139433</v>
      </c>
      <c r="K44" s="224">
        <v>139433</v>
      </c>
      <c r="L44" s="224"/>
      <c r="M44" s="224"/>
      <c r="N44" s="224"/>
      <c r="O44" s="223">
        <v>35997</v>
      </c>
      <c r="P44" s="223">
        <v>375312</v>
      </c>
      <c r="Q44" s="224">
        <v>375312</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v>3657</v>
      </c>
      <c r="AU44" s="225"/>
      <c r="AV44" s="225">
        <v>98535</v>
      </c>
      <c r="AW44" s="295"/>
    </row>
    <row r="45" spans="1:49" x14ac:dyDescent="0.2">
      <c r="B45" s="244" t="s">
        <v>261</v>
      </c>
      <c r="C45" s="202" t="s">
        <v>19</v>
      </c>
      <c r="D45" s="215">
        <v>436224</v>
      </c>
      <c r="E45" s="216">
        <v>436224</v>
      </c>
      <c r="F45" s="216"/>
      <c r="G45" s="216"/>
      <c r="H45" s="216"/>
      <c r="I45" s="215">
        <v>429070</v>
      </c>
      <c r="J45" s="215">
        <v>64983</v>
      </c>
      <c r="K45" s="216">
        <v>64983</v>
      </c>
      <c r="L45" s="216"/>
      <c r="M45" s="216"/>
      <c r="N45" s="216"/>
      <c r="O45" s="215">
        <v>16776</v>
      </c>
      <c r="P45" s="215">
        <v>206627</v>
      </c>
      <c r="Q45" s="216">
        <v>206627</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v>1164</v>
      </c>
      <c r="AU45" s="219"/>
      <c r="AV45" s="219">
        <v>63271</v>
      </c>
      <c r="AW45" s="296"/>
    </row>
    <row r="46" spans="1:49" x14ac:dyDescent="0.2">
      <c r="B46" s="244" t="s">
        <v>262</v>
      </c>
      <c r="C46" s="202" t="s">
        <v>20</v>
      </c>
      <c r="D46" s="215">
        <v>80496</v>
      </c>
      <c r="E46" s="216">
        <v>80496</v>
      </c>
      <c r="F46" s="216"/>
      <c r="G46" s="216"/>
      <c r="H46" s="216"/>
      <c r="I46" s="215">
        <v>65196</v>
      </c>
      <c r="J46" s="215">
        <v>12598</v>
      </c>
      <c r="K46" s="216">
        <v>12598</v>
      </c>
      <c r="L46" s="216"/>
      <c r="M46" s="216"/>
      <c r="N46" s="216"/>
      <c r="O46" s="215">
        <v>3261</v>
      </c>
      <c r="P46" s="215">
        <v>25932</v>
      </c>
      <c r="Q46" s="216">
        <v>25932</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v>331</v>
      </c>
      <c r="AU46" s="219"/>
      <c r="AV46" s="219">
        <v>204</v>
      </c>
      <c r="AW46" s="296"/>
    </row>
    <row r="47" spans="1:49" x14ac:dyDescent="0.2">
      <c r="B47" s="244" t="s">
        <v>263</v>
      </c>
      <c r="C47" s="202" t="s">
        <v>21</v>
      </c>
      <c r="D47" s="215">
        <v>1518922</v>
      </c>
      <c r="E47" s="216">
        <v>1518922</v>
      </c>
      <c r="F47" s="216"/>
      <c r="G47" s="216"/>
      <c r="H47" s="216"/>
      <c r="I47" s="215">
        <v>288703</v>
      </c>
      <c r="J47" s="215">
        <v>819156</v>
      </c>
      <c r="K47" s="216">
        <v>819156</v>
      </c>
      <c r="L47" s="216"/>
      <c r="M47" s="216"/>
      <c r="N47" s="216"/>
      <c r="O47" s="215">
        <v>212017</v>
      </c>
      <c r="P47" s="215">
        <v>615043</v>
      </c>
      <c r="Q47" s="216">
        <v>615043</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v>96</v>
      </c>
      <c r="AU47" s="219"/>
      <c r="AV47" s="219">
        <v>89318</v>
      </c>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0</v>
      </c>
      <c r="E49" s="216">
        <v>0</v>
      </c>
      <c r="F49" s="216"/>
      <c r="G49" s="216"/>
      <c r="H49" s="216"/>
      <c r="I49" s="215">
        <v>0</v>
      </c>
      <c r="J49" s="215">
        <v>0</v>
      </c>
      <c r="K49" s="216">
        <v>0</v>
      </c>
      <c r="L49" s="216"/>
      <c r="M49" s="216"/>
      <c r="N49" s="216"/>
      <c r="O49" s="215">
        <v>0</v>
      </c>
      <c r="P49" s="215">
        <v>0</v>
      </c>
      <c r="Q49" s="216">
        <v>0</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v>0</v>
      </c>
      <c r="AU49" s="219"/>
      <c r="AV49" s="219">
        <v>0</v>
      </c>
      <c r="AW49" s="296"/>
    </row>
    <row r="50" spans="2:49" ht="25.5" x14ac:dyDescent="0.2">
      <c r="B50" s="238" t="s">
        <v>265</v>
      </c>
      <c r="C50" s="202"/>
      <c r="D50" s="215">
        <v>0</v>
      </c>
      <c r="E50" s="216">
        <v>0</v>
      </c>
      <c r="F50" s="216"/>
      <c r="G50" s="216"/>
      <c r="H50" s="216"/>
      <c r="I50" s="215">
        <v>0</v>
      </c>
      <c r="J50" s="215">
        <v>0</v>
      </c>
      <c r="K50" s="216">
        <v>0</v>
      </c>
      <c r="L50" s="216"/>
      <c r="M50" s="216"/>
      <c r="N50" s="216"/>
      <c r="O50" s="215">
        <v>0</v>
      </c>
      <c r="P50" s="215">
        <v>0</v>
      </c>
      <c r="Q50" s="216">
        <v>0</v>
      </c>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v>0</v>
      </c>
      <c r="AU50" s="219"/>
      <c r="AV50" s="219">
        <v>0</v>
      </c>
      <c r="AW50" s="296"/>
    </row>
    <row r="51" spans="2:49" x14ac:dyDescent="0.2">
      <c r="B51" s="238" t="s">
        <v>266</v>
      </c>
      <c r="C51" s="202"/>
      <c r="D51" s="215">
        <v>11694792</v>
      </c>
      <c r="E51" s="216">
        <v>11694792</v>
      </c>
      <c r="F51" s="216"/>
      <c r="G51" s="216"/>
      <c r="H51" s="216"/>
      <c r="I51" s="215">
        <v>9471950</v>
      </c>
      <c r="J51" s="215">
        <v>1742490</v>
      </c>
      <c r="K51" s="216">
        <v>1742490</v>
      </c>
      <c r="L51" s="216"/>
      <c r="M51" s="216"/>
      <c r="N51" s="216"/>
      <c r="O51" s="215">
        <v>450997</v>
      </c>
      <c r="P51" s="215">
        <v>4834752</v>
      </c>
      <c r="Q51" s="216">
        <v>4834752</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v>41716</v>
      </c>
      <c r="AU51" s="219"/>
      <c r="AV51" s="219">
        <v>852803</v>
      </c>
      <c r="AW51" s="296"/>
    </row>
    <row r="52" spans="2:49" ht="25.5" x14ac:dyDescent="0.2">
      <c r="B52" s="238" t="s">
        <v>267</v>
      </c>
      <c r="C52" s="202" t="s">
        <v>89</v>
      </c>
      <c r="D52" s="215">
        <v>0</v>
      </c>
      <c r="E52" s="216">
        <v>0</v>
      </c>
      <c r="F52" s="216"/>
      <c r="G52" s="216"/>
      <c r="H52" s="216"/>
      <c r="I52" s="215">
        <v>0</v>
      </c>
      <c r="J52" s="215">
        <v>0</v>
      </c>
      <c r="K52" s="216">
        <v>0</v>
      </c>
      <c r="L52" s="216"/>
      <c r="M52" s="216"/>
      <c r="N52" s="216"/>
      <c r="O52" s="215">
        <v>0</v>
      </c>
      <c r="P52" s="215">
        <v>0</v>
      </c>
      <c r="Q52" s="216">
        <v>0</v>
      </c>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v>0</v>
      </c>
      <c r="AU52" s="219"/>
      <c r="AV52" s="219">
        <v>0</v>
      </c>
      <c r="AW52" s="296"/>
    </row>
    <row r="53" spans="2:49" ht="25.5" x14ac:dyDescent="0.2">
      <c r="B53" s="238" t="s">
        <v>268</v>
      </c>
      <c r="C53" s="202" t="s">
        <v>88</v>
      </c>
      <c r="D53" s="215">
        <v>157470</v>
      </c>
      <c r="E53" s="216">
        <v>157470</v>
      </c>
      <c r="F53" s="216"/>
      <c r="G53" s="267"/>
      <c r="H53" s="267"/>
      <c r="I53" s="215">
        <v>154887</v>
      </c>
      <c r="J53" s="215">
        <v>23256</v>
      </c>
      <c r="K53" s="216">
        <v>23256</v>
      </c>
      <c r="L53" s="216"/>
      <c r="M53" s="267"/>
      <c r="N53" s="267"/>
      <c r="O53" s="215">
        <v>6004</v>
      </c>
      <c r="P53" s="215">
        <v>77291</v>
      </c>
      <c r="Q53" s="216">
        <v>77291</v>
      </c>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v>0</v>
      </c>
      <c r="AU53" s="219"/>
      <c r="AV53" s="219">
        <v>0</v>
      </c>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v>0</v>
      </c>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11687</v>
      </c>
      <c r="E56" s="228">
        <v>11687</v>
      </c>
      <c r="F56" s="228"/>
      <c r="G56" s="228"/>
      <c r="H56" s="228"/>
      <c r="I56" s="227">
        <v>10659</v>
      </c>
      <c r="J56" s="227">
        <v>1829</v>
      </c>
      <c r="K56" s="228">
        <v>1829</v>
      </c>
      <c r="L56" s="228"/>
      <c r="M56" s="228"/>
      <c r="N56" s="228"/>
      <c r="O56" s="227">
        <v>512</v>
      </c>
      <c r="P56" s="227">
        <v>3765</v>
      </c>
      <c r="Q56" s="228">
        <v>3765</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v>48</v>
      </c>
      <c r="AU56" s="229"/>
      <c r="AV56" s="229">
        <v>1052</v>
      </c>
      <c r="AW56" s="287"/>
    </row>
    <row r="57" spans="2:49" x14ac:dyDescent="0.2">
      <c r="B57" s="244" t="s">
        <v>272</v>
      </c>
      <c r="C57" s="202" t="s">
        <v>25</v>
      </c>
      <c r="D57" s="230">
        <v>16289</v>
      </c>
      <c r="E57" s="231">
        <v>16289</v>
      </c>
      <c r="F57" s="231"/>
      <c r="G57" s="231"/>
      <c r="H57" s="231"/>
      <c r="I57" s="230">
        <v>14724</v>
      </c>
      <c r="J57" s="230">
        <v>3604</v>
      </c>
      <c r="K57" s="231">
        <v>3604</v>
      </c>
      <c r="L57" s="231"/>
      <c r="M57" s="231"/>
      <c r="N57" s="231"/>
      <c r="O57" s="230">
        <v>942</v>
      </c>
      <c r="P57" s="230">
        <v>8847</v>
      </c>
      <c r="Q57" s="231">
        <v>8847</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v>48</v>
      </c>
      <c r="AU57" s="232"/>
      <c r="AV57" s="232">
        <v>1910</v>
      </c>
      <c r="AW57" s="288"/>
    </row>
    <row r="58" spans="2:49" x14ac:dyDescent="0.2">
      <c r="B58" s="244" t="s">
        <v>273</v>
      </c>
      <c r="C58" s="202" t="s">
        <v>26</v>
      </c>
      <c r="D58" s="308"/>
      <c r="E58" s="309"/>
      <c r="F58" s="309"/>
      <c r="G58" s="309"/>
      <c r="H58" s="309"/>
      <c r="I58" s="308"/>
      <c r="J58" s="230">
        <v>263</v>
      </c>
      <c r="K58" s="231">
        <v>263</v>
      </c>
      <c r="L58" s="231"/>
      <c r="M58" s="231"/>
      <c r="N58" s="231"/>
      <c r="O58" s="230">
        <v>129</v>
      </c>
      <c r="P58" s="230">
        <v>13</v>
      </c>
      <c r="Q58" s="231">
        <v>13</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v>0</v>
      </c>
      <c r="AU58" s="232"/>
      <c r="AV58" s="232">
        <v>7</v>
      </c>
      <c r="AW58" s="288"/>
    </row>
    <row r="59" spans="2:49" x14ac:dyDescent="0.2">
      <c r="B59" s="244" t="s">
        <v>274</v>
      </c>
      <c r="C59" s="202" t="s">
        <v>27</v>
      </c>
      <c r="D59" s="230">
        <v>215901</v>
      </c>
      <c r="E59" s="231">
        <v>215901</v>
      </c>
      <c r="F59" s="231"/>
      <c r="G59" s="231"/>
      <c r="H59" s="231"/>
      <c r="I59" s="230">
        <v>171103</v>
      </c>
      <c r="J59" s="230">
        <v>43139</v>
      </c>
      <c r="K59" s="231">
        <v>43139</v>
      </c>
      <c r="L59" s="231"/>
      <c r="M59" s="231"/>
      <c r="N59" s="231"/>
      <c r="O59" s="230">
        <v>9550</v>
      </c>
      <c r="P59" s="230">
        <v>102917</v>
      </c>
      <c r="Q59" s="231">
        <v>102917</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v>665</v>
      </c>
      <c r="AU59" s="232"/>
      <c r="AV59" s="232">
        <v>20782</v>
      </c>
      <c r="AW59" s="288"/>
    </row>
    <row r="60" spans="2:49" x14ac:dyDescent="0.2">
      <c r="B60" s="244" t="s">
        <v>275</v>
      </c>
      <c r="C60" s="202"/>
      <c r="D60" s="233">
        <v>17991.75</v>
      </c>
      <c r="E60" s="234">
        <v>17991.75</v>
      </c>
      <c r="F60" s="234">
        <v>0</v>
      </c>
      <c r="G60" s="234">
        <v>0</v>
      </c>
      <c r="H60" s="234">
        <v>0</v>
      </c>
      <c r="I60" s="233">
        <v>14258.583333333334</v>
      </c>
      <c r="J60" s="233">
        <v>3594.9166666666665</v>
      </c>
      <c r="K60" s="234">
        <v>3594.9166666666665</v>
      </c>
      <c r="L60" s="234">
        <v>0</v>
      </c>
      <c r="M60" s="234">
        <v>0</v>
      </c>
      <c r="N60" s="234">
        <v>0</v>
      </c>
      <c r="O60" s="233">
        <v>795.83333333333337</v>
      </c>
      <c r="P60" s="233">
        <v>8576.4166666666661</v>
      </c>
      <c r="Q60" s="234">
        <v>8576.4166666666661</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0</v>
      </c>
      <c r="AT60" s="235">
        <v>55.416666666666664</v>
      </c>
      <c r="AU60" s="235">
        <v>0</v>
      </c>
      <c r="AV60" s="235">
        <v>1731.8333333333333</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K25" activePane="bottomRight" state="frozen"/>
      <selection activeCell="B1" sqref="B1"/>
      <selection pane="topRight" activeCell="B1" sqref="B1"/>
      <selection pane="bottomLeft" activeCell="B1" sqref="B1"/>
      <selection pane="bottomRight" activeCell="K53" sqref="K5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90941560</v>
      </c>
      <c r="E5" s="325">
        <v>88373512</v>
      </c>
      <c r="F5" s="325"/>
      <c r="G5" s="327"/>
      <c r="H5" s="327"/>
      <c r="I5" s="324">
        <v>77570116</v>
      </c>
      <c r="J5" s="324">
        <v>16475568</v>
      </c>
      <c r="K5" s="325">
        <v>17175568</v>
      </c>
      <c r="L5" s="325"/>
      <c r="M5" s="325"/>
      <c r="N5" s="325"/>
      <c r="O5" s="324">
        <v>4011251</v>
      </c>
      <c r="P5" s="324">
        <v>45927248</v>
      </c>
      <c r="Q5" s="325">
        <v>45927248</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v>266162</v>
      </c>
      <c r="AU5" s="326"/>
      <c r="AV5" s="368"/>
      <c r="AW5" s="372"/>
    </row>
    <row r="6" spans="2:49" x14ac:dyDescent="0.2">
      <c r="B6" s="342" t="s">
        <v>278</v>
      </c>
      <c r="C6" s="330" t="s">
        <v>8</v>
      </c>
      <c r="D6" s="317">
        <v>408128</v>
      </c>
      <c r="E6" s="318">
        <v>408128</v>
      </c>
      <c r="F6" s="318"/>
      <c r="G6" s="319"/>
      <c r="H6" s="319"/>
      <c r="I6" s="317">
        <v>0</v>
      </c>
      <c r="J6" s="317">
        <v>0</v>
      </c>
      <c r="K6" s="318">
        <v>0</v>
      </c>
      <c r="L6" s="318"/>
      <c r="M6" s="318"/>
      <c r="N6" s="318"/>
      <c r="O6" s="317">
        <v>0</v>
      </c>
      <c r="P6" s="317">
        <v>0</v>
      </c>
      <c r="Q6" s="318">
        <v>0</v>
      </c>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v>0</v>
      </c>
      <c r="AU6" s="320"/>
      <c r="AV6" s="367"/>
      <c r="AW6" s="373"/>
    </row>
    <row r="7" spans="2:49" x14ac:dyDescent="0.2">
      <c r="B7" s="342" t="s">
        <v>279</v>
      </c>
      <c r="C7" s="330" t="s">
        <v>9</v>
      </c>
      <c r="D7" s="317">
        <v>0</v>
      </c>
      <c r="E7" s="318">
        <v>0</v>
      </c>
      <c r="F7" s="318"/>
      <c r="G7" s="319"/>
      <c r="H7" s="319"/>
      <c r="I7" s="317">
        <v>0</v>
      </c>
      <c r="J7" s="317">
        <v>0</v>
      </c>
      <c r="K7" s="318">
        <v>0</v>
      </c>
      <c r="L7" s="318"/>
      <c r="M7" s="318"/>
      <c r="N7" s="318"/>
      <c r="O7" s="317">
        <v>0</v>
      </c>
      <c r="P7" s="317">
        <v>0</v>
      </c>
      <c r="Q7" s="318">
        <v>0</v>
      </c>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v>0</v>
      </c>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v>0</v>
      </c>
      <c r="E9" s="361"/>
      <c r="F9" s="361"/>
      <c r="G9" s="361"/>
      <c r="H9" s="361"/>
      <c r="I9" s="363"/>
      <c r="J9" s="317">
        <v>0</v>
      </c>
      <c r="K9" s="361"/>
      <c r="L9" s="361"/>
      <c r="M9" s="361"/>
      <c r="N9" s="361"/>
      <c r="O9" s="363"/>
      <c r="P9" s="317">
        <v>0</v>
      </c>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v>0</v>
      </c>
      <c r="AU9" s="320"/>
      <c r="AV9" s="367"/>
      <c r="AW9" s="373"/>
    </row>
    <row r="10" spans="2:49" ht="25.5" x14ac:dyDescent="0.2">
      <c r="B10" s="344" t="s">
        <v>83</v>
      </c>
      <c r="C10" s="330"/>
      <c r="D10" s="364"/>
      <c r="E10" s="318">
        <v>0</v>
      </c>
      <c r="F10" s="318"/>
      <c r="G10" s="318"/>
      <c r="H10" s="318"/>
      <c r="I10" s="317">
        <v>0</v>
      </c>
      <c r="J10" s="364"/>
      <c r="K10" s="318">
        <v>0</v>
      </c>
      <c r="L10" s="318"/>
      <c r="M10" s="318"/>
      <c r="N10" s="318"/>
      <c r="O10" s="317">
        <v>0</v>
      </c>
      <c r="P10" s="364"/>
      <c r="Q10" s="318">
        <v>0</v>
      </c>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v>0</v>
      </c>
      <c r="E11" s="318">
        <v>0</v>
      </c>
      <c r="F11" s="318"/>
      <c r="G11" s="318"/>
      <c r="H11" s="318"/>
      <c r="I11" s="317">
        <v>0</v>
      </c>
      <c r="J11" s="317">
        <v>0</v>
      </c>
      <c r="K11" s="318">
        <v>0</v>
      </c>
      <c r="L11" s="318"/>
      <c r="M11" s="318"/>
      <c r="N11" s="318"/>
      <c r="O11" s="317">
        <v>0</v>
      </c>
      <c r="P11" s="317">
        <v>0</v>
      </c>
      <c r="Q11" s="318">
        <v>0</v>
      </c>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v>0</v>
      </c>
      <c r="AU11" s="320"/>
      <c r="AV11" s="367"/>
      <c r="AW11" s="373"/>
    </row>
    <row r="12" spans="2:49" ht="15" customHeight="1" x14ac:dyDescent="0.2">
      <c r="B12" s="342" t="s">
        <v>282</v>
      </c>
      <c r="C12" s="330" t="s">
        <v>44</v>
      </c>
      <c r="D12" s="317">
        <v>0</v>
      </c>
      <c r="E12" s="362"/>
      <c r="F12" s="362"/>
      <c r="G12" s="362"/>
      <c r="H12" s="362"/>
      <c r="I12" s="364"/>
      <c r="J12" s="317">
        <v>0</v>
      </c>
      <c r="K12" s="362"/>
      <c r="L12" s="362"/>
      <c r="M12" s="362"/>
      <c r="N12" s="362"/>
      <c r="O12" s="364"/>
      <c r="P12" s="317">
        <v>0</v>
      </c>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v>0</v>
      </c>
      <c r="AU12" s="320"/>
      <c r="AV12" s="367"/>
      <c r="AW12" s="373"/>
    </row>
    <row r="13" spans="2:49" x14ac:dyDescent="0.2">
      <c r="B13" s="342" t="s">
        <v>283</v>
      </c>
      <c r="C13" s="330" t="s">
        <v>10</v>
      </c>
      <c r="D13" s="317">
        <v>0</v>
      </c>
      <c r="E13" s="318">
        <v>0</v>
      </c>
      <c r="F13" s="318"/>
      <c r="G13" s="318"/>
      <c r="H13" s="318"/>
      <c r="I13" s="317">
        <v>0</v>
      </c>
      <c r="J13" s="317">
        <v>0</v>
      </c>
      <c r="K13" s="318">
        <v>0</v>
      </c>
      <c r="L13" s="318"/>
      <c r="M13" s="318"/>
      <c r="N13" s="318"/>
      <c r="O13" s="317">
        <v>0</v>
      </c>
      <c r="P13" s="317">
        <v>0</v>
      </c>
      <c r="Q13" s="318">
        <v>0</v>
      </c>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v>0</v>
      </c>
      <c r="AU13" s="320"/>
      <c r="AV13" s="367"/>
      <c r="AW13" s="373"/>
    </row>
    <row r="14" spans="2:49" x14ac:dyDescent="0.2">
      <c r="B14" s="342" t="s">
        <v>284</v>
      </c>
      <c r="C14" s="330" t="s">
        <v>11</v>
      </c>
      <c r="D14" s="317">
        <v>0</v>
      </c>
      <c r="E14" s="318">
        <v>0</v>
      </c>
      <c r="F14" s="318"/>
      <c r="G14" s="318"/>
      <c r="H14" s="318"/>
      <c r="I14" s="317">
        <v>0</v>
      </c>
      <c r="J14" s="317">
        <v>0</v>
      </c>
      <c r="K14" s="318">
        <v>0</v>
      </c>
      <c r="L14" s="318"/>
      <c r="M14" s="318"/>
      <c r="N14" s="318"/>
      <c r="O14" s="317">
        <v>0</v>
      </c>
      <c r="P14" s="317">
        <v>0</v>
      </c>
      <c r="Q14" s="318">
        <v>0</v>
      </c>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v>0</v>
      </c>
      <c r="AU14" s="320"/>
      <c r="AV14" s="367"/>
      <c r="AW14" s="373"/>
    </row>
    <row r="15" spans="2:49" ht="25.5" x14ac:dyDescent="0.2">
      <c r="B15" s="344" t="s">
        <v>285</v>
      </c>
      <c r="C15" s="330"/>
      <c r="D15" s="317">
        <v>0</v>
      </c>
      <c r="E15" s="318">
        <v>12623709</v>
      </c>
      <c r="F15" s="318"/>
      <c r="G15" s="318"/>
      <c r="H15" s="318"/>
      <c r="I15" s="317">
        <v>12623709</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0</v>
      </c>
      <c r="E16" s="318">
        <v>1825501</v>
      </c>
      <c r="F16" s="318"/>
      <c r="G16" s="318"/>
      <c r="H16" s="318"/>
      <c r="I16" s="317">
        <v>1825501</v>
      </c>
      <c r="J16" s="317">
        <v>0</v>
      </c>
      <c r="K16" s="318">
        <v>-1158565</v>
      </c>
      <c r="L16" s="318"/>
      <c r="M16" s="318"/>
      <c r="N16" s="318"/>
      <c r="O16" s="317">
        <v>-1158565</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v>0</v>
      </c>
      <c r="E17" s="360">
        <v>12742986.965079648</v>
      </c>
      <c r="F17" s="360"/>
      <c r="G17" s="360"/>
      <c r="H17" s="318"/>
      <c r="I17" s="364"/>
      <c r="J17" s="317">
        <v>0</v>
      </c>
      <c r="K17" s="360">
        <v>154800.4849671445</v>
      </c>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0</v>
      </c>
      <c r="E18" s="318">
        <v>0</v>
      </c>
      <c r="F18" s="318"/>
      <c r="G18" s="318"/>
      <c r="H18" s="318"/>
      <c r="I18" s="317">
        <v>0</v>
      </c>
      <c r="J18" s="317">
        <v>0</v>
      </c>
      <c r="K18" s="318">
        <v>0</v>
      </c>
      <c r="L18" s="318"/>
      <c r="M18" s="318"/>
      <c r="N18" s="318"/>
      <c r="O18" s="317">
        <v>0</v>
      </c>
      <c r="P18" s="317">
        <v>0</v>
      </c>
      <c r="Q18" s="318">
        <v>0</v>
      </c>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v>0</v>
      </c>
      <c r="AU18" s="320"/>
      <c r="AV18" s="367"/>
      <c r="AW18" s="373"/>
    </row>
    <row r="19" spans="2:49" ht="25.5" x14ac:dyDescent="0.2">
      <c r="B19" s="344" t="s">
        <v>306</v>
      </c>
      <c r="C19" s="330"/>
      <c r="D19" s="317">
        <v>0</v>
      </c>
      <c r="E19" s="318">
        <v>0</v>
      </c>
      <c r="F19" s="318"/>
      <c r="G19" s="318"/>
      <c r="H19" s="318"/>
      <c r="I19" s="317">
        <v>0</v>
      </c>
      <c r="J19" s="317">
        <v>0</v>
      </c>
      <c r="K19" s="318">
        <v>0</v>
      </c>
      <c r="L19" s="318"/>
      <c r="M19" s="318"/>
      <c r="N19" s="318"/>
      <c r="O19" s="317">
        <v>0</v>
      </c>
      <c r="P19" s="317">
        <v>0</v>
      </c>
      <c r="Q19" s="318">
        <v>0</v>
      </c>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v>0</v>
      </c>
      <c r="AU19" s="320"/>
      <c r="AV19" s="367"/>
      <c r="AW19" s="373"/>
    </row>
    <row r="20" spans="2:49" s="5" customFormat="1" ht="25.5" x14ac:dyDescent="0.2">
      <c r="B20" s="344" t="s">
        <v>430</v>
      </c>
      <c r="C20" s="330"/>
      <c r="D20" s="317">
        <v>45850805</v>
      </c>
      <c r="E20" s="318">
        <v>45706284</v>
      </c>
      <c r="F20" s="318"/>
      <c r="G20" s="318"/>
      <c r="H20" s="318"/>
      <c r="I20" s="317">
        <v>45706284</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104919731</v>
      </c>
      <c r="E23" s="361"/>
      <c r="F23" s="361"/>
      <c r="G23" s="361"/>
      <c r="H23" s="361"/>
      <c r="I23" s="363"/>
      <c r="J23" s="317">
        <v>14164681</v>
      </c>
      <c r="K23" s="361"/>
      <c r="L23" s="361"/>
      <c r="M23" s="361"/>
      <c r="N23" s="361"/>
      <c r="O23" s="363"/>
      <c r="P23" s="317">
        <v>43628553</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v>119137</v>
      </c>
      <c r="AU23" s="320"/>
      <c r="AV23" s="367"/>
      <c r="AW23" s="373"/>
    </row>
    <row r="24" spans="2:49" ht="28.5" customHeight="1" x14ac:dyDescent="0.2">
      <c r="B24" s="344" t="s">
        <v>114</v>
      </c>
      <c r="C24" s="330"/>
      <c r="D24" s="364"/>
      <c r="E24" s="318">
        <v>112650289.96609998</v>
      </c>
      <c r="F24" s="318"/>
      <c r="G24" s="318"/>
      <c r="H24" s="318"/>
      <c r="I24" s="317">
        <v>103103447.43610002</v>
      </c>
      <c r="J24" s="364"/>
      <c r="K24" s="318">
        <v>13795245.940400004</v>
      </c>
      <c r="L24" s="318"/>
      <c r="M24" s="318"/>
      <c r="N24" s="318"/>
      <c r="O24" s="317">
        <v>2415274.7700999998</v>
      </c>
      <c r="P24" s="364"/>
      <c r="Q24" s="318">
        <v>42854448.470099993</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11418423</v>
      </c>
      <c r="E26" s="361"/>
      <c r="F26" s="361"/>
      <c r="G26" s="361"/>
      <c r="H26" s="361"/>
      <c r="I26" s="363"/>
      <c r="J26" s="317">
        <v>1502654</v>
      </c>
      <c r="K26" s="361"/>
      <c r="L26" s="361"/>
      <c r="M26" s="361"/>
      <c r="N26" s="361"/>
      <c r="O26" s="363"/>
      <c r="P26" s="317">
        <v>4526923</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v>34000</v>
      </c>
      <c r="AU26" s="320"/>
      <c r="AV26" s="367"/>
      <c r="AW26" s="373"/>
    </row>
    <row r="27" spans="2:49" s="5" customFormat="1" ht="25.5" x14ac:dyDescent="0.2">
      <c r="B27" s="344" t="s">
        <v>85</v>
      </c>
      <c r="C27" s="330"/>
      <c r="D27" s="364"/>
      <c r="E27" s="318">
        <v>1537967</v>
      </c>
      <c r="F27" s="318"/>
      <c r="G27" s="318"/>
      <c r="H27" s="318"/>
      <c r="I27" s="317">
        <v>1468869.6349080056</v>
      </c>
      <c r="J27" s="364"/>
      <c r="K27" s="318">
        <v>117866.05962468276</v>
      </c>
      <c r="L27" s="318"/>
      <c r="M27" s="318"/>
      <c r="N27" s="318"/>
      <c r="O27" s="317">
        <v>17294</v>
      </c>
      <c r="P27" s="364"/>
      <c r="Q27" s="318">
        <v>486954</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12329089</v>
      </c>
      <c r="E28" s="362"/>
      <c r="F28" s="362"/>
      <c r="G28" s="362"/>
      <c r="H28" s="362"/>
      <c r="I28" s="364"/>
      <c r="J28" s="317">
        <v>2545160</v>
      </c>
      <c r="K28" s="362"/>
      <c r="L28" s="362"/>
      <c r="M28" s="362"/>
      <c r="N28" s="362"/>
      <c r="O28" s="364"/>
      <c r="P28" s="317">
        <v>4080751</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v>39000</v>
      </c>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v>0</v>
      </c>
      <c r="E30" s="361"/>
      <c r="F30" s="361"/>
      <c r="G30" s="361"/>
      <c r="H30" s="361"/>
      <c r="I30" s="363"/>
      <c r="J30" s="317">
        <v>0</v>
      </c>
      <c r="K30" s="361"/>
      <c r="L30" s="361"/>
      <c r="M30" s="361"/>
      <c r="N30" s="361"/>
      <c r="O30" s="363"/>
      <c r="P30" s="317">
        <v>0</v>
      </c>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v>0</v>
      </c>
      <c r="AU30" s="320"/>
      <c r="AV30" s="367"/>
      <c r="AW30" s="373"/>
    </row>
    <row r="31" spans="2:49" s="5" customFormat="1" ht="25.5" x14ac:dyDescent="0.2">
      <c r="B31" s="344" t="s">
        <v>84</v>
      </c>
      <c r="C31" s="330"/>
      <c r="D31" s="364"/>
      <c r="E31" s="318">
        <v>0</v>
      </c>
      <c r="F31" s="318"/>
      <c r="G31" s="318"/>
      <c r="H31" s="318"/>
      <c r="I31" s="317">
        <v>0</v>
      </c>
      <c r="J31" s="364"/>
      <c r="K31" s="318">
        <v>0</v>
      </c>
      <c r="L31" s="318"/>
      <c r="M31" s="318"/>
      <c r="N31" s="318"/>
      <c r="O31" s="317">
        <v>0</v>
      </c>
      <c r="P31" s="364"/>
      <c r="Q31" s="318">
        <v>0</v>
      </c>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v>0</v>
      </c>
      <c r="E32" s="362"/>
      <c r="F32" s="362"/>
      <c r="G32" s="362"/>
      <c r="H32" s="362"/>
      <c r="I32" s="364"/>
      <c r="J32" s="317">
        <v>0</v>
      </c>
      <c r="K32" s="362"/>
      <c r="L32" s="362"/>
      <c r="M32" s="362"/>
      <c r="N32" s="362"/>
      <c r="O32" s="364"/>
      <c r="P32" s="317">
        <v>0</v>
      </c>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v>0</v>
      </c>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v>153000</v>
      </c>
      <c r="E34" s="361"/>
      <c r="F34" s="361"/>
      <c r="G34" s="361"/>
      <c r="H34" s="361"/>
      <c r="I34" s="363"/>
      <c r="J34" s="317">
        <v>0</v>
      </c>
      <c r="K34" s="361"/>
      <c r="L34" s="361"/>
      <c r="M34" s="361"/>
      <c r="N34" s="361"/>
      <c r="O34" s="363"/>
      <c r="P34" s="317">
        <v>0</v>
      </c>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v>0</v>
      </c>
      <c r="AU34" s="320"/>
      <c r="AV34" s="367"/>
      <c r="AW34" s="373"/>
    </row>
    <row r="35" spans="2:49" s="5" customFormat="1" x14ac:dyDescent="0.2">
      <c r="B35" s="344" t="s">
        <v>91</v>
      </c>
      <c r="C35" s="330"/>
      <c r="D35" s="364"/>
      <c r="E35" s="318">
        <v>153000</v>
      </c>
      <c r="F35" s="318"/>
      <c r="G35" s="318"/>
      <c r="H35" s="318"/>
      <c r="I35" s="317">
        <v>0</v>
      </c>
      <c r="J35" s="364"/>
      <c r="K35" s="318">
        <v>0</v>
      </c>
      <c r="L35" s="318"/>
      <c r="M35" s="318"/>
      <c r="N35" s="318"/>
      <c r="O35" s="317">
        <v>0</v>
      </c>
      <c r="P35" s="364"/>
      <c r="Q35" s="318">
        <v>0</v>
      </c>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v>270000</v>
      </c>
      <c r="E36" s="318">
        <v>270000</v>
      </c>
      <c r="F36" s="318"/>
      <c r="G36" s="318"/>
      <c r="H36" s="318"/>
      <c r="I36" s="317">
        <v>0</v>
      </c>
      <c r="J36" s="317">
        <v>0</v>
      </c>
      <c r="K36" s="318">
        <v>0</v>
      </c>
      <c r="L36" s="318"/>
      <c r="M36" s="318"/>
      <c r="N36" s="318"/>
      <c r="O36" s="317">
        <v>0</v>
      </c>
      <c r="P36" s="317">
        <v>0</v>
      </c>
      <c r="Q36" s="318">
        <v>0</v>
      </c>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v>0</v>
      </c>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0</v>
      </c>
      <c r="E38" s="361"/>
      <c r="F38" s="361"/>
      <c r="G38" s="361"/>
      <c r="H38" s="361"/>
      <c r="I38" s="363"/>
      <c r="J38" s="317">
        <v>0</v>
      </c>
      <c r="K38" s="361"/>
      <c r="L38" s="361"/>
      <c r="M38" s="361"/>
      <c r="N38" s="361"/>
      <c r="O38" s="363"/>
      <c r="P38" s="317">
        <v>0</v>
      </c>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v>0</v>
      </c>
      <c r="AU38" s="320"/>
      <c r="AV38" s="367"/>
      <c r="AW38" s="373"/>
    </row>
    <row r="39" spans="2:49" ht="28.15" customHeight="1" x14ac:dyDescent="0.2">
      <c r="B39" s="344" t="s">
        <v>86</v>
      </c>
      <c r="C39" s="330"/>
      <c r="D39" s="364"/>
      <c r="E39" s="318">
        <v>0</v>
      </c>
      <c r="F39" s="318"/>
      <c r="G39" s="318"/>
      <c r="H39" s="318"/>
      <c r="I39" s="317">
        <v>0</v>
      </c>
      <c r="J39" s="364"/>
      <c r="K39" s="318">
        <v>0</v>
      </c>
      <c r="L39" s="318"/>
      <c r="M39" s="318"/>
      <c r="N39" s="318"/>
      <c r="O39" s="317">
        <v>0</v>
      </c>
      <c r="P39" s="364"/>
      <c r="Q39" s="318">
        <v>0</v>
      </c>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0</v>
      </c>
      <c r="E41" s="361"/>
      <c r="F41" s="361"/>
      <c r="G41" s="361"/>
      <c r="H41" s="361"/>
      <c r="I41" s="363"/>
      <c r="J41" s="317">
        <v>0</v>
      </c>
      <c r="K41" s="361"/>
      <c r="L41" s="361"/>
      <c r="M41" s="361"/>
      <c r="N41" s="361"/>
      <c r="O41" s="363"/>
      <c r="P41" s="317">
        <v>0</v>
      </c>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v>0</v>
      </c>
      <c r="AU41" s="320"/>
      <c r="AV41" s="367"/>
      <c r="AW41" s="373"/>
    </row>
    <row r="42" spans="2:49" s="5" customFormat="1" ht="25.5" x14ac:dyDescent="0.2">
      <c r="B42" s="344" t="s">
        <v>92</v>
      </c>
      <c r="C42" s="330"/>
      <c r="D42" s="364"/>
      <c r="E42" s="318">
        <v>0</v>
      </c>
      <c r="F42" s="318"/>
      <c r="G42" s="318"/>
      <c r="H42" s="318"/>
      <c r="I42" s="317">
        <v>0</v>
      </c>
      <c r="J42" s="364"/>
      <c r="K42" s="318">
        <v>0</v>
      </c>
      <c r="L42" s="318"/>
      <c r="M42" s="318"/>
      <c r="N42" s="318"/>
      <c r="O42" s="317">
        <v>0</v>
      </c>
      <c r="P42" s="364"/>
      <c r="Q42" s="318">
        <v>0</v>
      </c>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v>0</v>
      </c>
      <c r="E43" s="362"/>
      <c r="F43" s="362"/>
      <c r="G43" s="362"/>
      <c r="H43" s="362"/>
      <c r="I43" s="364"/>
      <c r="J43" s="317">
        <v>0</v>
      </c>
      <c r="K43" s="362"/>
      <c r="L43" s="362"/>
      <c r="M43" s="362"/>
      <c r="N43" s="362"/>
      <c r="O43" s="364"/>
      <c r="P43" s="317">
        <v>0</v>
      </c>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v>0</v>
      </c>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327987</v>
      </c>
      <c r="E45" s="318">
        <v>0</v>
      </c>
      <c r="F45" s="318"/>
      <c r="G45" s="318"/>
      <c r="H45" s="318"/>
      <c r="I45" s="317">
        <v>0</v>
      </c>
      <c r="J45" s="317">
        <v>42258</v>
      </c>
      <c r="K45" s="318">
        <v>0</v>
      </c>
      <c r="L45" s="318"/>
      <c r="M45" s="318"/>
      <c r="N45" s="318"/>
      <c r="O45" s="317">
        <v>0</v>
      </c>
      <c r="P45" s="317">
        <v>121730</v>
      </c>
      <c r="Q45" s="318">
        <v>0</v>
      </c>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v>0</v>
      </c>
      <c r="AU45" s="320"/>
      <c r="AV45" s="367"/>
      <c r="AW45" s="373"/>
    </row>
    <row r="46" spans="2:49" x14ac:dyDescent="0.2">
      <c r="B46" s="342" t="s">
        <v>116</v>
      </c>
      <c r="C46" s="330" t="s">
        <v>31</v>
      </c>
      <c r="D46" s="317">
        <v>368781</v>
      </c>
      <c r="E46" s="318">
        <v>368781</v>
      </c>
      <c r="F46" s="318"/>
      <c r="G46" s="318"/>
      <c r="H46" s="318"/>
      <c r="I46" s="317">
        <v>232912</v>
      </c>
      <c r="J46" s="317">
        <v>48403</v>
      </c>
      <c r="K46" s="318">
        <v>48403</v>
      </c>
      <c r="L46" s="318"/>
      <c r="M46" s="318"/>
      <c r="N46" s="318"/>
      <c r="O46" s="317">
        <v>9955</v>
      </c>
      <c r="P46" s="317">
        <v>146334</v>
      </c>
      <c r="Q46" s="318">
        <v>131272</v>
      </c>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v>0</v>
      </c>
      <c r="AU46" s="320"/>
      <c r="AV46" s="367"/>
      <c r="AW46" s="373"/>
    </row>
    <row r="47" spans="2:49" x14ac:dyDescent="0.2">
      <c r="B47" s="342" t="s">
        <v>117</v>
      </c>
      <c r="C47" s="330" t="s">
        <v>32</v>
      </c>
      <c r="D47" s="317">
        <v>367169</v>
      </c>
      <c r="E47" s="362"/>
      <c r="F47" s="362"/>
      <c r="G47" s="362"/>
      <c r="H47" s="362"/>
      <c r="I47" s="364"/>
      <c r="J47" s="317">
        <v>108708</v>
      </c>
      <c r="K47" s="362"/>
      <c r="L47" s="362"/>
      <c r="M47" s="362"/>
      <c r="N47" s="362"/>
      <c r="O47" s="364"/>
      <c r="P47" s="317">
        <v>131272</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v>0</v>
      </c>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590952</v>
      </c>
      <c r="E49" s="318">
        <v>108906</v>
      </c>
      <c r="F49" s="318"/>
      <c r="G49" s="318"/>
      <c r="H49" s="318"/>
      <c r="I49" s="317">
        <v>93151</v>
      </c>
      <c r="J49" s="317">
        <v>51517</v>
      </c>
      <c r="K49" s="318">
        <v>4261</v>
      </c>
      <c r="L49" s="318"/>
      <c r="M49" s="318"/>
      <c r="N49" s="318"/>
      <c r="O49" s="317">
        <v>78</v>
      </c>
      <c r="P49" s="317">
        <v>227841</v>
      </c>
      <c r="Q49" s="318">
        <v>9695</v>
      </c>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v>0</v>
      </c>
      <c r="AU49" s="320"/>
      <c r="AV49" s="367"/>
      <c r="AW49" s="373"/>
    </row>
    <row r="50" spans="2:49" x14ac:dyDescent="0.2">
      <c r="B50" s="342" t="s">
        <v>119</v>
      </c>
      <c r="C50" s="330" t="s">
        <v>34</v>
      </c>
      <c r="D50" s="317">
        <v>801862</v>
      </c>
      <c r="E50" s="362"/>
      <c r="F50" s="362"/>
      <c r="G50" s="362"/>
      <c r="H50" s="362"/>
      <c r="I50" s="364"/>
      <c r="J50" s="317">
        <v>130992</v>
      </c>
      <c r="K50" s="362"/>
      <c r="L50" s="362"/>
      <c r="M50" s="362"/>
      <c r="N50" s="362"/>
      <c r="O50" s="364"/>
      <c r="P50" s="317">
        <v>279220</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v>0</v>
      </c>
      <c r="AU50" s="320"/>
      <c r="AV50" s="367"/>
      <c r="AW50" s="373"/>
    </row>
    <row r="51" spans="2:49" s="5" customFormat="1" x14ac:dyDescent="0.2">
      <c r="B51" s="342" t="s">
        <v>299</v>
      </c>
      <c r="C51" s="330"/>
      <c r="D51" s="317">
        <v>0</v>
      </c>
      <c r="E51" s="318">
        <v>0</v>
      </c>
      <c r="F51" s="318"/>
      <c r="G51" s="318"/>
      <c r="H51" s="318"/>
      <c r="I51" s="317">
        <v>0</v>
      </c>
      <c r="J51" s="317">
        <v>0</v>
      </c>
      <c r="K51" s="318">
        <v>0</v>
      </c>
      <c r="L51" s="318"/>
      <c r="M51" s="318"/>
      <c r="N51" s="318"/>
      <c r="O51" s="317">
        <v>0</v>
      </c>
      <c r="P51" s="317">
        <v>0</v>
      </c>
      <c r="Q51" s="318">
        <v>0</v>
      </c>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v>0</v>
      </c>
      <c r="E52" s="318">
        <v>0</v>
      </c>
      <c r="F52" s="318"/>
      <c r="G52" s="318"/>
      <c r="H52" s="318"/>
      <c r="I52" s="317">
        <v>0</v>
      </c>
      <c r="J52" s="317">
        <v>0</v>
      </c>
      <c r="K52" s="318">
        <v>0</v>
      </c>
      <c r="L52" s="318"/>
      <c r="M52" s="318"/>
      <c r="N52" s="318"/>
      <c r="O52" s="317">
        <v>0</v>
      </c>
      <c r="P52" s="317">
        <v>0</v>
      </c>
      <c r="Q52" s="318">
        <v>0</v>
      </c>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v>0</v>
      </c>
      <c r="AU52" s="320"/>
      <c r="AV52" s="367"/>
      <c r="AW52" s="373"/>
    </row>
    <row r="53" spans="2:49" s="5" customFormat="1" x14ac:dyDescent="0.2">
      <c r="B53" s="342" t="s">
        <v>301</v>
      </c>
      <c r="C53" s="330" t="s">
        <v>5</v>
      </c>
      <c r="D53" s="317">
        <v>0</v>
      </c>
      <c r="E53" s="318">
        <v>0</v>
      </c>
      <c r="F53" s="318"/>
      <c r="G53" s="318"/>
      <c r="H53" s="318"/>
      <c r="I53" s="317">
        <v>0</v>
      </c>
      <c r="J53" s="317">
        <v>0</v>
      </c>
      <c r="K53" s="318">
        <v>0</v>
      </c>
      <c r="L53" s="318"/>
      <c r="M53" s="318"/>
      <c r="N53" s="318"/>
      <c r="O53" s="317">
        <v>0</v>
      </c>
      <c r="P53" s="317">
        <v>0</v>
      </c>
      <c r="Q53" s="318">
        <v>0</v>
      </c>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v>0</v>
      </c>
      <c r="AU53" s="320"/>
      <c r="AV53" s="367"/>
      <c r="AW53" s="373"/>
    </row>
    <row r="54" spans="2:49" s="92" customFormat="1" x14ac:dyDescent="0.2">
      <c r="B54" s="347" t="s">
        <v>302</v>
      </c>
      <c r="C54" s="333" t="s">
        <v>77</v>
      </c>
      <c r="D54" s="321">
        <v>104432574</v>
      </c>
      <c r="E54" s="322">
        <v>114331131.96609998</v>
      </c>
      <c r="F54" s="322">
        <v>0</v>
      </c>
      <c r="G54" s="322">
        <v>0</v>
      </c>
      <c r="H54" s="322">
        <v>0</v>
      </c>
      <c r="I54" s="321">
        <v>104712078.07100803</v>
      </c>
      <c r="J54" s="321">
        <v>13183603</v>
      </c>
      <c r="K54" s="322">
        <v>13957254.000024687</v>
      </c>
      <c r="L54" s="322">
        <v>0</v>
      </c>
      <c r="M54" s="322">
        <v>0</v>
      </c>
      <c r="N54" s="322">
        <v>0</v>
      </c>
      <c r="O54" s="321">
        <v>2442445.7700999998</v>
      </c>
      <c r="P54" s="321">
        <v>44262896</v>
      </c>
      <c r="Q54" s="322">
        <v>43462979.470099993</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0</v>
      </c>
      <c r="AT54" s="323">
        <v>114137</v>
      </c>
      <c r="AU54" s="323">
        <v>0</v>
      </c>
      <c r="AV54" s="367"/>
      <c r="AW54" s="373"/>
    </row>
    <row r="55" spans="2:49" ht="25.5" x14ac:dyDescent="0.2">
      <c r="B55" s="347" t="s">
        <v>493</v>
      </c>
      <c r="C55" s="334" t="s">
        <v>28</v>
      </c>
      <c r="D55" s="321">
        <v>7309</v>
      </c>
      <c r="E55" s="322">
        <v>7309</v>
      </c>
      <c r="F55" s="322">
        <v>0</v>
      </c>
      <c r="G55" s="322">
        <v>0</v>
      </c>
      <c r="H55" s="322">
        <v>0</v>
      </c>
      <c r="I55" s="321">
        <v>6689.5780165276929</v>
      </c>
      <c r="J55" s="321">
        <v>1139</v>
      </c>
      <c r="K55" s="322">
        <v>1139</v>
      </c>
      <c r="L55" s="322">
        <v>0</v>
      </c>
      <c r="M55" s="322">
        <v>0</v>
      </c>
      <c r="N55" s="322">
        <v>0</v>
      </c>
      <c r="O55" s="321">
        <v>199.41710893112108</v>
      </c>
      <c r="P55" s="321">
        <v>2346</v>
      </c>
      <c r="Q55" s="322">
        <v>2346</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v>7309</v>
      </c>
      <c r="E56" s="318">
        <v>7309</v>
      </c>
      <c r="F56" s="318"/>
      <c r="G56" s="318"/>
      <c r="H56" s="318"/>
      <c r="I56" s="317">
        <v>6689.5780165276929</v>
      </c>
      <c r="J56" s="317">
        <v>1139</v>
      </c>
      <c r="K56" s="318">
        <v>1139</v>
      </c>
      <c r="L56" s="318"/>
      <c r="M56" s="318"/>
      <c r="N56" s="318"/>
      <c r="O56" s="317">
        <v>199.41710893112108</v>
      </c>
      <c r="P56" s="317">
        <v>2346</v>
      </c>
      <c r="Q56" s="318">
        <v>2346</v>
      </c>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v>0</v>
      </c>
      <c r="AU56" s="320"/>
      <c r="AV56" s="320" t="s">
        <v>545</v>
      </c>
      <c r="AW56" s="373"/>
    </row>
    <row r="57" spans="2:49" x14ac:dyDescent="0.2">
      <c r="B57" s="342" t="s">
        <v>121</v>
      </c>
      <c r="C57" s="334" t="s">
        <v>29</v>
      </c>
      <c r="D57" s="317">
        <v>79493</v>
      </c>
      <c r="E57" s="318">
        <v>79493</v>
      </c>
      <c r="F57" s="318"/>
      <c r="G57" s="318"/>
      <c r="H57" s="318"/>
      <c r="I57" s="317">
        <v>72756</v>
      </c>
      <c r="J57" s="317">
        <v>4010</v>
      </c>
      <c r="K57" s="318">
        <v>4010</v>
      </c>
      <c r="L57" s="318"/>
      <c r="M57" s="318"/>
      <c r="N57" s="318"/>
      <c r="O57" s="317">
        <v>702</v>
      </c>
      <c r="P57" s="317">
        <v>13704</v>
      </c>
      <c r="Q57" s="318">
        <v>13704</v>
      </c>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v>105</v>
      </c>
      <c r="AU57" s="320"/>
      <c r="AV57" s="320"/>
      <c r="AW57" s="373"/>
    </row>
    <row r="58" spans="2:49" s="5" customFormat="1" x14ac:dyDescent="0.2">
      <c r="B58" s="350" t="s">
        <v>494</v>
      </c>
      <c r="C58" s="351"/>
      <c r="D58" s="352">
        <v>10612810</v>
      </c>
      <c r="E58" s="353">
        <v>10582051</v>
      </c>
      <c r="F58" s="353"/>
      <c r="G58" s="353"/>
      <c r="H58" s="353"/>
      <c r="I58" s="352">
        <v>11004273</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1050" yWindow="919"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G34" activePane="bottomRight" state="frozen"/>
      <selection activeCell="B1" sqref="B1"/>
      <selection pane="topRight" activeCell="B1" sqref="B1"/>
      <selection pane="bottomLeft" activeCell="B1" sqref="B1"/>
      <selection pane="bottomRight" activeCell="K48" sqref="K4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18533644</v>
      </c>
      <c r="D5" s="402">
        <v>108667711</v>
      </c>
      <c r="E5" s="453"/>
      <c r="F5" s="453"/>
      <c r="G5" s="447"/>
      <c r="H5" s="401">
        <v>20271613</v>
      </c>
      <c r="I5" s="402">
        <v>23628628</v>
      </c>
      <c r="J5" s="453"/>
      <c r="K5" s="453"/>
      <c r="L5" s="447"/>
      <c r="M5" s="401">
        <v>37438953</v>
      </c>
      <c r="N5" s="402">
        <v>30315791</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18545202</v>
      </c>
      <c r="D6" s="397">
        <v>107111206</v>
      </c>
      <c r="E6" s="399">
        <v>114338440.96609998</v>
      </c>
      <c r="F6" s="399">
        <v>239994848.96609998</v>
      </c>
      <c r="G6" s="400">
        <v>104718767.64902456</v>
      </c>
      <c r="H6" s="396">
        <v>20301584</v>
      </c>
      <c r="I6" s="397">
        <v>23464813</v>
      </c>
      <c r="J6" s="399">
        <v>13958393.000024687</v>
      </c>
      <c r="K6" s="399">
        <v>57724790.000024691</v>
      </c>
      <c r="L6" s="400">
        <v>2442645.187208931</v>
      </c>
      <c r="M6" s="396">
        <v>37393869</v>
      </c>
      <c r="N6" s="397">
        <v>29978710</v>
      </c>
      <c r="O6" s="399">
        <v>43465325.470099993</v>
      </c>
      <c r="P6" s="399">
        <v>110837904.47009999</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
      <c r="B7" s="414" t="s">
        <v>310</v>
      </c>
      <c r="C7" s="396">
        <v>235965</v>
      </c>
      <c r="D7" s="397">
        <v>698593</v>
      </c>
      <c r="E7" s="399">
        <v>1207925</v>
      </c>
      <c r="F7" s="399">
        <v>2142483</v>
      </c>
      <c r="G7" s="400">
        <v>1188114</v>
      </c>
      <c r="H7" s="396">
        <v>164721</v>
      </c>
      <c r="I7" s="397">
        <v>113911</v>
      </c>
      <c r="J7" s="399">
        <v>176780</v>
      </c>
      <c r="K7" s="399">
        <v>455412</v>
      </c>
      <c r="L7" s="400">
        <v>45638</v>
      </c>
      <c r="M7" s="396">
        <v>248826</v>
      </c>
      <c r="N7" s="397">
        <v>399950</v>
      </c>
      <c r="O7" s="399">
        <v>639912</v>
      </c>
      <c r="P7" s="399">
        <v>1288688</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
      <c r="B8" s="414" t="s">
        <v>495</v>
      </c>
      <c r="C8" s="443"/>
      <c r="D8" s="397">
        <v>12842801</v>
      </c>
      <c r="E8" s="399">
        <v>10582051</v>
      </c>
      <c r="F8" s="399">
        <v>23424852</v>
      </c>
      <c r="G8" s="400">
        <v>11004273</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20641931</v>
      </c>
      <c r="E9" s="399">
        <v>12623709</v>
      </c>
      <c r="F9" s="399">
        <v>33265640</v>
      </c>
      <c r="G9" s="400">
        <v>12623709</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6159460</v>
      </c>
      <c r="E10" s="399">
        <v>1825501</v>
      </c>
      <c r="F10" s="399">
        <v>7984961</v>
      </c>
      <c r="G10" s="400">
        <v>1825501</v>
      </c>
      <c r="H10" s="442"/>
      <c r="I10" s="397">
        <v>-72821</v>
      </c>
      <c r="J10" s="399">
        <v>-1158565</v>
      </c>
      <c r="K10" s="399">
        <v>-1231386</v>
      </c>
      <c r="L10" s="400">
        <v>-1158565</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470368.21065246483</v>
      </c>
      <c r="E11" s="399">
        <v>12742986.965079648</v>
      </c>
      <c r="F11" s="399">
        <v>13213355.175732113</v>
      </c>
      <c r="G11" s="449"/>
      <c r="H11" s="442"/>
      <c r="I11" s="397">
        <v>0</v>
      </c>
      <c r="J11" s="399">
        <v>154800.4849671445</v>
      </c>
      <c r="K11" s="399">
        <v>154800.4849671445</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18781167</v>
      </c>
      <c r="D12" s="399">
        <v>67695238.789347529</v>
      </c>
      <c r="E12" s="399">
        <v>77772118.001020327</v>
      </c>
      <c r="F12" s="399">
        <v>164248523.79036784</v>
      </c>
      <c r="G12" s="446"/>
      <c r="H12" s="398">
        <v>20466305</v>
      </c>
      <c r="I12" s="399">
        <v>23651545</v>
      </c>
      <c r="J12" s="399">
        <v>15138937.515057543</v>
      </c>
      <c r="K12" s="399">
        <v>59256787.515057541</v>
      </c>
      <c r="L12" s="446"/>
      <c r="M12" s="398">
        <v>37642695</v>
      </c>
      <c r="N12" s="399">
        <v>30378660</v>
      </c>
      <c r="O12" s="399">
        <v>44105237.470099993</v>
      </c>
      <c r="P12" s="399">
        <v>112126592.47009999</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19283374</v>
      </c>
      <c r="D15" s="402">
        <v>81246065</v>
      </c>
      <c r="E15" s="394">
        <v>88781640</v>
      </c>
      <c r="F15" s="394">
        <v>189311079</v>
      </c>
      <c r="G15" s="395">
        <v>77570116</v>
      </c>
      <c r="H15" s="401">
        <v>20981104</v>
      </c>
      <c r="I15" s="402">
        <v>24864659</v>
      </c>
      <c r="J15" s="394">
        <v>17175568</v>
      </c>
      <c r="K15" s="394">
        <v>63021331</v>
      </c>
      <c r="L15" s="395">
        <v>4011251</v>
      </c>
      <c r="M15" s="401">
        <v>39949791</v>
      </c>
      <c r="N15" s="402">
        <v>35144838</v>
      </c>
      <c r="O15" s="394">
        <v>45927248</v>
      </c>
      <c r="P15" s="394">
        <v>121021877</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
      <c r="B16" s="414" t="s">
        <v>311</v>
      </c>
      <c r="C16" s="396">
        <v>24742</v>
      </c>
      <c r="D16" s="397">
        <v>3832578</v>
      </c>
      <c r="E16" s="399">
        <v>3825904</v>
      </c>
      <c r="F16" s="399">
        <v>7683224</v>
      </c>
      <c r="G16" s="400">
        <v>3420958</v>
      </c>
      <c r="H16" s="396">
        <v>15746</v>
      </c>
      <c r="I16" s="397">
        <v>399052</v>
      </c>
      <c r="J16" s="399">
        <v>210901</v>
      </c>
      <c r="K16" s="399">
        <v>625699</v>
      </c>
      <c r="L16" s="400">
        <v>90472</v>
      </c>
      <c r="M16" s="396">
        <v>-201669</v>
      </c>
      <c r="N16" s="397">
        <v>1477070</v>
      </c>
      <c r="O16" s="399">
        <v>-805281</v>
      </c>
      <c r="P16" s="399">
        <v>470120</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
      <c r="A17" s="108"/>
      <c r="B17" s="415" t="s">
        <v>318</v>
      </c>
      <c r="C17" s="398">
        <v>19258632</v>
      </c>
      <c r="D17" s="399">
        <v>77413487</v>
      </c>
      <c r="E17" s="399">
        <v>84955736</v>
      </c>
      <c r="F17" s="399">
        <v>181627855</v>
      </c>
      <c r="G17" s="449"/>
      <c r="H17" s="398">
        <v>20965358</v>
      </c>
      <c r="I17" s="399">
        <v>24465607</v>
      </c>
      <c r="J17" s="399">
        <v>16964667</v>
      </c>
      <c r="K17" s="399">
        <v>62395632</v>
      </c>
      <c r="L17" s="449"/>
      <c r="M17" s="398">
        <v>40151460</v>
      </c>
      <c r="N17" s="399">
        <v>33667768</v>
      </c>
      <c r="O17" s="399">
        <v>46732529</v>
      </c>
      <c r="P17" s="399">
        <v>120551757</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79659618.649024561</v>
      </c>
      <c r="H19" s="454"/>
      <c r="I19" s="453"/>
      <c r="J19" s="453"/>
      <c r="K19" s="453"/>
      <c r="L19" s="395">
        <v>3483034.187208931</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11156259</v>
      </c>
      <c r="H20" s="442"/>
      <c r="I20" s="440"/>
      <c r="J20" s="440"/>
      <c r="K20" s="440"/>
      <c r="L20" s="400">
        <v>719048</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3707457.9000000004</v>
      </c>
      <c r="H21" s="442"/>
      <c r="I21" s="440"/>
      <c r="J21" s="440"/>
      <c r="K21" s="440"/>
      <c r="L21" s="400">
        <v>196038.95</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-16666719.649024561</v>
      </c>
      <c r="H22" s="442"/>
      <c r="I22" s="440"/>
      <c r="J22" s="440"/>
      <c r="K22" s="440"/>
      <c r="L22" s="400">
        <v>-281303.18720893096</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3707457.9000000004</v>
      </c>
      <c r="H23" s="442"/>
      <c r="I23" s="440"/>
      <c r="J23" s="440"/>
      <c r="K23" s="440"/>
      <c r="L23" s="400">
        <v>196038.95</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2224474.7399999998</v>
      </c>
      <c r="H24" s="442"/>
      <c r="I24" s="440"/>
      <c r="J24" s="440"/>
      <c r="K24" s="440"/>
      <c r="L24" s="400">
        <v>117623.37</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18284674.899999999</v>
      </c>
      <c r="H25" s="442"/>
      <c r="I25" s="440"/>
      <c r="J25" s="440"/>
      <c r="K25" s="440"/>
      <c r="L25" s="400">
        <v>953043.38</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18284674.899999999</v>
      </c>
      <c r="H26" s="442"/>
      <c r="I26" s="440"/>
      <c r="J26" s="440"/>
      <c r="K26" s="440"/>
      <c r="L26" s="400">
        <v>1005558.95</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19733772.759999998</v>
      </c>
      <c r="H27" s="442"/>
      <c r="I27" s="440"/>
      <c r="J27" s="440"/>
      <c r="K27" s="440"/>
      <c r="L27" s="400">
        <v>953043.38</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59285441.100000001</v>
      </c>
      <c r="H28" s="442"/>
      <c r="I28" s="440"/>
      <c r="J28" s="440"/>
      <c r="K28" s="440"/>
      <c r="L28" s="400">
        <v>3058207.62</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16801691.740000002</v>
      </c>
      <c r="H29" s="442"/>
      <c r="I29" s="440"/>
      <c r="J29" s="440"/>
      <c r="K29" s="440"/>
      <c r="L29" s="400">
        <v>874627.8</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2224474.7399999998</v>
      </c>
      <c r="H30" s="442"/>
      <c r="I30" s="440"/>
      <c r="J30" s="440"/>
      <c r="K30" s="440"/>
      <c r="L30" s="470">
        <v>117623.37</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16801691.740000002</v>
      </c>
      <c r="H31" s="442"/>
      <c r="I31" s="440"/>
      <c r="J31" s="440"/>
      <c r="K31" s="440"/>
      <c r="L31" s="400">
        <v>927143.37</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18250789.600000001</v>
      </c>
      <c r="H32" s="442"/>
      <c r="I32" s="440"/>
      <c r="J32" s="440"/>
      <c r="K32" s="440"/>
      <c r="L32" s="400">
        <v>874627.8</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60768424.259999998</v>
      </c>
      <c r="H33" s="442"/>
      <c r="I33" s="440"/>
      <c r="J33" s="440"/>
      <c r="K33" s="440"/>
      <c r="L33" s="400">
        <v>3136623.2</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1.3108718815580584</v>
      </c>
      <c r="H34" s="461"/>
      <c r="I34" s="462"/>
      <c r="J34" s="462"/>
      <c r="K34" s="462"/>
      <c r="L34" s="468">
        <v>1.1104407399680429</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12742986.965079648</v>
      </c>
      <c r="H35" s="442"/>
      <c r="I35" s="440"/>
      <c r="J35" s="440"/>
      <c r="K35" s="440"/>
      <c r="L35" s="476">
        <v>154800.4849671445</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12742986.989721194</v>
      </c>
      <c r="H36" s="442"/>
      <c r="I36" s="440"/>
      <c r="J36" s="440"/>
      <c r="K36" s="440"/>
      <c r="L36" s="477">
        <v>154800.47763474565</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7855</v>
      </c>
      <c r="D38" s="404">
        <v>17629</v>
      </c>
      <c r="E38" s="431">
        <v>17991.75</v>
      </c>
      <c r="F38" s="431">
        <v>43475.75</v>
      </c>
      <c r="G38" s="447"/>
      <c r="H38" s="403">
        <v>4625</v>
      </c>
      <c r="I38" s="404">
        <v>5439</v>
      </c>
      <c r="J38" s="431">
        <v>3594.9166666666665</v>
      </c>
      <c r="K38" s="431">
        <v>13658.916666666666</v>
      </c>
      <c r="L38" s="447"/>
      <c r="M38" s="403">
        <v>7917</v>
      </c>
      <c r="N38" s="404">
        <v>6648</v>
      </c>
      <c r="O38" s="431">
        <v>8576.4166666666661</v>
      </c>
      <c r="P38" s="431">
        <v>23141.416666666664</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v>0</v>
      </c>
      <c r="AN38" s="432">
        <v>0</v>
      </c>
    </row>
    <row r="39" spans="1:40" x14ac:dyDescent="0.2">
      <c r="B39" s="414" t="s">
        <v>320</v>
      </c>
      <c r="C39" s="458"/>
      <c r="D39" s="459"/>
      <c r="E39" s="459"/>
      <c r="F39" s="438">
        <v>1.3043880000000001E-2</v>
      </c>
      <c r="G39" s="460"/>
      <c r="H39" s="458"/>
      <c r="I39" s="459"/>
      <c r="J39" s="459"/>
      <c r="K39" s="438">
        <v>2.3560722222222222E-2</v>
      </c>
      <c r="L39" s="460"/>
      <c r="M39" s="458"/>
      <c r="N39" s="459"/>
      <c r="O39" s="459"/>
      <c r="P39" s="438">
        <v>1.7239055555555556E-2</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
      <c r="B42" s="414" t="s">
        <v>323</v>
      </c>
      <c r="C42" s="442"/>
      <c r="D42" s="440"/>
      <c r="E42" s="440"/>
      <c r="F42" s="435">
        <v>1.3043880000000001E-2</v>
      </c>
      <c r="G42" s="446"/>
      <c r="H42" s="442"/>
      <c r="I42" s="440"/>
      <c r="J42" s="440"/>
      <c r="K42" s="435">
        <v>2.3560722222222222E-2</v>
      </c>
      <c r="L42" s="446"/>
      <c r="M42" s="442"/>
      <c r="N42" s="440"/>
      <c r="O42" s="440"/>
      <c r="P42" s="435">
        <v>1.7239055555555556E-2</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v>0.9752077406121058</v>
      </c>
      <c r="D45" s="435">
        <v>0.87446311247221731</v>
      </c>
      <c r="E45" s="435">
        <v>0.91544281366734703</v>
      </c>
      <c r="F45" s="435">
        <v>0.90431351397266591</v>
      </c>
      <c r="G45" s="446"/>
      <c r="H45" s="437">
        <v>0.97619630439890415</v>
      </c>
      <c r="I45" s="435">
        <v>0.96672627006556588</v>
      </c>
      <c r="J45" s="435">
        <v>0.89238047024781231</v>
      </c>
      <c r="K45" s="435">
        <v>0.94969448366285547</v>
      </c>
      <c r="L45" s="446"/>
      <c r="M45" s="437">
        <v>0.93751746511832945</v>
      </c>
      <c r="N45" s="435">
        <v>0.90230691859347489</v>
      </c>
      <c r="O45" s="435">
        <v>0.94378024074194644</v>
      </c>
      <c r="P45" s="435">
        <v>0.93011164051387474</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505</v>
      </c>
      <c r="R46" s="435" t="s">
        <v>505</v>
      </c>
      <c r="S46" s="435" t="s">
        <v>505</v>
      </c>
      <c r="T46" s="435" t="s">
        <v>505</v>
      </c>
      <c r="U46" s="437" t="s">
        <v>505</v>
      </c>
      <c r="V46" s="435" t="s">
        <v>505</v>
      </c>
      <c r="W46" s="435" t="s">
        <v>505</v>
      </c>
      <c r="X46" s="435" t="s">
        <v>505</v>
      </c>
      <c r="Y46" s="437" t="s">
        <v>505</v>
      </c>
      <c r="Z46" s="435" t="s">
        <v>505</v>
      </c>
      <c r="AA46" s="435" t="s">
        <v>505</v>
      </c>
      <c r="AB46" s="435" t="s">
        <v>505</v>
      </c>
      <c r="AC46" s="442"/>
      <c r="AD46" s="440"/>
      <c r="AE46" s="440"/>
      <c r="AF46" s="440"/>
      <c r="AG46" s="442"/>
      <c r="AH46" s="440"/>
      <c r="AI46" s="440"/>
      <c r="AJ46" s="440"/>
      <c r="AK46" s="437" t="s">
        <v>505</v>
      </c>
      <c r="AL46" s="435" t="s">
        <v>505</v>
      </c>
      <c r="AM46" s="435" t="s">
        <v>505</v>
      </c>
      <c r="AN46" s="436" t="s">
        <v>505</v>
      </c>
    </row>
    <row r="47" spans="1:40" s="65" customFormat="1" x14ac:dyDescent="0.2">
      <c r="A47" s="107"/>
      <c r="B47" s="420" t="s">
        <v>328</v>
      </c>
      <c r="C47" s="442"/>
      <c r="D47" s="440"/>
      <c r="E47" s="440"/>
      <c r="F47" s="435">
        <v>1.3043880000000001E-2</v>
      </c>
      <c r="G47" s="446"/>
      <c r="H47" s="442"/>
      <c r="I47" s="440"/>
      <c r="J47" s="440"/>
      <c r="K47" s="435">
        <v>2.3560722222222222E-2</v>
      </c>
      <c r="L47" s="446"/>
      <c r="M47" s="442"/>
      <c r="N47" s="440"/>
      <c r="O47" s="440"/>
      <c r="P47" s="435">
        <v>1.7239055555555556E-2</v>
      </c>
      <c r="Q47" s="443"/>
      <c r="R47" s="441"/>
      <c r="S47" s="441"/>
      <c r="T47" s="435" t="s">
        <v>505</v>
      </c>
      <c r="U47" s="443"/>
      <c r="V47" s="441"/>
      <c r="W47" s="441"/>
      <c r="X47" s="435" t="s">
        <v>505</v>
      </c>
      <c r="Y47" s="443"/>
      <c r="Z47" s="441"/>
      <c r="AA47" s="441"/>
      <c r="AB47" s="435" t="s">
        <v>505</v>
      </c>
      <c r="AC47" s="442"/>
      <c r="AD47" s="440"/>
      <c r="AE47" s="440"/>
      <c r="AF47" s="440"/>
      <c r="AG47" s="442"/>
      <c r="AH47" s="440"/>
      <c r="AI47" s="440"/>
      <c r="AJ47" s="440"/>
      <c r="AK47" s="442"/>
      <c r="AL47" s="441"/>
      <c r="AM47" s="441"/>
      <c r="AN47" s="436" t="s">
        <v>505</v>
      </c>
    </row>
    <row r="48" spans="1:40" s="9" customFormat="1" x14ac:dyDescent="0.2">
      <c r="A48" s="108"/>
      <c r="B48" s="422" t="s">
        <v>327</v>
      </c>
      <c r="C48" s="442"/>
      <c r="D48" s="440"/>
      <c r="E48" s="440"/>
      <c r="F48" s="435">
        <v>0.91700000000000004</v>
      </c>
      <c r="G48" s="446"/>
      <c r="H48" s="442"/>
      <c r="I48" s="440"/>
      <c r="J48" s="440"/>
      <c r="K48" s="435">
        <v>0.97299999999999998</v>
      </c>
      <c r="L48" s="446"/>
      <c r="M48" s="442"/>
      <c r="N48" s="440"/>
      <c r="O48" s="440"/>
      <c r="P48" s="435">
        <v>0.94699999999999995</v>
      </c>
      <c r="Q48" s="442"/>
      <c r="R48" s="440"/>
      <c r="S48" s="440"/>
      <c r="T48" s="435" t="s">
        <v>505</v>
      </c>
      <c r="U48" s="442"/>
      <c r="V48" s="440"/>
      <c r="W48" s="440"/>
      <c r="X48" s="435" t="s">
        <v>505</v>
      </c>
      <c r="Y48" s="442"/>
      <c r="Z48" s="440"/>
      <c r="AA48" s="440"/>
      <c r="AB48" s="435" t="s">
        <v>505</v>
      </c>
      <c r="AC48" s="442"/>
      <c r="AD48" s="440"/>
      <c r="AE48" s="440"/>
      <c r="AF48" s="440"/>
      <c r="AG48" s="442"/>
      <c r="AH48" s="440"/>
      <c r="AI48" s="440"/>
      <c r="AJ48" s="440"/>
      <c r="AK48" s="442"/>
      <c r="AL48" s="440"/>
      <c r="AM48" s="440"/>
      <c r="AN48" s="436" t="s">
        <v>505</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505</v>
      </c>
      <c r="R50" s="406" t="s">
        <v>505</v>
      </c>
      <c r="S50" s="406" t="s">
        <v>505</v>
      </c>
      <c r="T50" s="406" t="s">
        <v>505</v>
      </c>
      <c r="U50" s="405" t="s">
        <v>505</v>
      </c>
      <c r="V50" s="406" t="s">
        <v>505</v>
      </c>
      <c r="W50" s="406" t="s">
        <v>505</v>
      </c>
      <c r="X50" s="406" t="s">
        <v>505</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
      <c r="B51" s="420" t="s">
        <v>331</v>
      </c>
      <c r="C51" s="443"/>
      <c r="D51" s="441"/>
      <c r="E51" s="441"/>
      <c r="F51" s="435">
        <v>0.91700000000000004</v>
      </c>
      <c r="G51" s="446"/>
      <c r="H51" s="443"/>
      <c r="I51" s="441"/>
      <c r="J51" s="441"/>
      <c r="K51" s="435">
        <v>0.97299999999999998</v>
      </c>
      <c r="L51" s="446"/>
      <c r="M51" s="443"/>
      <c r="N51" s="441"/>
      <c r="O51" s="441"/>
      <c r="P51" s="435">
        <v>0.94699999999999995</v>
      </c>
      <c r="Q51" s="443"/>
      <c r="R51" s="441"/>
      <c r="S51" s="441"/>
      <c r="T51" s="435" t="s">
        <v>505</v>
      </c>
      <c r="U51" s="443"/>
      <c r="V51" s="441"/>
      <c r="W51" s="441"/>
      <c r="X51" s="435" t="s">
        <v>505</v>
      </c>
      <c r="Y51" s="443"/>
      <c r="Z51" s="441"/>
      <c r="AA51" s="441"/>
      <c r="AB51" s="435" t="s">
        <v>505</v>
      </c>
      <c r="AC51" s="442"/>
      <c r="AD51" s="440"/>
      <c r="AE51" s="440"/>
      <c r="AF51" s="440"/>
      <c r="AG51" s="442"/>
      <c r="AH51" s="440"/>
      <c r="AI51" s="440"/>
      <c r="AJ51" s="440"/>
      <c r="AK51" s="442"/>
      <c r="AL51" s="441"/>
      <c r="AM51" s="441"/>
      <c r="AN51" s="436" t="s">
        <v>505</v>
      </c>
    </row>
    <row r="52" spans="1:40" s="65" customFormat="1" ht="26.25" customHeight="1" x14ac:dyDescent="0.2">
      <c r="A52" s="107"/>
      <c r="B52" s="418" t="s">
        <v>332</v>
      </c>
      <c r="C52" s="442"/>
      <c r="D52" s="440"/>
      <c r="E52" s="440"/>
      <c r="F52" s="399">
        <v>84955736</v>
      </c>
      <c r="G52" s="446"/>
      <c r="H52" s="442"/>
      <c r="I52" s="440"/>
      <c r="J52" s="440"/>
      <c r="K52" s="399">
        <v>16964667</v>
      </c>
      <c r="L52" s="446"/>
      <c r="M52" s="442"/>
      <c r="N52" s="440"/>
      <c r="O52" s="440"/>
      <c r="P52" s="399">
        <v>46732529</v>
      </c>
      <c r="Q52" s="442"/>
      <c r="R52" s="440"/>
      <c r="S52" s="440"/>
      <c r="T52" s="399" t="s">
        <v>505</v>
      </c>
      <c r="U52" s="442"/>
      <c r="V52" s="440"/>
      <c r="W52" s="440"/>
      <c r="X52" s="399" t="s">
        <v>505</v>
      </c>
      <c r="Y52" s="442"/>
      <c r="Z52" s="440"/>
      <c r="AA52" s="440"/>
      <c r="AB52" s="399" t="s">
        <v>505</v>
      </c>
      <c r="AC52" s="442"/>
      <c r="AD52" s="440"/>
      <c r="AE52" s="440"/>
      <c r="AF52" s="440"/>
      <c r="AG52" s="442"/>
      <c r="AH52" s="440"/>
      <c r="AI52" s="440"/>
      <c r="AJ52" s="440"/>
      <c r="AK52" s="442"/>
      <c r="AL52" s="440"/>
      <c r="AM52" s="440"/>
      <c r="AN52" s="429" t="s">
        <v>505</v>
      </c>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v>0</v>
      </c>
      <c r="D56" s="440"/>
      <c r="E56" s="440"/>
      <c r="F56" s="440"/>
      <c r="G56" s="446"/>
      <c r="H56" s="396">
        <v>0</v>
      </c>
      <c r="I56" s="440"/>
      <c r="J56" s="440"/>
      <c r="K56" s="440"/>
      <c r="L56" s="446"/>
      <c r="M56" s="396">
        <v>0</v>
      </c>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v>0</v>
      </c>
      <c r="D57" s="440"/>
      <c r="E57" s="440"/>
      <c r="F57" s="440"/>
      <c r="G57" s="446"/>
      <c r="H57" s="396">
        <v>0</v>
      </c>
      <c r="I57" s="440"/>
      <c r="J57" s="440"/>
      <c r="K57" s="440"/>
      <c r="L57" s="446"/>
      <c r="M57" s="396">
        <v>0</v>
      </c>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-793780</v>
      </c>
      <c r="H58" s="451"/>
      <c r="I58" s="452"/>
      <c r="J58" s="452"/>
      <c r="K58" s="452"/>
      <c r="L58" s="399">
        <v>-163814</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v>95581935</v>
      </c>
      <c r="H59" s="442"/>
      <c r="I59" s="440"/>
      <c r="J59" s="471"/>
      <c r="K59" s="440"/>
      <c r="L59" s="397">
        <v>23628627</v>
      </c>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v>94788155</v>
      </c>
      <c r="H60" s="442"/>
      <c r="I60" s="440"/>
      <c r="J60" s="471"/>
      <c r="K60" s="440"/>
      <c r="L60" s="397">
        <v>23464813</v>
      </c>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11687</v>
      </c>
      <c r="D4" s="104">
        <v>1829</v>
      </c>
      <c r="E4" s="104">
        <v>3765</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v>0</v>
      </c>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00" activePane="bottomRight" state="frozen"/>
      <selection activeCell="B1" sqref="B1"/>
      <selection pane="topRight" activeCell="B1" sqref="B1"/>
      <selection pane="bottomLeft" activeCell="B1" sqref="B1"/>
      <selection pane="bottomRight" activeCell="D112" sqref="D11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506</v>
      </c>
      <c r="C5" s="113"/>
      <c r="D5" s="136" t="s">
        <v>507</v>
      </c>
      <c r="E5" s="7"/>
    </row>
    <row r="6" spans="1:5" ht="35.25" customHeight="1" x14ac:dyDescent="0.2">
      <c r="B6" s="134" t="s">
        <v>508</v>
      </c>
      <c r="C6" s="113"/>
      <c r="D6" s="137"/>
      <c r="E6" s="7"/>
    </row>
    <row r="7" spans="1:5" ht="35.25" customHeight="1" x14ac:dyDescent="0.2">
      <c r="B7" s="134"/>
      <c r="C7" s="113"/>
      <c r="D7" s="137" t="s">
        <v>509</v>
      </c>
      <c r="E7" s="7"/>
    </row>
    <row r="8" spans="1:5" ht="35.25" customHeight="1" x14ac:dyDescent="0.2">
      <c r="B8" s="134"/>
      <c r="C8" s="113"/>
      <c r="D8" s="137"/>
      <c r="E8" s="7"/>
    </row>
    <row r="9" spans="1:5" ht="35.25" customHeight="1" x14ac:dyDescent="0.2">
      <c r="B9" s="134"/>
      <c r="C9" s="113"/>
      <c r="D9" s="137" t="s">
        <v>546</v>
      </c>
      <c r="E9" s="7"/>
    </row>
    <row r="10" spans="1:5" ht="35.25" customHeight="1" x14ac:dyDescent="0.2">
      <c r="B10" s="134"/>
      <c r="C10" s="113"/>
      <c r="D10" s="137"/>
      <c r="E10" s="7"/>
    </row>
    <row r="11" spans="1:5" ht="35.25" customHeight="1" x14ac:dyDescent="0.2">
      <c r="B11" s="134"/>
      <c r="C11" s="113"/>
      <c r="D11" s="137" t="s">
        <v>510</v>
      </c>
      <c r="E11" s="7"/>
    </row>
    <row r="12" spans="1:5" ht="35.25" customHeight="1" x14ac:dyDescent="0.2">
      <c r="B12" s="135"/>
      <c r="C12" s="113"/>
      <c r="D12" s="137"/>
      <c r="E12" s="7"/>
    </row>
    <row r="13" spans="1:5" ht="35.25" customHeight="1" x14ac:dyDescent="0.2">
      <c r="B13" s="134"/>
      <c r="C13" s="113"/>
      <c r="D13" s="137" t="s">
        <v>511</v>
      </c>
      <c r="E13" s="7"/>
    </row>
    <row r="14" spans="1:5" ht="35.25" customHeight="1" x14ac:dyDescent="0.2">
      <c r="B14" s="134"/>
      <c r="C14" s="113"/>
      <c r="D14" s="489"/>
      <c r="E14" s="7"/>
    </row>
    <row r="15" spans="1:5" ht="35.25" customHeight="1" x14ac:dyDescent="0.2">
      <c r="B15" s="134"/>
      <c r="C15" s="113"/>
      <c r="D15" s="489"/>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c r="C27" s="113"/>
      <c r="D27" s="482" t="s">
        <v>512</v>
      </c>
      <c r="E27" s="7"/>
    </row>
    <row r="28" spans="2:5" ht="35.25" customHeight="1" x14ac:dyDescent="0.2">
      <c r="B28" s="134"/>
      <c r="C28" s="113"/>
      <c r="D28" s="482" t="s">
        <v>513</v>
      </c>
      <c r="E28" s="7"/>
    </row>
    <row r="29" spans="2:5" ht="35.25" customHeight="1" x14ac:dyDescent="0.2">
      <c r="B29" s="134"/>
      <c r="C29" s="113"/>
      <c r="D29" s="137" t="s">
        <v>514</v>
      </c>
      <c r="E29" s="7"/>
    </row>
    <row r="30" spans="2:5" ht="35.25" customHeight="1" x14ac:dyDescent="0.2">
      <c r="B30" s="134"/>
      <c r="C30" s="113"/>
      <c r="D30" s="137" t="s">
        <v>515</v>
      </c>
      <c r="E30" s="7"/>
    </row>
    <row r="31" spans="2:5" ht="35.25" customHeight="1" x14ac:dyDescent="0.2">
      <c r="B31" s="134"/>
      <c r="C31" s="113"/>
      <c r="D31" s="137" t="s">
        <v>516</v>
      </c>
      <c r="E31" s="7"/>
    </row>
    <row r="32" spans="2:5" ht="35.25" customHeight="1" x14ac:dyDescent="0.2">
      <c r="B32" s="134"/>
      <c r="C32" s="113"/>
      <c r="D32" s="137" t="s">
        <v>517</v>
      </c>
      <c r="E32" s="7"/>
    </row>
    <row r="33" spans="2:5" ht="15" x14ac:dyDescent="0.25">
      <c r="B33" s="173" t="s">
        <v>68</v>
      </c>
      <c r="C33" s="174"/>
      <c r="D33" s="175"/>
      <c r="E33" s="7"/>
    </row>
    <row r="34" spans="2:5" ht="35.25" customHeight="1" x14ac:dyDescent="0.2">
      <c r="B34" s="134"/>
      <c r="C34" s="113"/>
      <c r="D34" s="137" t="s">
        <v>518</v>
      </c>
      <c r="E34" s="7"/>
    </row>
    <row r="35" spans="2:5" ht="35.25" customHeight="1" x14ac:dyDescent="0.2">
      <c r="B35" s="134"/>
      <c r="C35" s="113"/>
      <c r="D35" s="137" t="s">
        <v>519</v>
      </c>
      <c r="E35" s="7"/>
    </row>
    <row r="36" spans="2:5" ht="35.25" customHeight="1" x14ac:dyDescent="0.2">
      <c r="B36" s="134"/>
      <c r="C36" s="113"/>
      <c r="D36" s="137" t="s">
        <v>520</v>
      </c>
      <c r="E36" s="7"/>
    </row>
    <row r="37" spans="2:5" ht="35.25" customHeight="1" x14ac:dyDescent="0.2">
      <c r="B37" s="134"/>
      <c r="C37" s="113"/>
      <c r="D37" s="137" t="s">
        <v>521</v>
      </c>
      <c r="E37" s="7"/>
    </row>
    <row r="38" spans="2:5" ht="35.25" customHeight="1" x14ac:dyDescent="0.2">
      <c r="B38" s="134"/>
      <c r="C38" s="113"/>
      <c r="D38" s="137" t="s">
        <v>514</v>
      </c>
      <c r="E38" s="7"/>
    </row>
    <row r="39" spans="2:5" ht="35.25" customHeight="1" x14ac:dyDescent="0.2">
      <c r="B39" s="134"/>
      <c r="C39" s="114"/>
      <c r="D39" s="137"/>
      <c r="E39" s="7"/>
    </row>
    <row r="40" spans="2:5" ht="15" x14ac:dyDescent="0.25">
      <c r="B40" s="173" t="s">
        <v>126</v>
      </c>
      <c r="C40" s="174"/>
      <c r="D40" s="175"/>
      <c r="E40" s="7"/>
    </row>
    <row r="41" spans="2:5" ht="35.25" customHeight="1" x14ac:dyDescent="0.2">
      <c r="B41" s="134"/>
      <c r="C41" s="113"/>
      <c r="D41" s="137" t="s">
        <v>522</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3" t="s">
        <v>69</v>
      </c>
      <c r="C47" s="174"/>
      <c r="D47" s="175"/>
      <c r="E47" s="7"/>
    </row>
    <row r="48" spans="2:5" ht="35.25" customHeight="1" x14ac:dyDescent="0.2">
      <c r="B48" s="134"/>
      <c r="C48" s="113"/>
      <c r="D48" s="137" t="s">
        <v>523</v>
      </c>
      <c r="E48" s="7"/>
    </row>
    <row r="49" spans="2:5" ht="35.25" customHeight="1" x14ac:dyDescent="0.2">
      <c r="B49" s="134"/>
      <c r="C49" s="113"/>
      <c r="D49" s="137" t="s">
        <v>524</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c r="C56" s="115"/>
      <c r="D56" s="137" t="s">
        <v>525</v>
      </c>
      <c r="E56" s="7"/>
    </row>
    <row r="57" spans="2:5" ht="35.25" customHeight="1" x14ac:dyDescent="0.2">
      <c r="B57" s="134"/>
      <c r="C57" s="115"/>
      <c r="D57" s="137" t="s">
        <v>526</v>
      </c>
      <c r="E57" s="7"/>
    </row>
    <row r="58" spans="2:5" ht="35.25" customHeight="1" x14ac:dyDescent="0.2">
      <c r="B58" s="134"/>
      <c r="C58" s="115"/>
      <c r="D58" s="137" t="s">
        <v>527</v>
      </c>
      <c r="E58" s="7"/>
    </row>
    <row r="59" spans="2:5" ht="35.25" customHeight="1" x14ac:dyDescent="0.2">
      <c r="B59" s="134"/>
      <c r="C59" s="115"/>
      <c r="D59" s="137" t="s">
        <v>528</v>
      </c>
      <c r="E59" s="7"/>
    </row>
    <row r="60" spans="2:5" ht="35.25" customHeight="1" x14ac:dyDescent="0.2">
      <c r="B60" s="134"/>
      <c r="C60" s="115"/>
      <c r="D60" s="137" t="s">
        <v>529</v>
      </c>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3" t="s">
        <v>113</v>
      </c>
      <c r="C66" s="174"/>
      <c r="D66" s="175"/>
      <c r="E66" s="7"/>
    </row>
    <row r="67" spans="2:5" ht="35.25" customHeight="1" x14ac:dyDescent="0.2">
      <c r="B67" s="134"/>
      <c r="C67" s="115"/>
      <c r="D67" s="137" t="s">
        <v>530</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3" t="s">
        <v>70</v>
      </c>
      <c r="C77" s="174"/>
      <c r="D77" s="175"/>
      <c r="E77" s="7"/>
    </row>
    <row r="78" spans="2:5" ht="35.25" customHeight="1" x14ac:dyDescent="0.2">
      <c r="B78" s="134"/>
      <c r="C78" s="115"/>
      <c r="D78" s="137" t="s">
        <v>530</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3" t="s">
        <v>71</v>
      </c>
      <c r="C88" s="174"/>
      <c r="D88" s="175"/>
      <c r="E88" s="7"/>
    </row>
    <row r="89" spans="2:5" ht="35.25" customHeight="1" x14ac:dyDescent="0.2">
      <c r="B89" s="134"/>
      <c r="C89" s="115"/>
      <c r="D89" s="137" t="s">
        <v>531</v>
      </c>
      <c r="E89" s="7"/>
    </row>
    <row r="90" spans="2:5" ht="35.25" customHeight="1" x14ac:dyDescent="0.2">
      <c r="B90" s="134"/>
      <c r="C90" s="115"/>
      <c r="D90" s="137" t="s">
        <v>532</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3" t="s">
        <v>199</v>
      </c>
      <c r="C99" s="174"/>
      <c r="D99" s="175"/>
      <c r="E99" s="7"/>
    </row>
    <row r="100" spans="2:5" ht="35.25" customHeight="1" x14ac:dyDescent="0.2">
      <c r="B100" s="134"/>
      <c r="C100" s="115"/>
      <c r="D100" s="137" t="s">
        <v>533</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3" t="s">
        <v>100</v>
      </c>
      <c r="C110" s="174"/>
      <c r="D110" s="175"/>
      <c r="E110" s="27"/>
    </row>
    <row r="111" spans="2:5" s="5" customFormat="1" ht="35.25" customHeight="1" x14ac:dyDescent="0.2">
      <c r="B111" s="134"/>
      <c r="C111" s="115"/>
      <c r="D111" s="137" t="s">
        <v>547</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c r="C123" s="113"/>
      <c r="D123" s="137" t="s">
        <v>534</v>
      </c>
      <c r="E123" s="7"/>
    </row>
    <row r="124" spans="2:5" s="5" customFormat="1" ht="35.25" customHeight="1" x14ac:dyDescent="0.2">
      <c r="B124" s="134"/>
      <c r="C124" s="113"/>
      <c r="D124" s="137" t="s">
        <v>535</v>
      </c>
      <c r="E124" s="27"/>
    </row>
    <row r="125" spans="2:5" s="5" customFormat="1" ht="35.25" customHeight="1" x14ac:dyDescent="0.2">
      <c r="B125" s="134"/>
      <c r="C125" s="113"/>
      <c r="D125" s="137" t="s">
        <v>536</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3" t="s">
        <v>73</v>
      </c>
      <c r="C133" s="174"/>
      <c r="D133" s="175"/>
      <c r="E133" s="7"/>
    </row>
    <row r="134" spans="2:5" s="5" customFormat="1" ht="35.25" customHeight="1" x14ac:dyDescent="0.2">
      <c r="B134" s="134"/>
      <c r="C134" s="113"/>
      <c r="D134" s="137" t="s">
        <v>537</v>
      </c>
      <c r="E134" s="27"/>
    </row>
    <row r="135" spans="2:5" s="5" customFormat="1" ht="35.25" customHeight="1" x14ac:dyDescent="0.2">
      <c r="B135" s="134"/>
      <c r="C135" s="113"/>
      <c r="D135" s="137" t="s">
        <v>538</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3" t="s">
        <v>74</v>
      </c>
      <c r="C144" s="174"/>
      <c r="D144" s="175"/>
      <c r="E144" s="7"/>
    </row>
    <row r="145" spans="2:5" s="5" customFormat="1" ht="35.25" customHeight="1" x14ac:dyDescent="0.2">
      <c r="B145" s="134"/>
      <c r="C145" s="113"/>
      <c r="D145" s="137" t="s">
        <v>539</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3" t="s">
        <v>75</v>
      </c>
      <c r="C155" s="174"/>
      <c r="D155" s="175"/>
      <c r="E155" s="7"/>
    </row>
    <row r="156" spans="2:5" s="5" customFormat="1" ht="35.25" customHeight="1" x14ac:dyDescent="0.2">
      <c r="B156" s="134"/>
      <c r="C156" s="113"/>
      <c r="D156" s="137" t="s">
        <v>540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134"/>
      <c r="C167" s="113"/>
      <c r="D167" s="137" t="s">
        <v>541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3" t="s">
        <v>78</v>
      </c>
      <c r="C177" s="174"/>
      <c r="D177" s="175"/>
      <c r="E177" s="1"/>
    </row>
    <row r="178" spans="2:5" s="5" customFormat="1" ht="35.25" customHeight="1" x14ac:dyDescent="0.2">
      <c r="B178" s="134"/>
      <c r="C178" s="113"/>
      <c r="D178" s="137" t="s">
        <v>542</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3" t="s">
        <v>79</v>
      </c>
      <c r="C188" s="174"/>
      <c r="D188" s="175"/>
      <c r="E188" s="1"/>
    </row>
    <row r="189" spans="2:5" s="5" customFormat="1" ht="35.25" customHeight="1" x14ac:dyDescent="0.2">
      <c r="B189" s="134"/>
      <c r="C189" s="113"/>
      <c r="D189" s="137" t="s">
        <v>543</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3" t="s">
        <v>81</v>
      </c>
      <c r="C199" s="174"/>
      <c r="D199" s="175"/>
      <c r="E199" s="1"/>
    </row>
    <row r="200" spans="2:5" s="5" customFormat="1" ht="35.25" customHeight="1" x14ac:dyDescent="0.2">
      <c r="B200" s="134"/>
      <c r="C200" s="113"/>
      <c r="D200" s="137" t="s">
        <v>544</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D16:D24 D111:D120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5:D13"/>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25" right="0.25" top="0.75" bottom="0.75" header="0.3" footer="0.3"/>
  <pageSetup paperSize="5" scale="54" fitToHeight="0"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Wilke, Dustin</cp:lastModifiedBy>
  <cp:lastPrinted>2016-07-27T14:39:09Z</cp:lastPrinted>
  <dcterms:created xsi:type="dcterms:W3CDTF">2012-03-15T16:14:51Z</dcterms:created>
  <dcterms:modified xsi:type="dcterms:W3CDTF">2016-07-27T18:36:06Z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