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CTG311\MLR\2015 FILING\BP CALC\"/>
    </mc:Choice>
  </mc:AlternateContent>
  <workbookProtection lockStructure="1"/>
  <bookViews>
    <workbookView xWindow="0" yWindow="0" windowWidth="23040" windowHeight="9405"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<sst xmlns="http://schemas.openxmlformats.org/spreadsheetml/2006/main" count="701" uniqueCount="552">
  <si>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</si>
  <si>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</si>
  <si>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</si>
  <si>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</si>
  <si>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</si>
  <si>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</si>
  <si>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</si>
  <si>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</si>
  <si>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</si>
  <si>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</si>
  <si>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</si>
  <si>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</si>
  <si>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</si>
  <si>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</si>
  <si>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</si>
  <si>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</si>
  <si>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</si>
  <si>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</si>
  <si>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</si>
  <si>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</si>
  <si>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</si>
  <si>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</si>
  <si>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</si>
  <si>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</si>
  <si>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</si>
  <si>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</si>
  <si>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</si>
  <si>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</si>
  <si>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</si>
  <si>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</si>
  <si>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</si>
  <si>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</si>
  <si>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</si>
  <si>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</si>
  <si>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</si>
  <si>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</si>
  <si>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</si>
  <si>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</si>
  <si>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</si>
  <si>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</si>
  <si>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</si>
  <si>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</si>
  <si>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</si>
  <si>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</si>
  <si>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</si>
  <si>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</si>
  <si>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</si>
  <si>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</si>
  <si>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</si>
  <si>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</si>
  <si>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</si>
  <si>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</si>
  <si>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</si>
  <si>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</si>
  <si>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</si>
  <si>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</si>
  <si>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</si>
  <si>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</si>
  <si>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</si>
  <si>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</si>
  <si>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</si>
  <si>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</si>
  <si>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</si>
  <si>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</si>
  <si>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</si>
  <si>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</si>
  <si>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</si>
  <si>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</si>
  <si>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</si>
  <si>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</si>
  <si>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</si>
  <si>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</si>
  <si>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</si>
  <si>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</si>
  <si>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</si>
  <si>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</si>
  <si>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</si>
  <si>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</si>
  <si>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</si>
  <si>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</si>
  <si>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</si>
  <si>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</si>
  <si>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</si>
  <si>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</si>
  <si>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</si>
  <si>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</si>
  <si>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</si>
  <si>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</si>
  <si>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</si>
  <si>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</si>
  <si>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</si>
  <si>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</si>
  <si>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</si>
  <si>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</si>
  <si>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</si>
  <si>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</si>
  <si>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</si>
  <si>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</si>
  <si>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</si>
  <si>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</si>
  <si>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</si>
  <si>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</si>
  <si>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</si>
  <si>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</si>
  <si>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</si>
  <si>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</si>
  <si>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</si>
  <si>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</si>
  <si>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</si>
  <si>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</si>
  <si>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</si>
  <si>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</si>
  <si>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</si>
  <si>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</si>
  <si>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</si>
  <si>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</si>
  <si>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</si>
  <si>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</si>
  <si>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</si>
  <si>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</si>
  <si>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</si>
  <si>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</si>
  <si>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</si>
  <si>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</si>
  <si>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</si>
  <si>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</si>
  <si>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</si>
  <si>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</si>
  <si>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</si>
  <si>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</si>
  <si>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</si>
  <si>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</si>
  <si>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</si>
  <si>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</si>
  <si>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</si>
  <si>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</si>
  <si>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</si>
  <si>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</si>
  <si>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</si>
  <si>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</si>
  <si>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</si>
  <si>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</si>
  <si>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</si>
  <si>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</si>
  <si>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</si>
  <si>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</si>
  <si>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</si>
  <si>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</si>
  <si>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</si>
  <si>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</si>
  <si>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</si>
  <si>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</si>
  <si>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</si>
  <si>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</si>
  <si>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</si>
  <si>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</si>
  <si>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</si>
  <si>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</si>
  <si>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</si>
  <si>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</si>
  <si>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</si>
  <si>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</si>
  <si>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</si>
  <si>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</si>
  <si>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</si>
  <si>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</si>
  <si>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</si>
  <si>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</si>
  <si>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</si>
  <si>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</si>
  <si>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</si>
  <si>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</si>
  <si>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</si>
  <si>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</si>
  <si>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</si>
  <si>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</si>
  <si>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</si>
  <si>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</si>
  <si>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</si>
  <si>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</si>
  <si>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</si>
  <si>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</si>
  <si>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</si>
  <si>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</si>
  <si>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</si>
  <si>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</si>
  <si>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</si>
  <si>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</si>
  <si>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</si>
  <si>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</si>
  <si>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</si>
  <si>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</si>
  <si>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</si>
  <si>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</si>
  <si>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</si>
  <si>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</si>
  <si>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</si>
  <si>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</si>
  <si>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</si>
  <si>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</si>
  <si>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</si>
  <si>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</si>
  <si>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</si>
  <si>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</si>
  <si>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</si>
  <si>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</si>
  <si>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</si>
  <si>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</si>
  <si>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</si>
  <si>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</si>
  <si>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</si>
  <si>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</si>
  <si>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</si>
  <si>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</si>
  <si>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</si>
  <si>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</si>
  <si>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</si>
  <si>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</si>
  <si>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</si>
  <si>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</si>
  <si>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</si>
  <si>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</si>
  <si>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</si>
  <si>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</si>
  <si>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</si>
  <si>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</si>
  <si>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</si>
  <si>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</si>
  <si>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</si>
  <si>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</si>
  <si>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</si>
  <si>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</si>
  <si>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</si>
  <si>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</si>
  <si>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</si>
  <si>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</si>
  <si>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</si>
  <si>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</si>
  <si>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</si>
  <si>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</si>
  <si>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</si>
  <si>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</si>
  <si>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</si>
  <si>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</si>
  <si>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</si>
  <si>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</si>
  <si>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</si>
  <si>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</si>
  <si>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</si>
  <si>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</si>
  <si>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</si>
  <si>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</si>
  <si>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</si>
  <si>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</si>
  <si>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</si>
  <si>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</si>
  <si>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</si>
  <si>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</si>
  <si>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</si>
  <si>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</si>
  <si>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</si>
  <si>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</si>
  <si>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</si>
  <si>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</si>
  <si>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</si>
  <si>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</si>
  <si>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</si>
  <si>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</si>
  <si>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</si>
  <si>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</si>
  <si>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</si>
  <si>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</si>
  <si>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</si>
  <si>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</si>
  <si>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</si>
  <si>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</si>
  <si>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</si>
  <si>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</si>
  <si>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</si>
  <si>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</si>
  <si>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</si>
  <si>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</si>
  <si>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</si>
  <si>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</si>
  <si>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</si>
  <si>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</si>
  <si>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</si>
  <si>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</si>
  <si>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</si>
  <si>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</si>
  <si>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</si>
  <si>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</si>
  <si>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</si>
  <si>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</si>
  <si>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</si>
  <si>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</si>
  <si>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</si>
  <si>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</si>
  <si>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</si>
  <si>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</si>
  <si>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</si>
  <si>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</si>
  <si>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</si>
  <si>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</si>
  <si>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</si>
  <si>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</si>
  <si>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</si>
  <si>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</si>
  <si>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</si>
  <si>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</si>
  <si>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</si>
  <si>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</si>
  <si>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</si>
  <si>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</si>
  <si>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</si>
  <si>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</si>
  <si>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</si>
  <si>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</si>
  <si>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</si>
  <si>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</si>
  <si>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</si>
  <si>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</si>
  <si>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</si>
  <si>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</si>
  <si>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</si>
  <si>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</si>
  <si>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</si>
  <si>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</si>
  <si>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</si>
  <si>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</si>
  <si>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</si>
  <si>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</si>
  <si>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</si>
  <si>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</si>
  <si>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</si>
  <si>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</si>
  <si>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</si>
  <si>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</si>
  <si>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</si>
  <si>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</si>
  <si>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</si>
  <si>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</si>
  <si>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</si>
  <si>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</si>
  <si>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</si>
  <si>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</si>
  <si>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</si>
  <si>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</si>
  <si>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</si>
  <si>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</si>
  <si>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</si>
  <si>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</si>
  <si>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</si>
  <si>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</si>
  <si>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</si>
  <si>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</si>
  <si>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</si>
  <si>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</si>
  <si>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</si>
  <si>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</si>
  <si>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</si>
  <si>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</si>
  <si>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</si>
  <si>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</si>
  <si>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</si>
  <si>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</si>
  <si>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</si>
  <si>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</si>
  <si>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</si>
  <si>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</si>
  <si>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</si>
  <si>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</si>
  <si>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</si>
  <si>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</si>
  <si>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</si>
  <si>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</si>
  <si>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</si>
  <si>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</si>
  <si>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</si>
  <si>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</si>
  <si>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</si>
  <si>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</si>
  <si>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</si>
  <si>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</si>
  <si>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</si>
  <si>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</si>
  <si>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</si>
  <si>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</si>
  <si>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</si>
  <si>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</si>
  <si>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</si>
  <si>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</si>
  <si>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</si>
  <si>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</si>
  <si>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</si>
  <si>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</si>
  <si>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</si>
  <si>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</si>
  <si>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</si>
  <si>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</si>
  <si>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</si>
  <si>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</si>
  <si>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</si>
  <si>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</si>
  <si>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</si>
  <si>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</si>
  <si>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</si>
  <si>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</si>
  <si>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</si>
  <si>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</si>
  <si>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</si>
  <si>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</si>
  <si>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</si>
  <si>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</si>
  <si>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</si>
  <si>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</si>
  <si>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</si>
  <si>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</si>
  <si>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</si>
  <si>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</si>
  <si>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</si>
  <si>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</si>
  <si>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</si>
  <si>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</si>
  <si>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</si>
  <si>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</si>
  <si>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</si>
  <si>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</si>
  <si>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</si>
  <si>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</si>
  <si>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</si>
  <si>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</si>
  <si>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</si>
  <si>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</si>
  <si>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</si>
  <si>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</si>
  <si>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</si>
  <si>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</si>
  <si>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</si>
  <si>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</si>
  <si>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</si>
  <si>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</si>
  <si>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</si>
  <si>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</si>
  <si>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</si>
  <si>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</si>
  <si>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</si>
  <si>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</si>
  <si>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</si>
  <si>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</si>
  <si>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</si>
  <si>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</si>
  <si>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</si>
  <si>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</si>
  <si>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</si>
  <si>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</si>
  <si>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</si>
  <si>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</si>
  <si>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</si>
  <si>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</si>
  <si>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</si>
  <si>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</si>
  <si>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</si>
  <si>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</si>
  <si>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</si>
  <si>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</si>
  <si>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</si>
  <si>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</si>
  <si>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</si>
  <si>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</si>
  <si>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</si>
  <si>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</si>
  <si>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</si>
  <si>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</si>
  <si>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</si>
  <si>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</si>
  <si>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</si>
  <si>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</si>
  <si>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</si>
  <si>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</si>
  <si>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</si>
  <si>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</si>
  <si>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</si>
  <si>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</si>
  <si>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</si>
  <si>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</si>
  <si>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</si>
  <si>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</si>
  <si>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</si>
  <si>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</si>
  <si>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</si>
  <si>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</si>
  <si>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</si>
  <si>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</si>
  <si>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</si>
  <si>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</si>
  <si>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HMO Minnesota </t>
  </si>
  <si>
    <t>BCBS of MN Grp</t>
  </si>
  <si>
    <t>Blue Plus</t>
  </si>
  <si>
    <t>00461</t>
  </si>
  <si>
    <t>2015</t>
  </si>
  <si>
    <t>3535 Blue Cross Road Eagan, MN 55122-1154</t>
  </si>
  <si>
    <t>416173747</t>
  </si>
  <si>
    <t>068646</t>
  </si>
  <si>
    <t>95649</t>
  </si>
  <si>
    <t>463</t>
  </si>
  <si>
    <t>Payroll Taxes</t>
  </si>
  <si>
    <t>Tax is allocated based on member counts, claim counts, and other cost drivers, fixed percentages, or directly identified to a specific line of business or product.</t>
  </si>
  <si>
    <t>Gross Premium Tax</t>
  </si>
  <si>
    <t>Tax is allocated to each market segment based on the taxable premiums in each segment.</t>
  </si>
  <si>
    <t>Medical Care Surcharge</t>
  </si>
  <si>
    <t>Medical Care Surcharge is allocated to each market segment based on the assessable premiums in each segment.</t>
  </si>
  <si>
    <t>Federal Transitional Reinsurance Program contributions</t>
  </si>
  <si>
    <t>Member counts</t>
  </si>
  <si>
    <t>Care Management:  A range of activities intended to improve health including care management activities such as precertification, concurrent review, discharge planning, case management, care coordination and disease management.</t>
  </si>
  <si>
    <t>Member counts, claim counts, or directly identified to a specific line of business or product</t>
  </si>
  <si>
    <t>Member counts, drug claim counts, or fixed percentages</t>
  </si>
  <si>
    <t>Drug claim counts</t>
  </si>
  <si>
    <t>Health Assessment and Lifestyle Coaching:  Health assessment and lifestyle coaching services provided to our members.</t>
  </si>
  <si>
    <t>Healthwise Clinical Content:  Healthwise provides clinical content for printed member mailings directed by health management nurses for specific conditions.  These costs provide education for a specific disease or condition.</t>
  </si>
  <si>
    <t xml:space="preserve">Healthy Start:  The Healthy Start program links the expectant mom, a registered nurse trained in obstetrics, and the health care provider as a team focused on a healthy pregnancy and full-term birth.  These costs provide education and and coaching specific to pregnancy. </t>
  </si>
  <si>
    <t>Number of cases and member counts</t>
  </si>
  <si>
    <t>Directly identified to a specific line of business or product</t>
  </si>
  <si>
    <t>Ftiness Center Discount:  The Fitness Center Discount program provides a monthly credit toward fitness club dues for eligible employees who work out a specific number of times per month.  This cost is to promote health and wellness activities.</t>
  </si>
  <si>
    <t>Tobacco Cessation:  Evidence based telephonic tobacco cessation program including coaches that work with participants to develop a comprehensive quitplan that includes a quit medication consultation plus a web component that can be used by participants in additiion to the phone calls with the coach.</t>
  </si>
  <si>
    <t>Online Screenings:  Online screenings are provided to members to provide them with information on their individual health assessments such as BMI, blood pressure, blood glucose, and cholesterol, along with consultation on improving these measures.  This cost is to promote the health and wellness  of the member.</t>
  </si>
  <si>
    <t>CM/DM Technology:  Software expense for the technology used by health management nurses to provide case management and disease management to our members.</t>
  </si>
  <si>
    <t>Member counts and claim counts</t>
  </si>
  <si>
    <t>Physician and Hospital Quality Measurement: These programs provide physician clinical performance and hospital performance information on websites to increase consumer engagement in healthcare decision-making and to support improved processes of care by providing benchmarks for the physicians and hospitals and engagement opportunities for patients.</t>
  </si>
  <si>
    <t>Patient Review:  Patient Review is a consumer tool that allows members to provide feedback on their clinical office visit and safety experience with physician providers.  Patient reviews provide consumer information about other members experience with providers.  This includes both clinical quality and other facets of the consumer experience.</t>
  </si>
  <si>
    <t/>
  </si>
  <si>
    <t>Blue Cross and Blue Shield of Minnesota</t>
  </si>
  <si>
    <t>Cost containment expenses not included in quality improvement expenses</t>
  </si>
  <si>
    <t xml:space="preserve">Member counts, claim counts and other cost drivers, fixed percentages, or directly identified to a specific line of business or product </t>
  </si>
  <si>
    <t>All other claims adjustment expenses</t>
  </si>
  <si>
    <t>Agents and brokers fees and commissions</t>
  </si>
  <si>
    <t>Other general administrative expenses</t>
  </si>
  <si>
    <t>Healthcare Effectivieness Data &amp; Information Set (HEDIS):  HEDIS is a nationally recognized measurement matrix that evaluates the quality of care members receive using a standardized system of specifications.  The HEDIS program provides case management a way of measuring outcomes for patients in disease management programs. HEDIS directly alligns the HHS guidelines for any projects that improve a patient's outcomes.</t>
  </si>
  <si>
    <t>Enhance use of Health Care Data:  Activities to enhance use of healthcare data to improve quality, transparency, and outcomes, including analyzing quality data in support of quality improvement efforts, analysis of data in support of quality performance improvement plans, analysis of quality measures for aligned incentive contracts, design of aligned incentive contract quality programs and quality reporting.</t>
  </si>
  <si>
    <t xml:space="preserve">Improve Health Outcomes:  Activities to identify and encourage evidence-based medicine, identifying and addressing ethnic, cultural or racial disparities in effectiveness of identified best clinical practices and evidence-based medicine, and quality and chronic care improvement projects.  Includes STAR initiative to improve areas such as clinical measures (pharmacy and HEDIS) and provider and member engagement. </t>
  </si>
  <si>
    <t>Health Information Technology:  Activities that support the development of a consistent approach to empowering consumers and providers with managing medical information and its secure electronic exchange.  Examples include electronic prescribing, personal health records, payer-based health records, health information exchanges, and plan-to-plan personal health record portability standards and participation in industry organizations.</t>
  </si>
  <si>
    <t>Evidence Street:  Evidence Street is a proprietary web-based platform dedicated to providing transparency and efficiency in the dissemination of evidence reviews for healthcare and fostering colaboration among sophisticated healthcare stakeholders.   The platform provides subscribers with opportunities to track evidence reviews, submit primary and supplemental materials for consideration during the evidence review process, and receive communication regarding topic specific inquiries.  Evidence Street has four primary benefits:  assist stakeholders through the collection, review and synthesis of evidence submitted in the evidence review process, enable the efficiency by which manufacturers can understand and improve the evidence base for their technology, enhance market clarity of the evidence submission standards for evidence reviews, expedite dissemination of evidence reviews by engaging providers and professional societies in the evidence review process.</t>
  </si>
  <si>
    <t>Quality Reporting and Measurement System:  This system provides transparency in our healthcare system which will lead to better health outcomes.  This includes measurement of the healthcare system and the degree to which medical groups are providing optilmal care for their patients, and health scores used by medical groups and clinics to improve patient care by employers and patients as information about cost and quality of care.</t>
  </si>
  <si>
    <t>Provider Designation Program: National designation program to recognize those facilities that demonstrate expertise in delivering quality specialty care - safely, efficiently, and cost effectively.  Facilities meet stringent quality measures, focused on patient safety and outcomes, as well as cost of care criteria.  Its goal is to help consumers find both quality and value for their specialty care needs, on a consistent basis, while encouraging healthcare professionals to improve the overall quality and delivery of care.  This also includes a national network of transplant centers that meet criteria for provider qualifications and program process, as well as patient outcomes.</t>
  </si>
  <si>
    <t>Technology Evaluation Center: This center produces evidence-based evaluations regarding the clinical effectiveness and safety of medical procedures, devices, drugs, and biological products, and serves as a technical resource on medical policy issues.</t>
  </si>
  <si>
    <t>FAST Network: FAST Network - Center for Clinical Practices launched to pass on knowledge and adopt proven best practices, focuses on three key aspects: 1. identifying best practices across the nation for a common opportunity, 2. clarifying options to customize best practices, and 3. supporting the implementation of best practices.</t>
  </si>
  <si>
    <t>Community Health Management CHM Hub: Through a unique software as a service, SaaS, platform, the CHM Hub matches resources to population health management opportunities.  The CHM Hub supports the engagement of national or state partners by identifying opportunities to collaborate on populaiton health initiatives, case management efforts for targeted populations through the identification of community assets and innovations, the allocation of community investments through benchmark comparisons across communities, the enhancement of public-private partnerships by providing customized private data layers in suppordt of Community Health Needs Assessment, the connection of health professionals to leverage community assets seeking to improve population health, the customization of geo-spatial layers for user specified views, the integration of clinical data with social determinants of health data.</t>
  </si>
  <si>
    <t>Quality: Quality activities to help improve HEDIS measures, including determining if based principles of quality improvement or management initiatives are met.</t>
  </si>
  <si>
    <t>Quality Drug Program: Quality progam to ensure patient safety and correct medication use including prior authorization programs to look for appropriate drug use and quantity limit programs to ensure patients are not overdosed.</t>
  </si>
  <si>
    <t>Clinical Quality Drug Reviews: Clinical review of a request, including tech review, pharmacist review, physician review, and outcome notification to the member and provider.</t>
  </si>
  <si>
    <t>Medical Drug Review: Medical drug review including pre-certifications for coverage of medications with limitations such as prior authorization for appropriate use, site of care optimization, dose optimization, duration and frequency, and preferred product shift.</t>
  </si>
  <si>
    <t>ePrescribe: Electronic prescriptions, including ePrescribing transactions related to medication history for prospective drug utilization review.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</si>
</sst>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163</v>
      </c>
    </row>
    <row r="14" spans="1:6" x14ac:dyDescent="0.2">
      <c r="B14" s="147" t="s">
        <v>51</v>
      </c>
      <c r="C14" s="480" t="s">
        <v>501</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 sqref="B2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27829594</v>
      </c>
      <c r="E5" s="213">
        <v>37641252</v>
      </c>
      <c r="F5" s="213">
        <v>595413</v>
      </c>
      <c r="G5" s="213">
        <v>0</v>
      </c>
      <c r="H5" s="213">
        <v>0</v>
      </c>
      <c r="I5" s="212">
        <v>31689135</v>
      </c>
      <c r="J5" s="212">
        <v>1440296</v>
      </c>
      <c r="K5" s="213">
        <v>1145109</v>
      </c>
      <c r="L5" s="213">
        <v>32550</v>
      </c>
      <c r="M5" s="213">
        <v>0</v>
      </c>
      <c r="N5" s="213">
        <v>0</v>
      </c>
      <c r="O5" s="212">
        <v>947000</v>
      </c>
      <c r="P5" s="212">
        <v>11830714</v>
      </c>
      <c r="Q5" s="213">
        <v>11830714</v>
      </c>
      <c r="R5" s="213">
        <v>256440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854960506</v>
      </c>
      <c r="AT5" s="214">
        <v>334118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v>0</v>
      </c>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-243469</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-595413</v>
      </c>
      <c r="E9" s="267"/>
      <c r="F9" s="270"/>
      <c r="G9" s="270"/>
      <c r="H9" s="270"/>
      <c r="I9" s="271"/>
      <c r="J9" s="216">
        <v>-32550</v>
      </c>
      <c r="K9" s="267"/>
      <c r="L9" s="270"/>
      <c r="M9" s="270"/>
      <c r="N9" s="270"/>
      <c r="O9" s="271"/>
      <c r="P9" s="216">
        <v>-256440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38670153</v>
      </c>
      <c r="E12" s="213">
        <v>39416864</v>
      </c>
      <c r="F12" s="213">
        <v>0</v>
      </c>
      <c r="G12" s="213">
        <v>0</v>
      </c>
      <c r="H12" s="213">
        <v>0</v>
      </c>
      <c r="I12" s="212">
        <v>42951613</v>
      </c>
      <c r="J12" s="212">
        <v>867194</v>
      </c>
      <c r="K12" s="213">
        <v>1029366</v>
      </c>
      <c r="L12" s="213">
        <v>41256</v>
      </c>
      <c r="M12" s="213">
        <v>0</v>
      </c>
      <c r="N12" s="213">
        <v>0</v>
      </c>
      <c r="O12" s="212">
        <v>747702</v>
      </c>
      <c r="P12" s="212">
        <v>9407568</v>
      </c>
      <c r="Q12" s="213">
        <v>8850800</v>
      </c>
      <c r="R12" s="213">
        <v>661993</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724066837</v>
      </c>
      <c r="AT12" s="214">
        <v>254205</v>
      </c>
      <c r="AU12" s="214">
        <v>0</v>
      </c>
      <c r="AV12" s="291"/>
      <c r="AW12" s="296"/>
    </row>
    <row r="13" spans="1:49" ht="25.5" x14ac:dyDescent="0.2">
      <c r="B13" s="239" t="s">
        <v>230</v>
      </c>
      <c r="C13" s="203" t="s">
        <v>37</v>
      </c>
      <c r="D13" s="216">
        <v>8532912</v>
      </c>
      <c r="E13" s="217">
        <v>8532912</v>
      </c>
      <c r="F13" s="217"/>
      <c r="G13" s="268"/>
      <c r="H13" s="269"/>
      <c r="I13" s="216">
        <v>7295640</v>
      </c>
      <c r="J13" s="216">
        <v>218445</v>
      </c>
      <c r="K13" s="217">
        <v>218445</v>
      </c>
      <c r="L13" s="217"/>
      <c r="M13" s="268"/>
      <c r="N13" s="269"/>
      <c r="O13" s="216">
        <v>157499</v>
      </c>
      <c r="P13" s="216">
        <v>1945863</v>
      </c>
      <c r="Q13" s="217">
        <v>1945863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94352612</v>
      </c>
      <c r="AT13" s="220"/>
      <c r="AU13" s="220"/>
      <c r="AV13" s="290"/>
      <c r="AW13" s="297"/>
    </row>
    <row r="14" spans="1:49" ht="25.5" x14ac:dyDescent="0.2">
      <c r="B14" s="239" t="s">
        <v>231</v>
      </c>
      <c r="C14" s="203" t="s">
        <v>6</v>
      </c>
      <c r="D14" s="216">
        <v>1172046</v>
      </c>
      <c r="E14" s="217">
        <v>1172046</v>
      </c>
      <c r="F14" s="217"/>
      <c r="G14" s="267"/>
      <c r="H14" s="270"/>
      <c r="I14" s="216">
        <v>1002099</v>
      </c>
      <c r="J14" s="216">
        <v>50175</v>
      </c>
      <c r="K14" s="217">
        <v>50175</v>
      </c>
      <c r="L14" s="217"/>
      <c r="M14" s="267"/>
      <c r="N14" s="270"/>
      <c r="O14" s="216">
        <v>36176</v>
      </c>
      <c r="P14" s="216">
        <v>286861</v>
      </c>
      <c r="Q14" s="217">
        <v>286861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8834907</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-3063000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-600000</v>
      </c>
      <c r="E17" s="267"/>
      <c r="F17" s="270"/>
      <c r="G17" s="270"/>
      <c r="H17" s="270"/>
      <c r="I17" s="271"/>
      <c r="J17" s="216">
        <v>-41256</v>
      </c>
      <c r="K17" s="267"/>
      <c r="L17" s="270"/>
      <c r="M17" s="270"/>
      <c r="N17" s="270"/>
      <c r="O17" s="271"/>
      <c r="P17" s="216">
        <v>-661993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4084</v>
      </c>
      <c r="E22" s="222">
        <v>4084</v>
      </c>
      <c r="F22" s="222">
        <v>0</v>
      </c>
      <c r="G22" s="222">
        <v>0</v>
      </c>
      <c r="H22" s="222">
        <v>0</v>
      </c>
      <c r="I22" s="221">
        <v>4002</v>
      </c>
      <c r="J22" s="221">
        <v>150</v>
      </c>
      <c r="K22" s="222">
        <v>150</v>
      </c>
      <c r="L22" s="222">
        <v>0</v>
      </c>
      <c r="M22" s="222">
        <v>0</v>
      </c>
      <c r="N22" s="222">
        <v>0</v>
      </c>
      <c r="O22" s="221">
        <v>96</v>
      </c>
      <c r="P22" s="221">
        <v>1500</v>
      </c>
      <c r="Q22" s="222">
        <v>1500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80989</v>
      </c>
      <c r="E28" s="217">
        <v>80989</v>
      </c>
      <c r="F28" s="217"/>
      <c r="G28" s="217"/>
      <c r="H28" s="217"/>
      <c r="I28" s="216">
        <v>80543</v>
      </c>
      <c r="J28" s="216">
        <v>4634</v>
      </c>
      <c r="K28" s="217">
        <v>4634</v>
      </c>
      <c r="L28" s="217"/>
      <c r="M28" s="217"/>
      <c r="N28" s="217"/>
      <c r="O28" s="216">
        <v>3321</v>
      </c>
      <c r="P28" s="216">
        <v>21455</v>
      </c>
      <c r="Q28" s="217">
        <v>21455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1649046</v>
      </c>
      <c r="AT28" s="220">
        <v>1066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5833</v>
      </c>
      <c r="E30" s="217">
        <v>5833</v>
      </c>
      <c r="F30" s="217"/>
      <c r="G30" s="217"/>
      <c r="H30" s="217"/>
      <c r="I30" s="216">
        <v>5801</v>
      </c>
      <c r="J30" s="216">
        <v>334</v>
      </c>
      <c r="K30" s="217">
        <v>334</v>
      </c>
      <c r="L30" s="217"/>
      <c r="M30" s="217"/>
      <c r="N30" s="217"/>
      <c r="O30" s="216">
        <v>239</v>
      </c>
      <c r="P30" s="216">
        <v>1546</v>
      </c>
      <c r="Q30" s="217">
        <v>1546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118777</v>
      </c>
      <c r="AT30" s="220">
        <v>77</v>
      </c>
      <c r="AU30" s="220"/>
      <c r="AV30" s="220"/>
      <c r="AW30" s="297"/>
    </row>
    <row r="31" spans="1:49" x14ac:dyDescent="0.2">
      <c r="B31" s="242" t="s">
        <v>247</v>
      </c>
      <c r="C31" s="203"/>
      <c r="D31" s="216">
        <v>269907</v>
      </c>
      <c r="E31" s="217">
        <v>269907</v>
      </c>
      <c r="F31" s="217"/>
      <c r="G31" s="217"/>
      <c r="H31" s="217"/>
      <c r="I31" s="216">
        <v>267184</v>
      </c>
      <c r="J31" s="216">
        <v>31472</v>
      </c>
      <c r="K31" s="217">
        <v>31472</v>
      </c>
      <c r="L31" s="217"/>
      <c r="M31" s="217"/>
      <c r="N31" s="217"/>
      <c r="O31" s="216">
        <v>25995</v>
      </c>
      <c r="P31" s="216">
        <v>93705</v>
      </c>
      <c r="Q31" s="217">
        <v>93705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7141076</v>
      </c>
      <c r="AT31" s="220">
        <v>3341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165517</v>
      </c>
      <c r="E35" s="217">
        <v>165517</v>
      </c>
      <c r="F35" s="217"/>
      <c r="G35" s="217"/>
      <c r="H35" s="217"/>
      <c r="I35" s="216">
        <v>163852</v>
      </c>
      <c r="J35" s="216">
        <v>17807</v>
      </c>
      <c r="K35" s="217">
        <v>17807</v>
      </c>
      <c r="L35" s="217"/>
      <c r="M35" s="217"/>
      <c r="N35" s="217"/>
      <c r="O35" s="216">
        <v>5303</v>
      </c>
      <c r="P35" s="216">
        <v>56512</v>
      </c>
      <c r="Q35" s="217">
        <v>56512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4297343</v>
      </c>
      <c r="AT35" s="220">
        <v>2005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59948</v>
      </c>
      <c r="E37" s="225">
        <v>59948</v>
      </c>
      <c r="F37" s="225"/>
      <c r="G37" s="225"/>
      <c r="H37" s="225"/>
      <c r="I37" s="224">
        <v>59143</v>
      </c>
      <c r="J37" s="224">
        <v>2790</v>
      </c>
      <c r="K37" s="225">
        <v>2790</v>
      </c>
      <c r="L37" s="225"/>
      <c r="M37" s="225"/>
      <c r="N37" s="225"/>
      <c r="O37" s="224">
        <v>1756</v>
      </c>
      <c r="P37" s="224">
        <v>17565</v>
      </c>
      <c r="Q37" s="225">
        <v>17565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2812493</v>
      </c>
      <c r="AT37" s="226">
        <v>220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13643</v>
      </c>
      <c r="E39" s="217">
        <v>13643</v>
      </c>
      <c r="F39" s="217"/>
      <c r="G39" s="217"/>
      <c r="H39" s="217"/>
      <c r="I39" s="216">
        <v>13376</v>
      </c>
      <c r="J39" s="216">
        <v>460</v>
      </c>
      <c r="K39" s="217">
        <v>460</v>
      </c>
      <c r="L39" s="217"/>
      <c r="M39" s="217"/>
      <c r="N39" s="217"/>
      <c r="O39" s="216">
        <v>308</v>
      </c>
      <c r="P39" s="216">
        <v>4114</v>
      </c>
      <c r="Q39" s="217">
        <v>4114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774640</v>
      </c>
      <c r="AT39" s="220">
        <v>219</v>
      </c>
      <c r="AU39" s="220"/>
      <c r="AV39" s="220"/>
      <c r="AW39" s="297"/>
    </row>
    <row r="40" spans="1:49" x14ac:dyDescent="0.2">
      <c r="B40" s="242" t="s">
        <v>256</v>
      </c>
      <c r="C40" s="203" t="s">
        <v>38</v>
      </c>
      <c r="D40" s="216">
        <v>16149</v>
      </c>
      <c r="E40" s="217">
        <v>16149</v>
      </c>
      <c r="F40" s="217"/>
      <c r="G40" s="217"/>
      <c r="H40" s="217"/>
      <c r="I40" s="216">
        <v>16084</v>
      </c>
      <c r="J40" s="216">
        <v>5494</v>
      </c>
      <c r="K40" s="217">
        <v>5494</v>
      </c>
      <c r="L40" s="217"/>
      <c r="M40" s="217"/>
      <c r="N40" s="217"/>
      <c r="O40" s="216">
        <v>3498</v>
      </c>
      <c r="P40" s="216">
        <v>35986</v>
      </c>
      <c r="Q40" s="217">
        <v>35986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159650</v>
      </c>
      <c r="AT40" s="220">
        <v>129</v>
      </c>
      <c r="AU40" s="220"/>
      <c r="AV40" s="220"/>
      <c r="AW40" s="297"/>
    </row>
    <row r="41" spans="1:49" s="5" customFormat="1" ht="25.5" x14ac:dyDescent="0.2">
      <c r="A41" s="35"/>
      <c r="B41" s="242" t="s">
        <v>257</v>
      </c>
      <c r="C41" s="203" t="s">
        <v>129</v>
      </c>
      <c r="D41" s="216">
        <v>44577</v>
      </c>
      <c r="E41" s="217">
        <v>44577</v>
      </c>
      <c r="F41" s="217"/>
      <c r="G41" s="217"/>
      <c r="H41" s="217"/>
      <c r="I41" s="216">
        <v>44298</v>
      </c>
      <c r="J41" s="216">
        <v>2282</v>
      </c>
      <c r="K41" s="217">
        <v>2282</v>
      </c>
      <c r="L41" s="217"/>
      <c r="M41" s="217"/>
      <c r="N41" s="217"/>
      <c r="O41" s="216">
        <v>1620</v>
      </c>
      <c r="P41" s="216">
        <v>11103</v>
      </c>
      <c r="Q41" s="217">
        <v>11103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712028</v>
      </c>
      <c r="AT41" s="220">
        <v>977</v>
      </c>
      <c r="AU41" s="220"/>
      <c r="AV41" s="220"/>
      <c r="AW41" s="297"/>
    </row>
    <row r="42" spans="1:49" s="5" customFormat="1" ht="24.95" customHeight="1" x14ac:dyDescent="0.2">
      <c r="A42" s="35"/>
      <c r="B42" s="239" t="s">
        <v>258</v>
      </c>
      <c r="C42" s="203" t="s">
        <v>87</v>
      </c>
      <c r="D42" s="216">
        <v>7835</v>
      </c>
      <c r="E42" s="217">
        <v>7835</v>
      </c>
      <c r="F42" s="217"/>
      <c r="G42" s="217"/>
      <c r="H42" s="217"/>
      <c r="I42" s="216">
        <v>7712</v>
      </c>
      <c r="J42" s="216">
        <v>321</v>
      </c>
      <c r="K42" s="217">
        <v>321</v>
      </c>
      <c r="L42" s="217"/>
      <c r="M42" s="217"/>
      <c r="N42" s="217"/>
      <c r="O42" s="216">
        <v>188</v>
      </c>
      <c r="P42" s="216">
        <v>188</v>
      </c>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4458811</v>
      </c>
      <c r="AT42" s="220">
        <v>1545</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267753</v>
      </c>
      <c r="E44" s="225">
        <v>267753</v>
      </c>
      <c r="F44" s="225"/>
      <c r="G44" s="225"/>
      <c r="H44" s="225"/>
      <c r="I44" s="224">
        <v>265702</v>
      </c>
      <c r="J44" s="224">
        <v>14465</v>
      </c>
      <c r="K44" s="225">
        <v>14465</v>
      </c>
      <c r="L44" s="225"/>
      <c r="M44" s="225"/>
      <c r="N44" s="225"/>
      <c r="O44" s="224">
        <v>9302</v>
      </c>
      <c r="P44" s="224">
        <v>68224</v>
      </c>
      <c r="Q44" s="225">
        <v>68224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8060727</v>
      </c>
      <c r="AT44" s="226">
        <v>214</v>
      </c>
      <c r="AU44" s="226"/>
      <c r="AV44" s="226"/>
      <c r="AW44" s="296"/>
    </row>
    <row r="45" spans="1:49" x14ac:dyDescent="0.2">
      <c r="B45" s="245" t="s">
        <v>261</v>
      </c>
      <c r="C45" s="203" t="s">
        <v>19</v>
      </c>
      <c r="D45" s="216">
        <v>2394725</v>
      </c>
      <c r="E45" s="217">
        <v>2394725</v>
      </c>
      <c r="F45" s="217"/>
      <c r="G45" s="217"/>
      <c r="H45" s="217"/>
      <c r="I45" s="216">
        <v>2384836</v>
      </c>
      <c r="J45" s="216">
        <v>149893</v>
      </c>
      <c r="K45" s="217">
        <v>149893</v>
      </c>
      <c r="L45" s="217"/>
      <c r="M45" s="217"/>
      <c r="N45" s="217"/>
      <c r="O45" s="216">
        <v>103677</v>
      </c>
      <c r="P45" s="216">
        <v>493904</v>
      </c>
      <c r="Q45" s="217">
        <v>493904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39800326</v>
      </c>
      <c r="AT45" s="220">
        <v>38121</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554513</v>
      </c>
      <c r="E47" s="217">
        <v>554513</v>
      </c>
      <c r="F47" s="217"/>
      <c r="G47" s="217"/>
      <c r="H47" s="217"/>
      <c r="I47" s="216">
        <v>554513</v>
      </c>
      <c r="J47" s="216">
        <v>68629</v>
      </c>
      <c r="K47" s="217">
        <v>68629</v>
      </c>
      <c r="L47" s="217"/>
      <c r="M47" s="217"/>
      <c r="N47" s="217"/>
      <c r="O47" s="216">
        <v>38366</v>
      </c>
      <c r="P47" s="216">
        <v>79844</v>
      </c>
      <c r="Q47" s="217">
        <v>79844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-2920</v>
      </c>
      <c r="AT47" s="220">
        <v>654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2634076</v>
      </c>
      <c r="E51" s="217">
        <v>2634076</v>
      </c>
      <c r="F51" s="217"/>
      <c r="G51" s="217"/>
      <c r="H51" s="217"/>
      <c r="I51" s="216">
        <v>2623540</v>
      </c>
      <c r="J51" s="216">
        <v>109412</v>
      </c>
      <c r="K51" s="217">
        <v>109412</v>
      </c>
      <c r="L51" s="217"/>
      <c r="M51" s="217"/>
      <c r="N51" s="217"/>
      <c r="O51" s="216">
        <v>75385</v>
      </c>
      <c r="P51" s="216">
        <v>511291</v>
      </c>
      <c r="Q51" s="217">
        <v>511291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25079816</v>
      </c>
      <c r="AT51" s="220">
        <v>34211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98</v>
      </c>
      <c r="E53" s="217">
        <v>98</v>
      </c>
      <c r="F53" s="217"/>
      <c r="G53" s="268"/>
      <c r="H53" s="268"/>
      <c r="I53" s="216">
        <v>96</v>
      </c>
      <c r="J53" s="216">
        <v>3</v>
      </c>
      <c r="K53" s="217">
        <v>3</v>
      </c>
      <c r="L53" s="217"/>
      <c r="M53" s="268"/>
      <c r="N53" s="268"/>
      <c r="O53" s="216">
        <v>2</v>
      </c>
      <c r="P53" s="216">
        <v>57</v>
      </c>
      <c r="Q53" s="217">
        <v>57</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5394</v>
      </c>
      <c r="E56" s="229">
        <v>5394</v>
      </c>
      <c r="F56" s="229"/>
      <c r="G56" s="229"/>
      <c r="H56" s="229"/>
      <c r="I56" s="228">
        <v>5171</v>
      </c>
      <c r="J56" s="228">
        <v>538</v>
      </c>
      <c r="K56" s="229">
        <v>538</v>
      </c>
      <c r="L56" s="229"/>
      <c r="M56" s="229"/>
      <c r="N56" s="229"/>
      <c r="O56" s="228">
        <v>254</v>
      </c>
      <c r="P56" s="228">
        <v>405</v>
      </c>
      <c r="Q56" s="229">
        <v>405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107687</v>
      </c>
      <c r="AT56" s="230">
        <v>119</v>
      </c>
      <c r="AU56" s="230"/>
      <c r="AV56" s="230"/>
      <c r="AW56" s="288"/>
    </row>
    <row r="57" spans="2:49" x14ac:dyDescent="0.2">
      <c r="B57" s="245" t="s">
        <v>272</v>
      </c>
      <c r="C57" s="203" t="s">
        <v>25</v>
      </c>
      <c r="D57" s="231">
        <v>7671</v>
      </c>
      <c r="E57" s="232">
        <v>7671</v>
      </c>
      <c r="F57" s="232"/>
      <c r="G57" s="232"/>
      <c r="H57" s="232"/>
      <c r="I57" s="231">
        <v>7329</v>
      </c>
      <c r="J57" s="231">
        <v>850</v>
      </c>
      <c r="K57" s="232">
        <v>850</v>
      </c>
      <c r="L57" s="232"/>
      <c r="M57" s="232"/>
      <c r="N57" s="232"/>
      <c r="O57" s="231">
        <v>379</v>
      </c>
      <c r="P57" s="231">
        <v>884</v>
      </c>
      <c r="Q57" s="232">
        <v>884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107688</v>
      </c>
      <c r="AT57" s="233">
        <v>119</v>
      </c>
      <c r="AU57" s="233"/>
      <c r="AV57" s="233"/>
      <c r="AW57" s="289"/>
    </row>
    <row r="58" spans="2:49" x14ac:dyDescent="0.2">
      <c r="B58" s="245" t="s">
        <v>273</v>
      </c>
      <c r="C58" s="203" t="s">
        <v>26</v>
      </c>
      <c r="D58" s="309"/>
      <c r="E58" s="310"/>
      <c r="F58" s="310"/>
      <c r="G58" s="310"/>
      <c r="H58" s="310"/>
      <c r="I58" s="309"/>
      <c r="J58" s="231">
        <v>85</v>
      </c>
      <c r="K58" s="232">
        <v>85</v>
      </c>
      <c r="L58" s="232"/>
      <c r="M58" s="232"/>
      <c r="N58" s="232"/>
      <c r="O58" s="231">
        <v>76</v>
      </c>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93058</v>
      </c>
      <c r="E59" s="232">
        <v>93058</v>
      </c>
      <c r="F59" s="232"/>
      <c r="G59" s="232"/>
      <c r="H59" s="232"/>
      <c r="I59" s="231">
        <v>89707</v>
      </c>
      <c r="J59" s="231">
        <v>14071</v>
      </c>
      <c r="K59" s="232">
        <v>14071</v>
      </c>
      <c r="L59" s="232"/>
      <c r="M59" s="232"/>
      <c r="N59" s="232"/>
      <c r="O59" s="231">
        <v>3279</v>
      </c>
      <c r="P59" s="231">
        <v>14465</v>
      </c>
      <c r="Q59" s="232">
        <v>14465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1277469</v>
      </c>
      <c r="AT59" s="233">
        <v>1593</v>
      </c>
      <c r="AU59" s="233"/>
      <c r="AV59" s="233"/>
      <c r="AW59" s="289"/>
    </row>
    <row r="60" spans="2:49" x14ac:dyDescent="0.2">
      <c r="B60" s="245" t="s">
        <v>275</v>
      </c>
      <c r="C60" s="203"/>
      <c r="D60" s="234">
        <v>7754.833333333333</v>
      </c>
      <c r="E60" s="235">
        <v>7754.833333333333</v>
      </c>
      <c r="F60" s="235">
        <v>0</v>
      </c>
      <c r="G60" s="235">
        <v>0</v>
      </c>
      <c r="H60" s="235">
        <v>0</v>
      </c>
      <c r="I60" s="234">
        <v>7475.583333333333</v>
      </c>
      <c r="J60" s="234">
        <v>1172.5833333333333</v>
      </c>
      <c r="K60" s="235">
        <v>1172.5833333333333</v>
      </c>
      <c r="L60" s="235">
        <v>0</v>
      </c>
      <c r="M60" s="235">
        <v>0</v>
      </c>
      <c r="N60" s="235">
        <v>0</v>
      </c>
      <c r="O60" s="234">
        <v>273.25</v>
      </c>
      <c r="P60" s="234">
        <v>1205.4166666666667</v>
      </c>
      <c r="Q60" s="235">
        <v>1205.4166666666667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106455.75</v>
      </c>
      <c r="AT60" s="236">
        <v>132.75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 sqref="B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27829594</v>
      </c>
      <c r="E5" s="326">
        <v>27829594</v>
      </c>
      <c r="F5" s="326">
        <v>595413</v>
      </c>
      <c r="G5" s="328"/>
      <c r="H5" s="328"/>
      <c r="I5" s="325">
        <v>27552178</v>
      </c>
      <c r="J5" s="325">
        <v>1440296</v>
      </c>
      <c r="K5" s="326">
        <v>1440296</v>
      </c>
      <c r="L5" s="326">
        <v>32550</v>
      </c>
      <c r="M5" s="326"/>
      <c r="N5" s="326"/>
      <c r="O5" s="325">
        <v>1254685</v>
      </c>
      <c r="P5" s="325">
        <v>11830714</v>
      </c>
      <c r="Q5" s="326">
        <v>11830714</v>
      </c>
      <c r="R5" s="326">
        <v>256440</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854960506</v>
      </c>
      <c r="AT5" s="327">
        <v>334118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3271151</v>
      </c>
      <c r="F15" s="319"/>
      <c r="G15" s="319"/>
      <c r="H15" s="319"/>
      <c r="I15" s="318">
        <v>3271151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865806</v>
      </c>
      <c r="F16" s="319"/>
      <c r="G16" s="319"/>
      <c r="H16" s="319"/>
      <c r="I16" s="318">
        <v>865806</v>
      </c>
      <c r="J16" s="318"/>
      <c r="K16" s="319">
        <v>-307685</v>
      </c>
      <c r="L16" s="319"/>
      <c r="M16" s="319"/>
      <c r="N16" s="319"/>
      <c r="O16" s="318">
        <v>-307685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5674701</v>
      </c>
      <c r="F17" s="361"/>
      <c r="G17" s="361"/>
      <c r="H17" s="319"/>
      <c r="I17" s="365"/>
      <c r="J17" s="318"/>
      <c r="K17" s="361">
        <v>12498</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243469</v>
      </c>
      <c r="E18" s="319">
        <v>243469</v>
      </c>
      <c r="F18" s="319"/>
      <c r="G18" s="319"/>
      <c r="H18" s="319"/>
      <c r="I18" s="318">
        <v>243469</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32497281</v>
      </c>
      <c r="E23" s="362"/>
      <c r="F23" s="362"/>
      <c r="G23" s="362"/>
      <c r="H23" s="362"/>
      <c r="I23" s="364"/>
      <c r="J23" s="318">
        <v>541869</v>
      </c>
      <c r="K23" s="362"/>
      <c r="L23" s="362"/>
      <c r="M23" s="362"/>
      <c r="N23" s="362"/>
      <c r="O23" s="364"/>
      <c r="P23" s="318">
        <v>9568123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699381452</v>
      </c>
      <c r="AT23" s="321">
        <v>274249</v>
      </c>
      <c r="AU23" s="321"/>
      <c r="AV23" s="368"/>
      <c r="AW23" s="374"/>
    </row>
    <row r="24" spans="2:49" ht="28.5" customHeight="1" x14ac:dyDescent="0.2">
      <c r="B24" s="345" t="s">
        <v>114</v>
      </c>
      <c r="C24" s="331"/>
      <c r="D24" s="365"/>
      <c r="E24" s="319">
        <v>32428035</v>
      </c>
      <c r="F24" s="319">
        <v>0</v>
      </c>
      <c r="G24" s="319"/>
      <c r="H24" s="319"/>
      <c r="I24" s="318">
        <v>36091921</v>
      </c>
      <c r="J24" s="365"/>
      <c r="K24" s="319">
        <v>509686</v>
      </c>
      <c r="L24" s="319">
        <v>41256</v>
      </c>
      <c r="M24" s="319"/>
      <c r="N24" s="319"/>
      <c r="O24" s="318">
        <v>414027</v>
      </c>
      <c r="P24" s="365"/>
      <c r="Q24" s="319">
        <v>5414716</v>
      </c>
      <c r="R24" s="319">
        <v>661993</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8505663</v>
      </c>
      <c r="E26" s="362"/>
      <c r="F26" s="362"/>
      <c r="G26" s="362"/>
      <c r="H26" s="362"/>
      <c r="I26" s="364"/>
      <c r="J26" s="318">
        <v>192542</v>
      </c>
      <c r="K26" s="362"/>
      <c r="L26" s="362"/>
      <c r="M26" s="362"/>
      <c r="N26" s="362"/>
      <c r="O26" s="364"/>
      <c r="P26" s="318">
        <v>1667896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95063436</v>
      </c>
      <c r="AT26" s="321">
        <v>36883</v>
      </c>
      <c r="AU26" s="321"/>
      <c r="AV26" s="368"/>
      <c r="AW26" s="374"/>
    </row>
    <row r="27" spans="2:49" s="5" customFormat="1" ht="25.5" x14ac:dyDescent="0.2">
      <c r="B27" s="345" t="s">
        <v>85</v>
      </c>
      <c r="C27" s="331"/>
      <c r="D27" s="365"/>
      <c r="E27" s="319">
        <v>582000</v>
      </c>
      <c r="F27" s="319"/>
      <c r="G27" s="319"/>
      <c r="H27" s="319"/>
      <c r="I27" s="318">
        <v>581000</v>
      </c>
      <c r="J27" s="365"/>
      <c r="K27" s="319">
        <v>3000</v>
      </c>
      <c r="L27" s="319"/>
      <c r="M27" s="319"/>
      <c r="N27" s="319"/>
      <c r="O27" s="318">
        <v>3000</v>
      </c>
      <c r="P27" s="365"/>
      <c r="Q27" s="319">
        <v>26000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144530</v>
      </c>
      <c r="E28" s="363"/>
      <c r="F28" s="363"/>
      <c r="G28" s="363"/>
      <c r="H28" s="363"/>
      <c r="I28" s="365"/>
      <c r="J28" s="318">
        <v>0</v>
      </c>
      <c r="K28" s="363"/>
      <c r="L28" s="363"/>
      <c r="M28" s="363"/>
      <c r="N28" s="363"/>
      <c r="O28" s="365"/>
      <c r="P28" s="318">
        <v>4048992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81694431</v>
      </c>
      <c r="AT28" s="321">
        <v>56617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337779</v>
      </c>
      <c r="E45" s="319">
        <v>21183</v>
      </c>
      <c r="F45" s="319"/>
      <c r="G45" s="319"/>
      <c r="H45" s="319"/>
      <c r="I45" s="318">
        <v>20759</v>
      </c>
      <c r="J45" s="318">
        <v>27240</v>
      </c>
      <c r="K45" s="319">
        <v>1708</v>
      </c>
      <c r="L45" s="319"/>
      <c r="M45" s="319"/>
      <c r="N45" s="319"/>
      <c r="O45" s="318">
        <v>1093</v>
      </c>
      <c r="P45" s="318">
        <v>179786</v>
      </c>
      <c r="Q45" s="319">
        <v>11274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4407390</v>
      </c>
      <c r="AT45" s="321">
        <v>0</v>
      </c>
      <c r="AU45" s="321"/>
      <c r="AV45" s="368"/>
      <c r="AW45" s="374"/>
    </row>
    <row r="46" spans="2:49" x14ac:dyDescent="0.2">
      <c r="B46" s="343" t="s">
        <v>116</v>
      </c>
      <c r="C46" s="331" t="s">
        <v>31</v>
      </c>
      <c r="D46" s="318">
        <v>-2509053</v>
      </c>
      <c r="E46" s="319">
        <v>6395805</v>
      </c>
      <c r="F46" s="319"/>
      <c r="G46" s="319"/>
      <c r="H46" s="319"/>
      <c r="I46" s="318">
        <v>6267889</v>
      </c>
      <c r="J46" s="318">
        <v>-202343</v>
      </c>
      <c r="K46" s="319">
        <v>515791</v>
      </c>
      <c r="L46" s="319"/>
      <c r="M46" s="319"/>
      <c r="N46" s="319"/>
      <c r="O46" s="318">
        <v>330106</v>
      </c>
      <c r="P46" s="318">
        <v>-1335463</v>
      </c>
      <c r="Q46" s="319">
        <v>3404217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16338000</v>
      </c>
      <c r="AT46" s="321">
        <v>0</v>
      </c>
      <c r="AU46" s="321"/>
      <c r="AV46" s="368"/>
      <c r="AW46" s="374"/>
    </row>
    <row r="47" spans="2:49" x14ac:dyDescent="0.2">
      <c r="B47" s="343" t="s">
        <v>117</v>
      </c>
      <c r="C47" s="331" t="s">
        <v>32</v>
      </c>
      <c r="D47" s="318">
        <v>-47674</v>
      </c>
      <c r="E47" s="363"/>
      <c r="F47" s="363"/>
      <c r="G47" s="363"/>
      <c r="H47" s="363"/>
      <c r="I47" s="365"/>
      <c r="J47" s="318">
        <v>-304382</v>
      </c>
      <c r="K47" s="363"/>
      <c r="L47" s="363"/>
      <c r="M47" s="363"/>
      <c r="N47" s="363"/>
      <c r="O47" s="365"/>
      <c r="P47" s="318">
        <v>-3315194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8714463</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66044</v>
      </c>
      <c r="E49" s="319">
        <v>10159</v>
      </c>
      <c r="F49" s="319"/>
      <c r="G49" s="319"/>
      <c r="H49" s="319"/>
      <c r="I49" s="318">
        <v>9956</v>
      </c>
      <c r="J49" s="318">
        <v>5326</v>
      </c>
      <c r="K49" s="319">
        <v>819</v>
      </c>
      <c r="L49" s="319"/>
      <c r="M49" s="319"/>
      <c r="N49" s="319"/>
      <c r="O49" s="318">
        <v>524</v>
      </c>
      <c r="P49" s="318">
        <v>35153</v>
      </c>
      <c r="Q49" s="319">
        <v>5407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1879454</v>
      </c>
      <c r="AT49" s="321">
        <v>669</v>
      </c>
      <c r="AU49" s="321"/>
      <c r="AV49" s="368"/>
      <c r="AW49" s="374"/>
    </row>
    <row r="50" spans="2:49" x14ac:dyDescent="0.2">
      <c r="B50" s="343" t="s">
        <v>119</v>
      </c>
      <c r="C50" s="331" t="s">
        <v>34</v>
      </c>
      <c r="D50" s="318">
        <v>1383</v>
      </c>
      <c r="E50" s="363"/>
      <c r="F50" s="363"/>
      <c r="G50" s="363"/>
      <c r="H50" s="363"/>
      <c r="I50" s="365"/>
      <c r="J50" s="318">
        <v>8830</v>
      </c>
      <c r="K50" s="363"/>
      <c r="L50" s="363"/>
      <c r="M50" s="363"/>
      <c r="N50" s="363"/>
      <c r="O50" s="365"/>
      <c r="P50" s="318">
        <v>96177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1164907</v>
      </c>
      <c r="AT50" s="321">
        <v>359</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38670153</v>
      </c>
      <c r="E54" s="323">
        <v>39416864</v>
      </c>
      <c r="F54" s="323">
        <v>0</v>
      </c>
      <c r="G54" s="323">
        <v>0</v>
      </c>
      <c r="H54" s="323">
        <v>0</v>
      </c>
      <c r="I54" s="322">
        <v>42951613</v>
      </c>
      <c r="J54" s="322">
        <v>867194</v>
      </c>
      <c r="K54" s="323">
        <v>1029366</v>
      </c>
      <c r="L54" s="323">
        <v>41256</v>
      </c>
      <c r="M54" s="323">
        <v>0</v>
      </c>
      <c r="N54" s="323">
        <v>0</v>
      </c>
      <c r="O54" s="322">
        <v>747702</v>
      </c>
      <c r="P54" s="322">
        <v>9407568</v>
      </c>
      <c r="Q54" s="323">
        <v>8850800</v>
      </c>
      <c r="R54" s="323">
        <v>661993</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724066837</v>
      </c>
      <c r="AT54" s="324">
        <v>254205</v>
      </c>
      <c r="AU54" s="324">
        <v>0</v>
      </c>
      <c r="AV54" s="368"/>
      <c r="AW54" s="374"/>
    </row>
    <row r="55" spans="2:49" ht="25.5" x14ac:dyDescent="0.2">
      <c r="B55" s="348" t="s">
        <v>493</v>
      </c>
      <c r="C55" s="335" t="s">
        <v>28</v>
      </c>
      <c r="D55" s="322">
        <v>4084</v>
      </c>
      <c r="E55" s="323">
        <v>4084</v>
      </c>
      <c r="F55" s="323">
        <v>0</v>
      </c>
      <c r="G55" s="323">
        <v>0</v>
      </c>
      <c r="H55" s="323">
        <v>0</v>
      </c>
      <c r="I55" s="322">
        <v>4002</v>
      </c>
      <c r="J55" s="322">
        <v>150</v>
      </c>
      <c r="K55" s="323">
        <v>150</v>
      </c>
      <c r="L55" s="323">
        <v>0</v>
      </c>
      <c r="M55" s="323">
        <v>0</v>
      </c>
      <c r="N55" s="323">
        <v>0</v>
      </c>
      <c r="O55" s="322">
        <v>96</v>
      </c>
      <c r="P55" s="322">
        <v>1500</v>
      </c>
      <c r="Q55" s="323">
        <v>1500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4084</v>
      </c>
      <c r="E56" s="319">
        <v>4084</v>
      </c>
      <c r="F56" s="319"/>
      <c r="G56" s="319"/>
      <c r="H56" s="319"/>
      <c r="I56" s="318">
        <v>4002</v>
      </c>
      <c r="J56" s="318">
        <v>150</v>
      </c>
      <c r="K56" s="319">
        <v>150</v>
      </c>
      <c r="L56" s="319"/>
      <c r="M56" s="319"/>
      <c r="N56" s="319"/>
      <c r="O56" s="318">
        <v>96</v>
      </c>
      <c r="P56" s="318">
        <v>1500</v>
      </c>
      <c r="Q56" s="319">
        <v>1500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c r="AV56" s="321"/>
      <c r="AW56" s="374"/>
    </row>
    <row r="57" spans="2:49" x14ac:dyDescent="0.2">
      <c r="B57" s="343" t="s">
        <v>121</v>
      </c>
      <c r="C57" s="335" t="s">
        <v>29</v>
      </c>
      <c r="D57" s="318">
        <v>466981</v>
      </c>
      <c r="E57" s="319">
        <v>466981</v>
      </c>
      <c r="F57" s="319"/>
      <c r="G57" s="319"/>
      <c r="H57" s="319"/>
      <c r="I57" s="318">
        <v>457641</v>
      </c>
      <c r="J57" s="318">
        <v>9974</v>
      </c>
      <c r="K57" s="319">
        <v>9974</v>
      </c>
      <c r="L57" s="319"/>
      <c r="M57" s="319"/>
      <c r="N57" s="319"/>
      <c r="O57" s="318">
        <v>6383</v>
      </c>
      <c r="P57" s="318">
        <v>105612</v>
      </c>
      <c r="Q57" s="319">
        <v>105612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8743838</v>
      </c>
      <c r="AT57" s="321">
        <v>3070</v>
      </c>
      <c r="AU57" s="321"/>
      <c r="AV57" s="321"/>
      <c r="AW57" s="374"/>
    </row>
    <row r="58" spans="2:49" s="5" customFormat="1" x14ac:dyDescent="0.2">
      <c r="B58" s="351" t="s">
        <v>494</v>
      </c>
      <c r="C58" s="352"/>
      <c r="D58" s="353"/>
      <c r="E58" s="354">
        <v>21527</v>
      </c>
      <c r="F58" s="354"/>
      <c r="G58" s="354"/>
      <c r="H58" s="354"/>
      <c r="I58" s="353">
        <v>21527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N44" activePane="bottomRight" state="frozen"/>
      <selection activeCell="B1" sqref="B1"/>
      <selection pane="topRight" activeCell="B1" sqref="B1"/>
      <selection pane="bottomLeft" activeCell="B1" sqref="B1"/>
      <selection pane="bottomRight" activeCell="V66" sqref="V6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975243</v>
      </c>
      <c r="D5" s="403">
        <v>903876</v>
      </c>
      <c r="E5" s="454"/>
      <c r="F5" s="454"/>
      <c r="G5" s="448"/>
      <c r="H5" s="402">
        <v>2197536</v>
      </c>
      <c r="I5" s="403">
        <v>21382</v>
      </c>
      <c r="J5" s="454"/>
      <c r="K5" s="454"/>
      <c r="L5" s="448"/>
      <c r="M5" s="402">
        <v>14670342</v>
      </c>
      <c r="N5" s="403">
        <v>14322175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975098</v>
      </c>
      <c r="D6" s="398">
        <v>894931</v>
      </c>
      <c r="E6" s="400">
        <v>39420948</v>
      </c>
      <c r="F6" s="400">
        <v>41290977</v>
      </c>
      <c r="G6" s="401">
        <v>42955615</v>
      </c>
      <c r="H6" s="397">
        <v>2197001</v>
      </c>
      <c r="I6" s="398">
        <v>21309</v>
      </c>
      <c r="J6" s="400">
        <v>1029516</v>
      </c>
      <c r="K6" s="400">
        <v>3247826</v>
      </c>
      <c r="L6" s="401">
        <v>747798</v>
      </c>
      <c r="M6" s="397">
        <v>14664635</v>
      </c>
      <c r="N6" s="398">
        <v>14340865</v>
      </c>
      <c r="O6" s="400">
        <v>8852300</v>
      </c>
      <c r="P6" s="400">
        <v>37857800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5403</v>
      </c>
      <c r="D7" s="398">
        <v>2651</v>
      </c>
      <c r="E7" s="400">
        <v>142152</v>
      </c>
      <c r="F7" s="400">
        <v>150206</v>
      </c>
      <c r="G7" s="401">
        <v>140613</v>
      </c>
      <c r="H7" s="397">
        <v>14812</v>
      </c>
      <c r="I7" s="398">
        <v>0</v>
      </c>
      <c r="J7" s="400">
        <v>11347</v>
      </c>
      <c r="K7" s="400">
        <v>26159</v>
      </c>
      <c r="L7" s="401">
        <v>7370</v>
      </c>
      <c r="M7" s="397">
        <v>145991</v>
      </c>
      <c r="N7" s="398">
        <v>115361</v>
      </c>
      <c r="O7" s="400">
        <v>68768</v>
      </c>
      <c r="P7" s="400">
        <v>330120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21527</v>
      </c>
      <c r="F8" s="400">
        <v>21527</v>
      </c>
      <c r="G8" s="401">
        <v>21527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3271151</v>
      </c>
      <c r="E9" s="400">
        <v>3271151</v>
      </c>
      <c r="F9" s="400">
        <v>6542302</v>
      </c>
      <c r="G9" s="401">
        <v>3271151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865806</v>
      </c>
      <c r="E10" s="400">
        <v>865806</v>
      </c>
      <c r="F10" s="400">
        <v>1731612</v>
      </c>
      <c r="G10" s="401">
        <v>865806</v>
      </c>
      <c r="H10" s="443"/>
      <c r="I10" s="398">
        <v>-307685</v>
      </c>
      <c r="J10" s="400">
        <v>-307685</v>
      </c>
      <c r="K10" s="400">
        <v>-615370</v>
      </c>
      <c r="L10" s="401">
        <v>-307685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5674701</v>
      </c>
      <c r="F11" s="400">
        <v>5674701</v>
      </c>
      <c r="G11" s="450"/>
      <c r="H11" s="443"/>
      <c r="I11" s="398"/>
      <c r="J11" s="400">
        <v>12498</v>
      </c>
      <c r="K11" s="400">
        <v>12498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980501</v>
      </c>
      <c r="D12" s="400">
        <v>-3239375</v>
      </c>
      <c r="E12" s="400">
        <v>29729915</v>
      </c>
      <c r="F12" s="400">
        <v>27471041</v>
      </c>
      <c r="G12" s="447"/>
      <c r="H12" s="399">
        <v>2211813</v>
      </c>
      <c r="I12" s="400">
        <v>328994</v>
      </c>
      <c r="J12" s="400">
        <v>1336050</v>
      </c>
      <c r="K12" s="400">
        <v>3876857</v>
      </c>
      <c r="L12" s="447"/>
      <c r="M12" s="399">
        <v>14810626</v>
      </c>
      <c r="N12" s="400">
        <v>14456226</v>
      </c>
      <c r="O12" s="400">
        <v>8921068</v>
      </c>
      <c r="P12" s="400">
        <v>38187920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1135357</v>
      </c>
      <c r="D15" s="403">
        <v>456988</v>
      </c>
      <c r="E15" s="395">
        <v>27829594</v>
      </c>
      <c r="F15" s="395">
        <v>29421939</v>
      </c>
      <c r="G15" s="396">
        <v>27552178</v>
      </c>
      <c r="H15" s="402">
        <v>1595218</v>
      </c>
      <c r="I15" s="403">
        <v>-348</v>
      </c>
      <c r="J15" s="395">
        <v>1440296</v>
      </c>
      <c r="K15" s="395">
        <v>3035166</v>
      </c>
      <c r="L15" s="396">
        <v>1254685</v>
      </c>
      <c r="M15" s="402">
        <v>16872124</v>
      </c>
      <c r="N15" s="403">
        <v>16910035</v>
      </c>
      <c r="O15" s="395">
        <v>11830714</v>
      </c>
      <c r="P15" s="395">
        <v>45612873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43875</v>
      </c>
      <c r="D16" s="398">
        <v>8284</v>
      </c>
      <c r="E16" s="400">
        <v>522246</v>
      </c>
      <c r="F16" s="400">
        <v>574405</v>
      </c>
      <c r="G16" s="401">
        <v>517380</v>
      </c>
      <c r="H16" s="397">
        <v>192413</v>
      </c>
      <c r="I16" s="398">
        <v>15202</v>
      </c>
      <c r="J16" s="400">
        <v>54247</v>
      </c>
      <c r="K16" s="400">
        <v>261862</v>
      </c>
      <c r="L16" s="401">
        <v>34858</v>
      </c>
      <c r="M16" s="397">
        <v>585896</v>
      </c>
      <c r="N16" s="398">
        <v>276304</v>
      </c>
      <c r="O16" s="400">
        <v>173218</v>
      </c>
      <c r="P16" s="400">
        <v>1035418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1091482</v>
      </c>
      <c r="D17" s="400">
        <v>448704</v>
      </c>
      <c r="E17" s="400">
        <v>27307348</v>
      </c>
      <c r="F17" s="400">
        <v>28847534</v>
      </c>
      <c r="G17" s="450"/>
      <c r="H17" s="399">
        <v>1402805</v>
      </c>
      <c r="I17" s="400">
        <v>-15550</v>
      </c>
      <c r="J17" s="400">
        <v>1386049</v>
      </c>
      <c r="K17" s="400">
        <v>2773304</v>
      </c>
      <c r="L17" s="450"/>
      <c r="M17" s="399">
        <v>16286228</v>
      </c>
      <c r="N17" s="400">
        <v>16633731</v>
      </c>
      <c r="O17" s="400">
        <v>11657496</v>
      </c>
      <c r="P17" s="400">
        <v>44577455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38937744</v>
      </c>
      <c r="H19" s="455"/>
      <c r="I19" s="454"/>
      <c r="J19" s="454"/>
      <c r="K19" s="454"/>
      <c r="L19" s="396">
        <v>1062853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5828591</v>
      </c>
      <c r="H20" s="443"/>
      <c r="I20" s="441"/>
      <c r="J20" s="441"/>
      <c r="K20" s="441"/>
      <c r="L20" s="401">
        <v>226730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1351739.9000000001</v>
      </c>
      <c r="H21" s="443"/>
      <c r="I21" s="441"/>
      <c r="J21" s="441"/>
      <c r="K21" s="441"/>
      <c r="L21" s="401">
        <v>60991.350000000006</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-17731537</v>
      </c>
      <c r="H22" s="443"/>
      <c r="I22" s="441"/>
      <c r="J22" s="441"/>
      <c r="K22" s="441"/>
      <c r="L22" s="401">
        <v>-69756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1351739.9000000001</v>
      </c>
      <c r="H23" s="443"/>
      <c r="I23" s="441"/>
      <c r="J23" s="441"/>
      <c r="K23" s="441"/>
      <c r="L23" s="401">
        <v>60991.350000000006</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811043.94</v>
      </c>
      <c r="H24" s="443"/>
      <c r="I24" s="441"/>
      <c r="J24" s="441"/>
      <c r="K24" s="441"/>
      <c r="L24" s="401">
        <v>36594.81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6465035.5599999996</v>
      </c>
      <c r="H25" s="443"/>
      <c r="I25" s="441"/>
      <c r="J25" s="441"/>
      <c r="K25" s="441"/>
      <c r="L25" s="401">
        <v>303219.94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7697710.9000000004</v>
      </c>
      <c r="H26" s="443"/>
      <c r="I26" s="441"/>
      <c r="J26" s="441"/>
      <c r="K26" s="441"/>
      <c r="L26" s="401">
        <v>322579.34999999998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6465035.5599999996</v>
      </c>
      <c r="H27" s="443"/>
      <c r="I27" s="441"/>
      <c r="J27" s="441"/>
      <c r="K27" s="441"/>
      <c r="L27" s="401">
        <v>303219.94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21087142.440000001</v>
      </c>
      <c r="H28" s="443"/>
      <c r="I28" s="441"/>
      <c r="J28" s="441"/>
      <c r="K28" s="441"/>
      <c r="L28" s="401">
        <v>951465.06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5924339.6000000006</v>
      </c>
      <c r="H29" s="443"/>
      <c r="I29" s="441"/>
      <c r="J29" s="441"/>
      <c r="K29" s="441"/>
      <c r="L29" s="401">
        <v>278823.40000000002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811043.94</v>
      </c>
      <c r="H30" s="443"/>
      <c r="I30" s="441"/>
      <c r="J30" s="441"/>
      <c r="K30" s="441"/>
      <c r="L30" s="471">
        <v>36594.81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7157014.9399999995</v>
      </c>
      <c r="H31" s="443"/>
      <c r="I31" s="441"/>
      <c r="J31" s="441"/>
      <c r="K31" s="441"/>
      <c r="L31" s="401">
        <v>298182.81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5924339.6000000006</v>
      </c>
      <c r="H32" s="443"/>
      <c r="I32" s="441"/>
      <c r="J32" s="441"/>
      <c r="K32" s="441"/>
      <c r="L32" s="401">
        <v>278823.40000000002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21627838.399999999</v>
      </c>
      <c r="H33" s="443"/>
      <c r="I33" s="441"/>
      <c r="J33" s="441"/>
      <c r="K33" s="441"/>
      <c r="L33" s="401">
        <v>975861.6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1.800353011699958</v>
      </c>
      <c r="H34" s="462"/>
      <c r="I34" s="463"/>
      <c r="J34" s="463"/>
      <c r="K34" s="463"/>
      <c r="L34" s="469">
        <v>1.0891431735811719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13004439</v>
      </c>
      <c r="H35" s="443"/>
      <c r="I35" s="441"/>
      <c r="J35" s="441"/>
      <c r="K35" s="441"/>
      <c r="L35" s="477">
        <v>31534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5674701</v>
      </c>
      <c r="H36" s="443"/>
      <c r="I36" s="441"/>
      <c r="J36" s="441"/>
      <c r="K36" s="441"/>
      <c r="L36" s="478">
        <v>12498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135</v>
      </c>
      <c r="D38" s="405">
        <v>74</v>
      </c>
      <c r="E38" s="432">
        <v>7754.833333333333</v>
      </c>
      <c r="F38" s="432">
        <v>7963.833333333333</v>
      </c>
      <c r="G38" s="448"/>
      <c r="H38" s="404">
        <v>296</v>
      </c>
      <c r="I38" s="405">
        <v>0</v>
      </c>
      <c r="J38" s="432">
        <v>1172.5833333333333</v>
      </c>
      <c r="K38" s="432">
        <v>1468.5833333333333</v>
      </c>
      <c r="L38" s="448"/>
      <c r="M38" s="404">
        <v>3093</v>
      </c>
      <c r="N38" s="405">
        <v>2878</v>
      </c>
      <c r="O38" s="432">
        <v>1205.4166666666667</v>
      </c>
      <c r="P38" s="432">
        <v>7176.416666666667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3.0479566666666666E-2</v>
      </c>
      <c r="G39" s="461"/>
      <c r="H39" s="459"/>
      <c r="I39" s="460"/>
      <c r="J39" s="460"/>
      <c r="K39" s="439">
        <v>7.3315944444444447E-2</v>
      </c>
      <c r="L39" s="461"/>
      <c r="M39" s="459"/>
      <c r="N39" s="460"/>
      <c r="O39" s="460"/>
      <c r="P39" s="439">
        <v>3.221188333333333E-2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3.0479566666666666E-2</v>
      </c>
      <c r="G42" s="447"/>
      <c r="H42" s="443"/>
      <c r="I42" s="441"/>
      <c r="J42" s="441"/>
      <c r="K42" s="436">
        <v>7.3315944444444447E-2</v>
      </c>
      <c r="L42" s="447"/>
      <c r="M42" s="443"/>
      <c r="N42" s="441"/>
      <c r="O42" s="441"/>
      <c r="P42" s="436">
        <v>3.221188333333333E-2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530</v>
      </c>
      <c r="D45" s="436" t="s">
        <v>530</v>
      </c>
      <c r="E45" s="436">
        <v>1.0887148396834434</v>
      </c>
      <c r="F45" s="436">
        <v>0.95228385899467183</v>
      </c>
      <c r="G45" s="447"/>
      <c r="H45" s="438" t="s">
        <v>530</v>
      </c>
      <c r="I45" s="436" t="s">
        <v>530</v>
      </c>
      <c r="J45" s="436">
        <v>0.96392696073515438</v>
      </c>
      <c r="K45" s="436">
        <v>1.3979199539610516</v>
      </c>
      <c r="L45" s="447"/>
      <c r="M45" s="438">
        <v>0.90939571765788862</v>
      </c>
      <c r="N45" s="436">
        <v>0.86909100549960805</v>
      </c>
      <c r="O45" s="436">
        <v>0.76526451306524146</v>
      </c>
      <c r="P45" s="436">
        <v>0.856664428240688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530</v>
      </c>
      <c r="R46" s="436" t="s">
        <v>530</v>
      </c>
      <c r="S46" s="436" t="s">
        <v>530</v>
      </c>
      <c r="T46" s="436" t="s">
        <v>530</v>
      </c>
      <c r="U46" s="438" t="s">
        <v>530</v>
      </c>
      <c r="V46" s="436" t="s">
        <v>530</v>
      </c>
      <c r="W46" s="436" t="s">
        <v>530</v>
      </c>
      <c r="X46" s="436" t="s">
        <v>530</v>
      </c>
      <c r="Y46" s="438" t="s">
        <v>530</v>
      </c>
      <c r="Z46" s="436" t="s">
        <v>530</v>
      </c>
      <c r="AA46" s="436" t="s">
        <v>530</v>
      </c>
      <c r="AB46" s="436" t="s">
        <v>530</v>
      </c>
      <c r="AC46" s="443"/>
      <c r="AD46" s="441"/>
      <c r="AE46" s="441"/>
      <c r="AF46" s="441"/>
      <c r="AG46" s="443"/>
      <c r="AH46" s="441"/>
      <c r="AI46" s="441"/>
      <c r="AJ46" s="441"/>
      <c r="AK46" s="438" t="s">
        <v>530</v>
      </c>
      <c r="AL46" s="436" t="s">
        <v>530</v>
      </c>
      <c r="AM46" s="436" t="s">
        <v>530</v>
      </c>
      <c r="AN46" s="437" t="s">
        <v>530</v>
      </c>
    </row>
    <row r="47" spans="1:40" s="65" customFormat="1" x14ac:dyDescent="0.2">
      <c r="A47" s="107"/>
      <c r="B47" s="421" t="s">
        <v>328</v>
      </c>
      <c r="C47" s="443"/>
      <c r="D47" s="441"/>
      <c r="E47" s="441"/>
      <c r="F47" s="436">
        <v>3.0479566666666666E-2</v>
      </c>
      <c r="G47" s="447"/>
      <c r="H47" s="443"/>
      <c r="I47" s="441"/>
      <c r="J47" s="441"/>
      <c r="K47" s="436">
        <v>7.3315944444444447E-2</v>
      </c>
      <c r="L47" s="447"/>
      <c r="M47" s="443"/>
      <c r="N47" s="441"/>
      <c r="O47" s="441"/>
      <c r="P47" s="436">
        <v>3.221188333333333E-2</v>
      </c>
      <c r="Q47" s="444"/>
      <c r="R47" s="442"/>
      <c r="S47" s="442"/>
      <c r="T47" s="436" t="s">
        <v>530</v>
      </c>
      <c r="U47" s="444"/>
      <c r="V47" s="442"/>
      <c r="W47" s="442"/>
      <c r="X47" s="436" t="s">
        <v>530</v>
      </c>
      <c r="Y47" s="444"/>
      <c r="Z47" s="442"/>
      <c r="AA47" s="442"/>
      <c r="AB47" s="436" t="s">
        <v>530</v>
      </c>
      <c r="AC47" s="443"/>
      <c r="AD47" s="441"/>
      <c r="AE47" s="441"/>
      <c r="AF47" s="441"/>
      <c r="AG47" s="443"/>
      <c r="AH47" s="441"/>
      <c r="AI47" s="441"/>
      <c r="AJ47" s="441"/>
      <c r="AK47" s="443"/>
      <c r="AL47" s="442"/>
      <c r="AM47" s="442"/>
      <c r="AN47" s="437" t="s">
        <v>530</v>
      </c>
    </row>
    <row r="48" spans="1:40" s="9" customFormat="1" x14ac:dyDescent="0.2">
      <c r="A48" s="108"/>
      <c r="B48" s="423" t="s">
        <v>327</v>
      </c>
      <c r="C48" s="443"/>
      <c r="D48" s="441"/>
      <c r="E48" s="441"/>
      <c r="F48" s="436">
        <v>0.98299999999999998</v>
      </c>
      <c r="G48" s="447"/>
      <c r="H48" s="443"/>
      <c r="I48" s="441"/>
      <c r="J48" s="441"/>
      <c r="K48" s="436">
        <v>1.4710000000000001</v>
      </c>
      <c r="L48" s="447"/>
      <c r="M48" s="443"/>
      <c r="N48" s="441"/>
      <c r="O48" s="441"/>
      <c r="P48" s="436">
        <v>0.88900000000000001</v>
      </c>
      <c r="Q48" s="443"/>
      <c r="R48" s="441"/>
      <c r="S48" s="441"/>
      <c r="T48" s="436" t="s">
        <v>530</v>
      </c>
      <c r="U48" s="443"/>
      <c r="V48" s="441"/>
      <c r="W48" s="441"/>
      <c r="X48" s="436" t="s">
        <v>530</v>
      </c>
      <c r="Y48" s="443"/>
      <c r="Z48" s="441"/>
      <c r="AA48" s="441"/>
      <c r="AB48" s="436" t="s">
        <v>530</v>
      </c>
      <c r="AC48" s="443"/>
      <c r="AD48" s="441"/>
      <c r="AE48" s="441"/>
      <c r="AF48" s="441"/>
      <c r="AG48" s="443"/>
      <c r="AH48" s="441"/>
      <c r="AI48" s="441"/>
      <c r="AJ48" s="441"/>
      <c r="AK48" s="443"/>
      <c r="AL48" s="441"/>
      <c r="AM48" s="441"/>
      <c r="AN48" s="437" t="s">
        <v>530</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530</v>
      </c>
      <c r="R50" s="407" t="s">
        <v>530</v>
      </c>
      <c r="S50" s="407" t="s">
        <v>530</v>
      </c>
      <c r="T50" s="407" t="s">
        <v>530</v>
      </c>
      <c r="U50" s="406" t="s">
        <v>530</v>
      </c>
      <c r="V50" s="407" t="s">
        <v>530</v>
      </c>
      <c r="W50" s="407" t="s">
        <v>530</v>
      </c>
      <c r="X50" s="407" t="s">
        <v>530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0.98299999999999998</v>
      </c>
      <c r="G51" s="447"/>
      <c r="H51" s="444"/>
      <c r="I51" s="442"/>
      <c r="J51" s="442"/>
      <c r="K51" s="436">
        <v>1.4710000000000001</v>
      </c>
      <c r="L51" s="447"/>
      <c r="M51" s="444"/>
      <c r="N51" s="442"/>
      <c r="O51" s="442"/>
      <c r="P51" s="436">
        <v>0.88900000000000001</v>
      </c>
      <c r="Q51" s="444"/>
      <c r="R51" s="442"/>
      <c r="S51" s="442"/>
      <c r="T51" s="436" t="s">
        <v>530</v>
      </c>
      <c r="U51" s="444"/>
      <c r="V51" s="442"/>
      <c r="W51" s="442"/>
      <c r="X51" s="436" t="s">
        <v>530</v>
      </c>
      <c r="Y51" s="444"/>
      <c r="Z51" s="442"/>
      <c r="AA51" s="442"/>
      <c r="AB51" s="436" t="s">
        <v>530</v>
      </c>
      <c r="AC51" s="443"/>
      <c r="AD51" s="441"/>
      <c r="AE51" s="441"/>
      <c r="AF51" s="441"/>
      <c r="AG51" s="443"/>
      <c r="AH51" s="441"/>
      <c r="AI51" s="441"/>
      <c r="AJ51" s="441"/>
      <c r="AK51" s="443"/>
      <c r="AL51" s="442"/>
      <c r="AM51" s="442"/>
      <c r="AN51" s="437" t="s">
        <v>530</v>
      </c>
    </row>
    <row r="52" spans="1:40" s="65" customFormat="1" ht="26.25" customHeight="1" x14ac:dyDescent="0.2">
      <c r="A52" s="107"/>
      <c r="B52" s="419" t="s">
        <v>332</v>
      </c>
      <c r="C52" s="443"/>
      <c r="D52" s="441"/>
      <c r="E52" s="441"/>
      <c r="F52" s="400">
        <v>27307348</v>
      </c>
      <c r="G52" s="447"/>
      <c r="H52" s="443"/>
      <c r="I52" s="441"/>
      <c r="J52" s="441"/>
      <c r="K52" s="400">
        <v>1386049</v>
      </c>
      <c r="L52" s="447"/>
      <c r="M52" s="443"/>
      <c r="N52" s="441"/>
      <c r="O52" s="441"/>
      <c r="P52" s="400">
        <v>11657496</v>
      </c>
      <c r="Q52" s="443"/>
      <c r="R52" s="441"/>
      <c r="S52" s="441"/>
      <c r="T52" s="400" t="s">
        <v>530</v>
      </c>
      <c r="U52" s="443"/>
      <c r="V52" s="441"/>
      <c r="W52" s="441"/>
      <c r="X52" s="400" t="s">
        <v>530</v>
      </c>
      <c r="Y52" s="443"/>
      <c r="Z52" s="441"/>
      <c r="AA52" s="441"/>
      <c r="AB52" s="400" t="s">
        <v>530</v>
      </c>
      <c r="AC52" s="443"/>
      <c r="AD52" s="441"/>
      <c r="AE52" s="441"/>
      <c r="AF52" s="441"/>
      <c r="AG52" s="443"/>
      <c r="AH52" s="441"/>
      <c r="AI52" s="441"/>
      <c r="AJ52" s="441"/>
      <c r="AK52" s="443"/>
      <c r="AL52" s="441"/>
      <c r="AM52" s="441"/>
      <c r="AN52" s="430" t="s">
        <v>530</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5394</v>
      </c>
      <c r="D4" s="104">
        <v>538</v>
      </c>
      <c r="E4" s="104">
        <v>405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6"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531</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75" activePane="bottomRight" state="frozen"/>
      <selection activeCell="B1" sqref="B1"/>
      <selection pane="topRight" activeCell="B1" sqref="B1"/>
      <selection pane="bottomLeft" activeCell="B1" sqref="B1"/>
      <selection pane="bottomRight" activeCell="B78" sqref="B78:B8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508</v>
      </c>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510</v>
      </c>
      <c r="C48" s="113"/>
      <c r="D48" s="137" t="s">
        <v>511</v>
      </c>
      <c r="E48" s="7"/>
    </row>
    <row r="49" spans="2:5" ht="35.25" customHeight="1" x14ac:dyDescent="0.2">
      <c r="B49" s="134" t="s">
        <v>512</v>
      </c>
      <c r="C49" s="113"/>
      <c r="D49" s="137" t="s">
        <v>513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t="s">
        <v>135</v>
      </c>
      <c r="D56" s="137" t="s">
        <v>515</v>
      </c>
      <c r="E56" s="7"/>
    </row>
    <row r="57" spans="2:5" ht="35.25" customHeight="1" x14ac:dyDescent="0.2">
      <c r="B57" s="134" t="s">
        <v>537</v>
      </c>
      <c r="C57" s="115" t="s">
        <v>135</v>
      </c>
      <c r="D57" s="137" t="s">
        <v>513</v>
      </c>
      <c r="E57" s="7"/>
    </row>
    <row r="58" spans="2:5" ht="35.25" customHeight="1" x14ac:dyDescent="0.2">
      <c r="B58" s="134" t="s">
        <v>538</v>
      </c>
      <c r="C58" s="115" t="s">
        <v>135</v>
      </c>
      <c r="D58" s="137" t="s">
        <v>513</v>
      </c>
      <c r="E58" s="7"/>
    </row>
    <row r="59" spans="2:5" ht="35.25" customHeight="1" x14ac:dyDescent="0.2">
      <c r="B59" s="134" t="s">
        <v>539</v>
      </c>
      <c r="C59" s="115" t="s">
        <v>135</v>
      </c>
      <c r="D59" s="137" t="s">
        <v>516</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543</v>
      </c>
      <c r="C78" s="115" t="s">
        <v>135</v>
      </c>
      <c r="D78" s="137" t="s">
        <v>513</v>
      </c>
      <c r="E78" s="7"/>
    </row>
    <row r="79" spans="2:5" ht="35.25" customHeight="1" x14ac:dyDescent="0.2">
      <c r="B79" s="134" t="s">
        <v>544</v>
      </c>
      <c r="C79" s="115" t="s">
        <v>135</v>
      </c>
      <c r="D79" s="137" t="s">
        <v>513</v>
      </c>
      <c r="E79" s="7"/>
    </row>
    <row r="80" spans="2:5" ht="35.25" customHeight="1" x14ac:dyDescent="0.2">
      <c r="B80" s="134" t="s">
        <v>545</v>
      </c>
      <c r="C80" s="115" t="s">
        <v>135</v>
      </c>
      <c r="D80" s="137" t="s">
        <v>513</v>
      </c>
      <c r="E80" s="7"/>
    </row>
    <row r="81" spans="2:5" ht="35.25" customHeight="1" x14ac:dyDescent="0.2">
      <c r="B81" s="134" t="s">
        <v>546</v>
      </c>
      <c r="C81" s="115" t="s">
        <v>133</v>
      </c>
      <c r="D81" s="137" t="s">
        <v>513</v>
      </c>
      <c r="E81" s="7"/>
    </row>
    <row r="82" spans="2:5" ht="35.25" customHeight="1" x14ac:dyDescent="0.2">
      <c r="B82" s="134" t="s">
        <v>547</v>
      </c>
      <c r="C82" s="115" t="s">
        <v>135</v>
      </c>
      <c r="D82" s="137" t="s">
        <v>517</v>
      </c>
      <c r="E82" s="7"/>
    </row>
    <row r="83" spans="2:5" ht="35.25" customHeight="1" x14ac:dyDescent="0.2">
      <c r="B83" s="134" t="s">
        <v>548</v>
      </c>
      <c r="C83" s="115" t="s">
        <v>135</v>
      </c>
      <c r="D83" s="137" t="s">
        <v>517</v>
      </c>
      <c r="E83" s="7"/>
    </row>
    <row r="84" spans="2:5" ht="35.25" customHeight="1" x14ac:dyDescent="0.2">
      <c r="B84" s="134" t="s">
        <v>549</v>
      </c>
      <c r="C84" s="115" t="s">
        <v>135</v>
      </c>
      <c r="D84" s="137" t="s">
        <v>517</v>
      </c>
      <c r="E84" s="7"/>
    </row>
    <row r="85" spans="2:5" ht="35.25" customHeight="1" x14ac:dyDescent="0.2">
      <c r="B85" s="134" t="s">
        <v>550</v>
      </c>
      <c r="C85" s="115" t="s">
        <v>135</v>
      </c>
      <c r="D85" s="137" t="s">
        <v>517</v>
      </c>
      <c r="E85" s="7"/>
    </row>
    <row r="86" spans="2:5" ht="35.25" customHeight="1" x14ac:dyDescent="0.2">
      <c r="B86" s="134" t="s">
        <v>551</v>
      </c>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518</v>
      </c>
      <c r="C89" s="115" t="s">
        <v>135</v>
      </c>
      <c r="D89" s="137" t="s">
        <v>513</v>
      </c>
      <c r="E89" s="7"/>
    </row>
    <row r="90" spans="2:5" ht="35.25" customHeight="1" x14ac:dyDescent="0.2">
      <c r="B90" s="134" t="s">
        <v>519</v>
      </c>
      <c r="C90" s="115" t="s">
        <v>135</v>
      </c>
      <c r="D90" s="137" t="s">
        <v>513</v>
      </c>
      <c r="E90" s="7"/>
    </row>
    <row r="91" spans="2:5" ht="35.25" customHeight="1" x14ac:dyDescent="0.2">
      <c r="B91" s="134" t="s">
        <v>520</v>
      </c>
      <c r="C91" s="115" t="s">
        <v>135</v>
      </c>
      <c r="D91" s="137" t="s">
        <v>521</v>
      </c>
      <c r="E91" s="7"/>
    </row>
    <row r="92" spans="2:5" ht="35.25" customHeight="1" x14ac:dyDescent="0.2">
      <c r="B92" s="134" t="s">
        <v>523</v>
      </c>
      <c r="C92" s="115" t="s">
        <v>135</v>
      </c>
      <c r="D92" s="137" t="s">
        <v>522</v>
      </c>
      <c r="E92" s="7"/>
    </row>
    <row r="93" spans="2:5" ht="35.25" customHeight="1" x14ac:dyDescent="0.2">
      <c r="B93" s="134" t="s">
        <v>524</v>
      </c>
      <c r="C93" s="115" t="s">
        <v>135</v>
      </c>
      <c r="D93" s="137" t="s">
        <v>513</v>
      </c>
      <c r="E93" s="7"/>
    </row>
    <row r="94" spans="2:5" ht="35.25" customHeight="1" x14ac:dyDescent="0.2">
      <c r="B94" s="134" t="s">
        <v>525</v>
      </c>
      <c r="C94" s="115" t="s">
        <v>133</v>
      </c>
      <c r="D94" s="137" t="s">
        <v>522</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526</v>
      </c>
      <c r="C100" s="115" t="s">
        <v>135</v>
      </c>
      <c r="D100" s="137" t="s">
        <v>527</v>
      </c>
      <c r="E100" s="7"/>
    </row>
    <row r="101" spans="2:5" ht="35.25" customHeight="1" x14ac:dyDescent="0.2">
      <c r="B101" s="134" t="s">
        <v>540</v>
      </c>
      <c r="C101" s="115" t="s">
        <v>135</v>
      </c>
      <c r="D101" s="137" t="s">
        <v>513</v>
      </c>
      <c r="E101" s="7"/>
    </row>
    <row r="102" spans="2:5" ht="35.25" customHeight="1" x14ac:dyDescent="0.2">
      <c r="B102" s="134" t="s">
        <v>528</v>
      </c>
      <c r="C102" s="115" t="s">
        <v>135</v>
      </c>
      <c r="D102" s="137" t="s">
        <v>513</v>
      </c>
      <c r="E102" s="7"/>
    </row>
    <row r="103" spans="2:5" ht="35.25" customHeight="1" x14ac:dyDescent="0.2">
      <c r="B103" s="134" t="s">
        <v>541</v>
      </c>
      <c r="C103" s="115" t="s">
        <v>133</v>
      </c>
      <c r="D103" s="137" t="s">
        <v>513</v>
      </c>
      <c r="E103" s="7"/>
    </row>
    <row r="104" spans="2:5" ht="35.25" customHeight="1" x14ac:dyDescent="0.2">
      <c r="B104" s="134" t="s">
        <v>529</v>
      </c>
      <c r="C104" s="115" t="s">
        <v>135</v>
      </c>
      <c r="D104" s="137" t="s">
        <v>513</v>
      </c>
      <c r="E104" s="7"/>
    </row>
    <row r="105" spans="2:5" ht="35.25" customHeight="1" x14ac:dyDescent="0.2">
      <c r="B105" s="134" t="s">
        <v>542</v>
      </c>
      <c r="C105" s="115" t="s">
        <v>135</v>
      </c>
      <c r="D105" s="137" t="s">
        <v>513</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532</v>
      </c>
      <c r="C123" s="113"/>
      <c r="D123" s="137" t="s">
        <v>533</v>
      </c>
      <c r="E123" s="7"/>
    </row>
    <row r="124" spans="2:5" s="5" customFormat="1" ht="35.25" customHeight="1" x14ac:dyDescent="0.2">
      <c r="B124" s="134" t="s">
        <v>534</v>
      </c>
      <c r="C124" s="113"/>
      <c r="D124" s="137" t="s">
        <v>533</v>
      </c>
      <c r="E124" s="27"/>
    </row>
    <row r="125" spans="2:5" s="5" customFormat="1" ht="35.25" customHeight="1" x14ac:dyDescent="0.2">
      <c r="B125" s="134" t="s">
        <v>535</v>
      </c>
      <c r="C125" s="113"/>
      <c r="D125" s="137" t="s">
        <v>522</v>
      </c>
      <c r="E125" s="27"/>
    </row>
    <row r="126" spans="2:5" s="5" customFormat="1" ht="35.25" customHeight="1" x14ac:dyDescent="0.2">
      <c r="B126" s="134" t="s">
        <v>536</v>
      </c>
      <c r="C126" s="113"/>
      <c r="D126" s="137" t="s">
        <v>533</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1816" yWindow="706"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Long, Darlene</cp:lastModifiedBy>
  <cp:lastPrinted>2014-12-18T11:24:00Z</cp:lastPrinted>
  <dcterms:created xsi:type="dcterms:W3CDTF">2012-03-15T16:14:51Z</dcterms:created>
  <dcterms:modified xsi:type="dcterms:W3CDTF">2016-07-29T15:44:47Z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