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4385" yWindow="45" windowWidth="14430" windowHeight="11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<sst xmlns="http://schemas.openxmlformats.org/spreadsheetml/2006/main" count="691" uniqueCount="575">
  <si>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</si>
  <si>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</si>
  <si>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</si>
  <si>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</si>
  <si>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</si>
  <si>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</si>
  <si>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</si>
  <si>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</si>
  <si>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</si>
  <si>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</si>
  <si>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</si>
  <si>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</si>
  <si>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</si>
  <si>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</si>
  <si>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</si>
  <si>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</si>
  <si>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</si>
  <si>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</si>
  <si>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</si>
  <si>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</si>
  <si>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</si>
  <si>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</si>
  <si>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</si>
  <si>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</si>
  <si>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</si>
  <si>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</si>
  <si>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</si>
  <si>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</si>
  <si>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</si>
  <si>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</si>
  <si>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</si>
  <si>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</si>
  <si>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</si>
  <si>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</si>
  <si>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</si>
  <si>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</si>
  <si>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</si>
  <si>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</si>
  <si>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</si>
  <si>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</si>
  <si>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</si>
  <si>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</si>
  <si>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</si>
  <si>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</si>
  <si>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</si>
  <si>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</si>
  <si>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</si>
  <si>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</si>
  <si>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</si>
  <si>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</si>
  <si>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</si>
  <si>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</si>
  <si>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</si>
  <si>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</si>
  <si>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</si>
  <si>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</si>
  <si>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</si>
  <si>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</si>
  <si>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</si>
  <si>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</si>
  <si>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</si>
  <si>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</si>
  <si>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</si>
  <si>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</si>
  <si>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</si>
  <si>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</si>
  <si>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</si>
  <si>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</si>
  <si>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</si>
  <si>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</si>
  <si>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</si>
  <si>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</si>
  <si>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</si>
  <si>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</si>
  <si>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</si>
  <si>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</si>
  <si>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</si>
  <si>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</si>
  <si>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</si>
  <si>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</si>
  <si>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</si>
  <si>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</si>
  <si>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</si>
  <si>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</si>
  <si>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</si>
  <si>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</si>
  <si>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</si>
  <si>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</si>
  <si>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</si>
  <si>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</si>
  <si>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</si>
  <si>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</si>
  <si>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</si>
  <si>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</si>
  <si>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</si>
  <si>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</si>
  <si>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</si>
  <si>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</si>
  <si>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</si>
  <si>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</si>
  <si>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</si>
  <si>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</si>
  <si>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</si>
  <si>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</si>
  <si>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</si>
  <si>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</si>
  <si>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</si>
  <si>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</si>
  <si>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</si>
  <si>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</si>
  <si>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</si>
  <si>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</si>
  <si>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</si>
  <si>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</si>
  <si>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</si>
  <si>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</si>
  <si>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</si>
  <si>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</si>
  <si>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</si>
  <si>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</si>
  <si>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</si>
  <si>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</si>
  <si>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</si>
  <si>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</si>
  <si>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</si>
  <si>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</si>
  <si>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</si>
  <si>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</si>
  <si>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</si>
  <si>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</si>
  <si>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</si>
  <si>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</si>
  <si>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</si>
  <si>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</si>
  <si>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</si>
  <si>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</si>
  <si>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</si>
  <si>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</si>
  <si>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</si>
  <si>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</si>
  <si>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</si>
  <si>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</si>
  <si>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</si>
  <si>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</si>
  <si>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</si>
  <si>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</si>
  <si>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</si>
  <si>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</si>
  <si>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</si>
  <si>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</si>
  <si>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</si>
  <si>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</si>
  <si>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</si>
  <si>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</si>
  <si>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</si>
  <si>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</si>
  <si>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</si>
  <si>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</si>
  <si>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</si>
  <si>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</si>
  <si>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</si>
  <si>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</si>
  <si>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</si>
  <si>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</si>
  <si>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</si>
  <si>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</si>
  <si>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</si>
  <si>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</si>
  <si>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</si>
  <si>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</si>
  <si>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</si>
  <si>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</si>
  <si>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</si>
  <si>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</si>
  <si>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</si>
  <si>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</si>
  <si>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</si>
  <si>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</si>
  <si>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</si>
  <si>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</si>
  <si>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</si>
  <si>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</si>
  <si>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</si>
  <si>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</si>
  <si>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</si>
  <si>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</si>
  <si>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</si>
  <si>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</si>
  <si>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</si>
  <si>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</si>
  <si>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</si>
  <si>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</si>
  <si>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</si>
  <si>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</si>
  <si>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</si>
  <si>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</si>
  <si>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</si>
  <si>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</si>
  <si>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</si>
  <si>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</si>
  <si>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</si>
  <si>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</si>
  <si>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</si>
  <si>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</si>
  <si>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</si>
  <si>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</si>
  <si>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</si>
  <si>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</si>
  <si>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</si>
  <si>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</si>
  <si>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</si>
  <si>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</si>
  <si>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</si>
  <si>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</si>
  <si>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</si>
  <si>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</si>
  <si>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</si>
  <si>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</si>
  <si>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</si>
  <si>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</si>
  <si>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</si>
  <si>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</si>
  <si>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</si>
  <si>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</si>
  <si>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</si>
  <si>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</si>
  <si>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</si>
  <si>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</si>
  <si>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</si>
  <si>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</si>
  <si>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</si>
  <si>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</si>
  <si>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</si>
  <si>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</si>
  <si>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</si>
  <si>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</si>
  <si>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</si>
  <si>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</si>
  <si>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</si>
  <si>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</si>
  <si>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</si>
  <si>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</si>
  <si>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</si>
  <si>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</si>
  <si>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</si>
  <si>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</si>
  <si>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</si>
  <si>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</si>
  <si>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</si>
  <si>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</si>
  <si>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</si>
  <si>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</si>
  <si>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</si>
  <si>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</si>
  <si>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</si>
  <si>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</si>
  <si>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</si>
  <si>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</si>
  <si>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</si>
  <si>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</si>
  <si>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</si>
  <si>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</si>
  <si>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</si>
  <si>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</si>
  <si>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</si>
  <si>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</si>
  <si>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</si>
  <si>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</si>
  <si>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</si>
  <si>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</si>
  <si>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</si>
  <si>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</si>
  <si>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</si>
  <si>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</si>
  <si>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</si>
  <si>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</si>
  <si>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</si>
  <si>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</si>
  <si>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</si>
  <si>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</si>
  <si>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</si>
  <si>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</si>
  <si>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</si>
  <si>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</si>
  <si>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</si>
  <si>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</si>
  <si>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</si>
  <si>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</si>
  <si>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</si>
  <si>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</si>
  <si>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</si>
  <si>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</si>
  <si>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</si>
  <si>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</si>
  <si>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</si>
  <si>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</si>
  <si>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</si>
  <si>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</si>
  <si>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</si>
  <si>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</si>
  <si>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</si>
  <si>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</si>
  <si>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</si>
  <si>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</si>
  <si>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</si>
  <si>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</si>
  <si>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</si>
  <si>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</si>
  <si>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</si>
  <si>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</si>
  <si>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</si>
  <si>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</si>
  <si>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</si>
  <si>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</si>
  <si>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</si>
  <si>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</si>
  <si>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</si>
  <si>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</si>
  <si>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</si>
  <si>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</si>
  <si>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</si>
  <si>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</si>
  <si>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</si>
  <si>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</si>
  <si>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</si>
  <si>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</si>
  <si>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</si>
  <si>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</si>
  <si>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</si>
  <si>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</si>
  <si>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</si>
  <si>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</si>
  <si>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</si>
  <si>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</si>
  <si>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</si>
  <si>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</si>
  <si>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</si>
  <si>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</si>
  <si>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</si>
  <si>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</si>
  <si>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</si>
  <si>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</si>
  <si>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</si>
  <si>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</si>
  <si>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</si>
  <si>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</si>
  <si>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</si>
  <si>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</si>
  <si>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</si>
  <si>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</si>
  <si>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</si>
  <si>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</si>
  <si>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</si>
  <si>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</si>
  <si>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</si>
  <si>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</si>
  <si>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</si>
  <si>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</si>
  <si>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</si>
  <si>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</si>
  <si>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</si>
  <si>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</si>
  <si>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</si>
  <si>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</si>
  <si>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</si>
  <si>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</si>
  <si>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</si>
  <si>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</si>
  <si>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</si>
  <si>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</si>
  <si>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</si>
  <si>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</si>
  <si>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</si>
  <si>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</si>
  <si>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</si>
  <si>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</si>
  <si>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</si>
  <si>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</si>
  <si>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</si>
  <si>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</si>
  <si>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</si>
  <si>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</si>
  <si>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</si>
  <si>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</si>
  <si>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</si>
  <si>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</si>
  <si>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</si>
  <si>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</si>
  <si>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</si>
  <si>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</si>
  <si>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</si>
  <si>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</si>
  <si>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</si>
  <si>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</si>
  <si>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</si>
  <si>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</si>
  <si>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</si>
  <si>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</si>
  <si>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</si>
  <si>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</si>
  <si>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</si>
  <si>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</si>
  <si>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</si>
  <si>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</si>
  <si>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</si>
  <si>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</si>
  <si>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</si>
  <si>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</si>
  <si>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</si>
  <si>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</si>
  <si>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</si>
  <si>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</si>
  <si>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</si>
  <si>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</si>
  <si>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</si>
  <si>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</si>
  <si>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</si>
  <si>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</si>
  <si>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</si>
  <si>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</si>
  <si>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</si>
  <si>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</si>
  <si>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</si>
  <si>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</si>
  <si>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</si>
  <si>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</si>
  <si>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</si>
  <si>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</si>
  <si>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</si>
  <si>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</si>
  <si>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</si>
  <si>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</si>
  <si>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</si>
  <si>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</si>
  <si>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</si>
  <si>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</si>
  <si>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</si>
  <si>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</si>
  <si>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</si>
  <si>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</si>
  <si>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</si>
  <si>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</si>
  <si>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</si>
  <si>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</si>
  <si>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</si>
  <si>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</si>
  <si>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</si>
  <si>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</si>
  <si>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</si>
  <si>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</si>
  <si>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</si>
  <si>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</si>
  <si>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</si>
  <si>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</si>
  <si>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</si>
  <si>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</si>
  <si>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</si>
  <si>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</si>
  <si>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</si>
  <si>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</si>
  <si>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</si>
  <si>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</si>
  <si>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</si>
  <si>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</si>
  <si>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</si>
  <si>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</si>
  <si>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</si>
  <si>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</si>
  <si>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</si>
  <si>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</si>
  <si>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</si>
  <si>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</si>
  <si>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</si>
  <si>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</si>
  <si>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</si>
  <si>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</si>
  <si>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</si>
  <si>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</si>
  <si>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</si>
  <si>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</si>
  <si>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</si>
  <si>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</si>
  <si>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</si>
  <si>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</si>
  <si>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</si>
  <si>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</si>
  <si>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</si>
  <si>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</si>
  <si>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</si>
  <si>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</si>
  <si>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</si>
  <si>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</si>
  <si>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</si>
  <si>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</si>
  <si>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and Blue Shield of Arizona, Inc.</t>
  </si>
  <si>
    <t>2014</t>
  </si>
  <si>
    <t>2444 W. Las Palmaritas Drive Phoenix, AZ 85021</t>
  </si>
  <si>
    <t>860004538</t>
  </si>
  <si>
    <t>53589</t>
  </si>
  <si>
    <t>63</t>
  </si>
  <si>
    <t/>
  </si>
  <si>
    <t>For Individual policies we searched internal records and hired an agency to do skip-tracing to locate better addresses.  For Group policies we searched internal records, Arizona Corporation Commission records, and the Web to locate better addresses and determine if the Group was still active.</t>
  </si>
  <si>
    <t xml:space="preserve">Unclaimed rebate checks were stale-dated and reissued six months after they were originally issued.  The remaining unclaimed rebates will be tracked and handled in accordance with Arizona Revised Statute 44-307. </t>
  </si>
  <si>
    <t>Paid Claims</t>
  </si>
  <si>
    <t>Claims paid for medical services which were incurred in the MLR reporting year(s) and paid thru 3/31/14.  These claims are assigned to the MLR market segments based on the product and groups size of the enrolled members.</t>
  </si>
  <si>
    <t>Direct Claims Liability</t>
  </si>
  <si>
    <t>A liability is calculated for the claims incurred in the MLR reporting year(s) which are unpaid as of 3/31/15.  The calculation of this estimate is performed for each MLR market segment and is based on the claims incurred in the MLR reporting year(s) which have been paid thru 3/31/15.  The calculations are completed using Actuarial principles.</t>
  </si>
  <si>
    <t>Capitated Expense Paid to Third Party Vendors</t>
  </si>
  <si>
    <t>The amount of capitated expense paid to Clinical Risk Bearing Entities (CRBE) that is reported as claims expense is determined by (1) the actual payments made by the CRBE to providers for medical services incurred in the MLR reporting year and paid thru 3/31/15 and (2) CRBE operating costs deemed to benefit the vendor.  This expense is allocated to the MLR market segments based on the product and group size of the enrolled members.</t>
  </si>
  <si>
    <t>Capitated Expense Paid to Third Party Vendors - FEP</t>
  </si>
  <si>
    <t>The amount of capitated expense paid to a third party related to FEP pharmacy claims, which is reported as claims expense, has been reduced by the amount of Quality Improvement Expenses (Wellness) and Non-Claim Costs (Administrative Expenses).</t>
  </si>
  <si>
    <t>Pharmaceutical Rebates</t>
  </si>
  <si>
    <t>Rebates received from pharmaceutical manufacturers are reported as a reduction to claims expense. The total amount of these rebates is allocated to the MLR market segments based on the percent distribution of total non-generic drug claims incurred in the MLR reporting year(s) and paid thru 3/31/15.</t>
  </si>
  <si>
    <t>Experience Rated Refunds Paid</t>
  </si>
  <si>
    <t>Refunds paid to Large market segment groups based on claims experience incurred in the MLR reporting year(s) and paid thru 3/31/15.</t>
  </si>
  <si>
    <t>Experience Rated Refund Reserve</t>
  </si>
  <si>
    <t>Reserve for estimated refunds for Large market segment groups based on claims experience incurred in the MLR reporting year(s) and paid thru 3/31/15.</t>
  </si>
  <si>
    <t>Paid medical incentive pools and bonuses current year</t>
  </si>
  <si>
    <t xml:space="preserve">The payment of an incentive for providers is allocated to the MLR market segments based on the distribution of the prior accrual booked for these incentives. </t>
  </si>
  <si>
    <t>Accrued medical incentive pools and bonuses current year</t>
  </si>
  <si>
    <t xml:space="preserve">An accrued incentive for providers is allocated to the MLR market segments based on the product and group size of the enrolled subscribers being serviced by these providers. </t>
  </si>
  <si>
    <t>Healthcare Receivables</t>
  </si>
  <si>
    <t>Receivables incurred in the MLR reporting year(s) which remain outstanding at 3/31/15 for (1) Pharmacy Rebates, (2) FEP, and (3) solicited claims refunds.</t>
  </si>
  <si>
    <t>Healthcare Receivables - (1) Pharmacy Rebates</t>
  </si>
  <si>
    <t>(1) Pharmacy rebate receivables are allocated to the MLR market segments based on the percent distribution of total non-generic drug claims incurred in the MLR reporting year(s) and paid thru 3/31/15.</t>
  </si>
  <si>
    <t>Healthcare Receivables - (2) FEP</t>
  </si>
  <si>
    <t>(2) FEP receivable is assigned to the Large group market segment.</t>
  </si>
  <si>
    <t>Healthcare Receivables - (3) Solicited Claims Refunds</t>
  </si>
  <si>
    <t>(3) Solicited claim refunds are allocated to MLR market segments based on the percent distribution of non-dental paid claims incurred in MLR reporting year(s) and paid thru 3/31/15.</t>
  </si>
  <si>
    <t>Fraud</t>
  </si>
  <si>
    <t>Fraud recoveries are identified by the product and group size of the enrolled member.</t>
  </si>
  <si>
    <t>Federal income tax</t>
  </si>
  <si>
    <t>Federal income tax expense is calculated by applying Internal Revenue Code statutory federal income tax rates to Underwriting Gain, plus or minus related book/tax adjustments.  Total federal income tax expense agrees to the SSAP 101 federal income tax expense reported on the 2014 NAIC Annual Statement.  Federal income tax expense is allocated to the MLR market segments in the following steps:</t>
  </si>
  <si>
    <t>Step 1:  Underwriting Gain (Loss) by Market Segment is multiplied by a 35% statutory tax rate.  Step 2:  Assign the book/tax adjustment for the non-tax deductible insurer fee to the same market segment as where it is allocated for Underwriting Gain purposes, and multiply by the 35% statutory tax rate.  Step 3:  Assign the book/tax adjustment for any Premium Deficiency Reserve to the same line of business as where it is allocated for Underwriting Gain purposes, and multiply by the 35% statutory tax rate.  Step 4:  Assign the remaining book/tax adjustments to each line of business in proportion to that line of business's allocated percent of admin expense and multiply by 35% tax rate.  Step 5:  Total the federal income tax for each market segment calculated in steps 1-4, and use in each market segment's MLR rebate calculation.</t>
  </si>
  <si>
    <t>Federal payroll tax</t>
  </si>
  <si>
    <t>Federal payroll taxes are incurred at an employee/cost center level and are allocated to market segment based on their support of each segment. Primary allocations methods are members and claim counts.  Step 3:  Assign the book/tax adjustment for any Premium Deficiency Reserve to the same line of business as where it is allocated for Underwriting Gain purposes, and multiply by the 35% statutory tax rate.</t>
  </si>
  <si>
    <t>Patient Centered Outcomes Research Institued (PCORI) fee</t>
  </si>
  <si>
    <t>PCORI fees are allocated to MLR market segments based on the distribution of enrolled members in these market segments.</t>
  </si>
  <si>
    <t>Affordable Care Act section 9010 fee</t>
  </si>
  <si>
    <t>ACA 9010 Fees are allocated to MLR market segments based on the distribution of earned premiums in these market segments.</t>
  </si>
  <si>
    <t>Other Fed taxes and assessments (Exchange Fees and Risk Adjuster User Fees)</t>
  </si>
  <si>
    <t>Exchange Fees are allocated to MLR market segments based on the distribution of earned premiums in these market segments. Risk Adjuster Fees are allocated to MLR market segments based on the distribution of enrolled members in these market segments.</t>
  </si>
  <si>
    <t>State premium tax</t>
  </si>
  <si>
    <t xml:space="preserve">State premium taxes are paid and accrued at 2% of earned premium dollars for policies active in the MLR reporting year(s) which are not tax exempt (as defined by the State of AZ).  These amounts are allocated to the MLR market segments based on the product type and group size of the policy holder. </t>
  </si>
  <si>
    <t>State payroll and other taxes</t>
  </si>
  <si>
    <t>State payroll and other taxes are incurred at an employee/cost center level and are allocated to market segment based on their support of  each segment. Primary allocations methods are members and claim counts.</t>
  </si>
  <si>
    <t>Community benefit</t>
  </si>
  <si>
    <t>Not applicable.</t>
  </si>
  <si>
    <t>Regulatory licences and fees</t>
  </si>
  <si>
    <t>Regulatory licenses and fees are charged to cost centers and allocated to applicable market segment based on members.</t>
  </si>
  <si>
    <t>Federal Transitional Reinsurance Program contributions</t>
  </si>
  <si>
    <t>Federal Transitional Reinsurance Program fees are allocated to MLR market segments based on the distribution of enrolled members in these market segments.</t>
  </si>
  <si>
    <t>Cost for employees</t>
  </si>
  <si>
    <t>The costs for employees (FTEs) performing case management activities, documentation/reporting  (screening/triage, focus and complex), precertification/predeterminations (direct telephonic interactions with providers) based on evidence based guidelines, concurrent reviews based on evidenced based guidelines, activities to support disease management programs, 24/7 nurse triage services, and PCMH as well as costs for FTEs designated to support these functions are incurred at an employee/cost center level and are allocated to market segments based on their support of each segment.  The primary allocation methods are based on member and claim counts.</t>
  </si>
  <si>
    <t>Third-party vendor capitated expense</t>
  </si>
  <si>
    <t>Also included, are expenses incurred by Third-Party vendors in capitated arrangements that are allocated to market segments based on the product and group size of the enrolled members.</t>
  </si>
  <si>
    <t>The costs for employees (FTEs) performing post discharge calls, quality reporting and documentation, and FTE's assigned to support these functions are incurred at an employee/cost center level and are allocated to market segment based on their support of each segment.  The primary allocation methods are based on member and claim counts.</t>
  </si>
  <si>
    <t>The cost for employees (FTEs) performing clinical quality services and researching potential member quality of care issues related to providers as well as FTEs designated to support these functions are incurred at an employee/cost center level and are allocated to market segment based on their support of each segment.  The primary allocation methods are based on member and claim counts.</t>
  </si>
  <si>
    <t>The cost for employees (FTEs) overseeing outsourced services and monitoring, measuring, or reporting clinical effectiveness as well as FTEs designated to support these functions are incurred at an employee/cost center level and are allocated to market segment based on their support of each segment.  The primary allocation methods are based on member and claim counts.</t>
  </si>
  <si>
    <t>These costs are for employees (FTEs) supporting the Information Technology (IT) systems that facilitate the health care quality improvements reported above.  These include systems and programs designed to monitor, measure, or report clinical quality effectiveness, communicate patient centered clinical or medical information, and support member portals that access to the above systems.  These costs are incurred at an employee/cost center level and are allocated to market segment based on their support of each segment.  The primary allocation methods are based on member and claim counts.</t>
  </si>
  <si>
    <t>Cost for employees and external vendors</t>
  </si>
  <si>
    <t>These are costs for internal employees (FTEs) and external vendor(s) to implement the requirements of ICD-10 CM and ICD-10 PCS as medical data sets under HIPAA. The expensed and capitalized ICD-10 costs are included in the year incurred up to 0.3% of earned premiums.  The primary allocation methods are based on member and claim counts.</t>
  </si>
  <si>
    <t>Claims administration expense</t>
  </si>
  <si>
    <t>Claims administration expenses incurred that serve to control either cost or utilization of health services.  Costs are incurred at an employee/cost center level and are allocated to market segment based on their support of each segment.  The primary allocation methods based are member and claim counts.</t>
  </si>
  <si>
    <t>All other claims adjustment expenses</t>
  </si>
  <si>
    <t>Costs are incurred at an employee/cost center level and are allocated to market segment based on their support of each segment.  The primary allocation methods are based on member and claim counts.</t>
  </si>
  <si>
    <t>Internal sales division salaries and benefits</t>
  </si>
  <si>
    <t>External agent and broker fees and commissions</t>
  </si>
  <si>
    <t>The total commission amount accrued for agents and brokers is allocated to the MLR market segment based on the percent distribution of actual payments made to agents and brokers by product and group size of the policy holder.</t>
  </si>
  <si>
    <t>Other taxes</t>
  </si>
  <si>
    <t>Other taxes are incurred at an employee/cost center level and are allocated to market segment based on their support of each segment.  The primary allocation methods are based on members and claim counts.</t>
  </si>
  <si>
    <t>Other general and administrative</t>
  </si>
  <si>
    <t>Other general and administrative expenses are incurred at an employee/cost center level and are allocated to market segments based on their support of each segment.  The primary allocation methods are based on member and claim counts.</t>
  </si>
  <si>
    <t>ICD-10 implementation</t>
  </si>
  <si>
    <t>These are ICD-10 costs in excess of the .3% allowable limit.  Primary allocations are based on member and claim counts. Some ICD-10 costs are allocated to MLR segments that do not have MLR Earned Premium resulting in placement on this non-claim cost expense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</si>
</sst>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D1" sqref="D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138</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433687629.54000002</v>
      </c>
      <c r="E5" s="106">
        <v>496821957.59692341</v>
      </c>
      <c r="F5" s="106">
        <v>0</v>
      </c>
      <c r="G5" s="106">
        <v>0</v>
      </c>
      <c r="H5" s="106">
        <v>0</v>
      </c>
      <c r="I5" s="105">
        <v>178294425.54000002</v>
      </c>
      <c r="J5" s="105">
        <v>182543240.37</v>
      </c>
      <c r="K5" s="106">
        <v>186998295.36481413</v>
      </c>
      <c r="L5" s="106">
        <v>0</v>
      </c>
      <c r="M5" s="106">
        <v>0</v>
      </c>
      <c r="N5" s="106">
        <v>0</v>
      </c>
      <c r="O5" s="105">
        <v>44701418.810000271</v>
      </c>
      <c r="P5" s="105">
        <v>961164476.90999997</v>
      </c>
      <c r="Q5" s="106">
        <v>962623328.46000087</v>
      </c>
      <c r="R5" s="106">
        <v>0</v>
      </c>
      <c r="S5" s="106">
        <v>0</v>
      </c>
      <c r="T5" s="106">
        <v>0</v>
      </c>
      <c r="U5" s="105">
        <v>354201</v>
      </c>
      <c r="V5" s="106">
        <v>355160.36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5077554</v>
      </c>
      <c r="AT5" s="107">
        <v>124532940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-1227415</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10000000</v>
      </c>
      <c r="E9" s="288"/>
      <c r="F9" s="291"/>
      <c r="G9" s="291"/>
      <c r="H9" s="291"/>
      <c r="I9" s="292"/>
      <c r="J9" s="109">
        <v>-1695959.3800000001</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450078809.86000007</v>
      </c>
      <c r="E12" s="106">
        <v>447234457.28875029</v>
      </c>
      <c r="F12" s="106">
        <v>0</v>
      </c>
      <c r="G12" s="106">
        <v>0</v>
      </c>
      <c r="H12" s="106">
        <v>0</v>
      </c>
      <c r="I12" s="105">
        <v>188548839.6852324</v>
      </c>
      <c r="J12" s="105">
        <v>133769970.75605033</v>
      </c>
      <c r="K12" s="106">
        <v>142491703.477393</v>
      </c>
      <c r="L12" s="106">
        <v>0</v>
      </c>
      <c r="M12" s="106">
        <v>0</v>
      </c>
      <c r="N12" s="106">
        <v>0</v>
      </c>
      <c r="O12" s="105">
        <v>30754423.602226101</v>
      </c>
      <c r="P12" s="105">
        <v>817920585.9863236</v>
      </c>
      <c r="Q12" s="106">
        <v>816096729.47815073</v>
      </c>
      <c r="R12" s="106">
        <v>0</v>
      </c>
      <c r="S12" s="106">
        <v>0</v>
      </c>
      <c r="T12" s="106">
        <v>0</v>
      </c>
      <c r="U12" s="105">
        <v>397269.27000000014</v>
      </c>
      <c r="V12" s="106">
        <v>428552.28228250297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9768928.3500000015</v>
      </c>
      <c r="AT12" s="107">
        <v>85771183.40000011</v>
      </c>
      <c r="AU12" s="107">
        <v>0</v>
      </c>
      <c r="AV12" s="312"/>
      <c r="AW12" s="317"/>
    </row>
    <row r="13" spans="1:49" ht="25.5" x14ac:dyDescent="0.2">
      <c r="B13" s="155" t="s">
        <v>230</v>
      </c>
      <c r="C13" s="62" t="s">
        <v>37</v>
      </c>
      <c r="D13" s="109">
        <v>92559724.865265012</v>
      </c>
      <c r="E13" s="110">
        <v>89211543.272481859</v>
      </c>
      <c r="F13" s="110"/>
      <c r="G13" s="289"/>
      <c r="H13" s="290"/>
      <c r="I13" s="109">
        <v>30031782.786594819</v>
      </c>
      <c r="J13" s="109">
        <v>26556433.436167311</v>
      </c>
      <c r="K13" s="110">
        <v>25810773.727104433</v>
      </c>
      <c r="L13" s="110"/>
      <c r="M13" s="289"/>
      <c r="N13" s="290"/>
      <c r="O13" s="109">
        <v>5147588.4330994161</v>
      </c>
      <c r="P13" s="109">
        <v>170854910</v>
      </c>
      <c r="Q13" s="110">
        <v>158394632.02683872</v>
      </c>
      <c r="R13" s="110"/>
      <c r="S13" s="289"/>
      <c r="T13" s="290"/>
      <c r="U13" s="109">
        <v>80387.159999999974</v>
      </c>
      <c r="V13" s="110">
        <v>71720.817518158263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5659465.375265019</v>
      </c>
      <c r="E14" s="110">
        <v>3989447.790000001</v>
      </c>
      <c r="F14" s="110">
        <v>0</v>
      </c>
      <c r="G14" s="288"/>
      <c r="H14" s="291"/>
      <c r="I14" s="109">
        <v>1328454.06</v>
      </c>
      <c r="J14" s="109">
        <v>1657062.6261672878</v>
      </c>
      <c r="K14" s="110">
        <v>1182198.6199999999</v>
      </c>
      <c r="L14" s="110"/>
      <c r="M14" s="288"/>
      <c r="N14" s="291"/>
      <c r="O14" s="109">
        <v>154366.63999999998</v>
      </c>
      <c r="P14" s="109">
        <v>17076224.640000001</v>
      </c>
      <c r="Q14" s="110">
        <v>15835427.109999999</v>
      </c>
      <c r="R14" s="110"/>
      <c r="S14" s="288"/>
      <c r="T14" s="291"/>
      <c r="U14" s="109">
        <v>5031.82</v>
      </c>
      <c r="V14" s="110">
        <v>3345.3100000000004</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34339632</v>
      </c>
      <c r="E15" s="110"/>
      <c r="F15" s="110"/>
      <c r="G15" s="288"/>
      <c r="H15" s="294"/>
      <c r="I15" s="109"/>
      <c r="J15" s="109">
        <v>0</v>
      </c>
      <c r="K15" s="110"/>
      <c r="L15" s="110"/>
      <c r="M15" s="288"/>
      <c r="N15" s="294"/>
      <c r="O15" s="109"/>
      <c r="P15" s="109">
        <v>0</v>
      </c>
      <c r="Q15" s="110"/>
      <c r="R15" s="110"/>
      <c r="S15" s="288"/>
      <c r="T15" s="294"/>
      <c r="U15" s="109">
        <v>0</v>
      </c>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1196724.2100000074</v>
      </c>
      <c r="E17" s="288"/>
      <c r="F17" s="291"/>
      <c r="G17" s="291"/>
      <c r="H17" s="291"/>
      <c r="I17" s="292"/>
      <c r="J17" s="109">
        <v>464175.95000000007</v>
      </c>
      <c r="K17" s="288"/>
      <c r="L17" s="291"/>
      <c r="M17" s="291"/>
      <c r="N17" s="291"/>
      <c r="O17" s="292"/>
      <c r="P17" s="109">
        <v>1602356.4476259961</v>
      </c>
      <c r="Q17" s="288"/>
      <c r="R17" s="291"/>
      <c r="S17" s="291"/>
      <c r="T17" s="291"/>
      <c r="U17" s="109">
        <v>202.61000000000018</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2752922.6</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2583941</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1526976</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186964</v>
      </c>
      <c r="E22" s="115">
        <v>185383.01513371713</v>
      </c>
      <c r="F22" s="115">
        <v>0</v>
      </c>
      <c r="G22" s="115">
        <v>0</v>
      </c>
      <c r="H22" s="115">
        <v>0</v>
      </c>
      <c r="I22" s="114">
        <v>0</v>
      </c>
      <c r="J22" s="114">
        <v>58121</v>
      </c>
      <c r="K22" s="115">
        <v>57651.085371123176</v>
      </c>
      <c r="L22" s="115">
        <v>0</v>
      </c>
      <c r="M22" s="115">
        <v>0</v>
      </c>
      <c r="N22" s="115">
        <v>0</v>
      </c>
      <c r="O22" s="114">
        <v>0</v>
      </c>
      <c r="P22" s="114">
        <v>323578</v>
      </c>
      <c r="Q22" s="115">
        <v>272611.30823316384</v>
      </c>
      <c r="R22" s="115">
        <v>0</v>
      </c>
      <c r="S22" s="115">
        <v>0</v>
      </c>
      <c r="T22" s="115">
        <v>0</v>
      </c>
      <c r="U22" s="114">
        <v>14</v>
      </c>
      <c r="V22" s="115">
        <v>14</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-21121972.713216778</v>
      </c>
      <c r="E25" s="110">
        <v>-21080371.650000002</v>
      </c>
      <c r="F25" s="110"/>
      <c r="G25" s="110"/>
      <c r="H25" s="110"/>
      <c r="I25" s="109">
        <v>-15653236.76</v>
      </c>
      <c r="J25" s="109">
        <v>9316044.3693916555</v>
      </c>
      <c r="K25" s="110">
        <v>9274076.5999999996</v>
      </c>
      <c r="L25" s="110"/>
      <c r="M25" s="110"/>
      <c r="N25" s="110"/>
      <c r="O25" s="109">
        <v>2873444.5</v>
      </c>
      <c r="P25" s="109">
        <v>17986043.753451481</v>
      </c>
      <c r="Q25" s="110">
        <v>17986410.539999999</v>
      </c>
      <c r="R25" s="110"/>
      <c r="S25" s="110"/>
      <c r="T25" s="110"/>
      <c r="U25" s="109">
        <v>-12818.834656904119</v>
      </c>
      <c r="V25" s="110">
        <v>-12818.5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-335713.48</v>
      </c>
      <c r="AT25" s="113">
        <v>2417819.36</v>
      </c>
      <c r="AU25" s="113">
        <v>0</v>
      </c>
      <c r="AV25" s="113">
        <v>12132003.710000001</v>
      </c>
      <c r="AW25" s="318"/>
    </row>
    <row r="26" spans="1:49" s="5" customFormat="1" x14ac:dyDescent="0.2">
      <c r="A26" s="35"/>
      <c r="B26" s="158" t="s">
        <v>243</v>
      </c>
      <c r="C26" s="62"/>
      <c r="D26" s="109"/>
      <c r="E26" s="110">
        <v>289357.76999999996</v>
      </c>
      <c r="F26" s="110"/>
      <c r="G26" s="110"/>
      <c r="H26" s="110"/>
      <c r="I26" s="109">
        <v>62442.47</v>
      </c>
      <c r="J26" s="109"/>
      <c r="K26" s="110">
        <v>90706.05</v>
      </c>
      <c r="L26" s="110"/>
      <c r="M26" s="110"/>
      <c r="N26" s="110"/>
      <c r="O26" s="109">
        <v>11820.67</v>
      </c>
      <c r="P26" s="109"/>
      <c r="Q26" s="110">
        <v>424845.63</v>
      </c>
      <c r="R26" s="110"/>
      <c r="S26" s="110"/>
      <c r="T26" s="110"/>
      <c r="U26" s="109"/>
      <c r="V26" s="110">
        <v>51.57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v>5646701.1200000001</v>
      </c>
      <c r="F27" s="110"/>
      <c r="G27" s="110"/>
      <c r="H27" s="110"/>
      <c r="I27" s="109">
        <v>1586089.77</v>
      </c>
      <c r="J27" s="109"/>
      <c r="K27" s="110">
        <v>2423793.11</v>
      </c>
      <c r="L27" s="110"/>
      <c r="M27" s="110"/>
      <c r="N27" s="110"/>
      <c r="O27" s="109">
        <v>337282.64</v>
      </c>
      <c r="P27" s="109"/>
      <c r="Q27" s="110">
        <v>12325715.32</v>
      </c>
      <c r="R27" s="110"/>
      <c r="S27" s="110"/>
      <c r="T27" s="110"/>
      <c r="U27" s="109"/>
      <c r="V27" s="110">
        <v>4646.75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v>1422935.06</v>
      </c>
      <c r="F28" s="110"/>
      <c r="G28" s="110"/>
      <c r="H28" s="110"/>
      <c r="I28" s="109">
        <v>1422935.06</v>
      </c>
      <c r="J28" s="109"/>
      <c r="K28" s="110">
        <v>505795.98000000004</v>
      </c>
      <c r="L28" s="110"/>
      <c r="M28" s="110"/>
      <c r="N28" s="110"/>
      <c r="O28" s="109">
        <v>70102.37999999999</v>
      </c>
      <c r="P28" s="109"/>
      <c r="Q28" s="110">
        <v>76027.519999999946</v>
      </c>
      <c r="R28" s="110"/>
      <c r="S28" s="110"/>
      <c r="T28" s="110"/>
      <c r="U28" s="109"/>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276287.3600000022</v>
      </c>
      <c r="E30" s="110">
        <v>275112.59999999998</v>
      </c>
      <c r="F30" s="110"/>
      <c r="G30" s="110"/>
      <c r="H30" s="110"/>
      <c r="I30" s="109">
        <v>75907.73</v>
      </c>
      <c r="J30" s="109">
        <v>77175.41</v>
      </c>
      <c r="K30" s="110">
        <v>78285.13</v>
      </c>
      <c r="L30" s="110"/>
      <c r="M30" s="110"/>
      <c r="N30" s="110"/>
      <c r="O30" s="109">
        <v>16732.189999999999</v>
      </c>
      <c r="P30" s="109">
        <v>360619.04999999888</v>
      </c>
      <c r="Q30" s="110">
        <v>360683.83</v>
      </c>
      <c r="R30" s="110"/>
      <c r="S30" s="110"/>
      <c r="T30" s="110"/>
      <c r="U30" s="109">
        <v>122.51000000000022</v>
      </c>
      <c r="V30" s="110">
        <v>122.68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10236</v>
      </c>
      <c r="AT30" s="113">
        <v>71625.34999999986</v>
      </c>
      <c r="AU30" s="113">
        <v>0</v>
      </c>
      <c r="AV30" s="113">
        <v>822917.91</v>
      </c>
      <c r="AW30" s="318"/>
    </row>
    <row r="31" spans="1:49" x14ac:dyDescent="0.2">
      <c r="B31" s="158" t="s">
        <v>248</v>
      </c>
      <c r="C31" s="62"/>
      <c r="D31" s="109">
        <v>8046751.6399999978</v>
      </c>
      <c r="E31" s="110">
        <v>8046751.6399999978</v>
      </c>
      <c r="F31" s="110"/>
      <c r="G31" s="110"/>
      <c r="H31" s="110"/>
      <c r="I31" s="109">
        <v>2293890.56</v>
      </c>
      <c r="J31" s="109">
        <v>13041.59</v>
      </c>
      <c r="K31" s="110">
        <v>7468.37</v>
      </c>
      <c r="L31" s="110"/>
      <c r="M31" s="110"/>
      <c r="N31" s="110"/>
      <c r="O31" s="109">
        <v>0</v>
      </c>
      <c r="P31" s="109">
        <v>5514109.9500000011</v>
      </c>
      <c r="Q31" s="110">
        <v>5519683.1699999999</v>
      </c>
      <c r="R31" s="110"/>
      <c r="S31" s="110"/>
      <c r="T31" s="110"/>
      <c r="U31" s="109">
        <v>6442.49</v>
      </c>
      <c r="V31" s="110">
        <v>6442.49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1394423.6500000001</v>
      </c>
      <c r="AU31" s="113">
        <v>0</v>
      </c>
      <c r="AV31" s="113">
        <v>732318.09</v>
      </c>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7120660.0899999989</v>
      </c>
      <c r="E34" s="110">
        <v>7120660.0899999989</v>
      </c>
      <c r="F34" s="110"/>
      <c r="G34" s="110"/>
      <c r="H34" s="110"/>
      <c r="I34" s="109">
        <v>309699.12</v>
      </c>
      <c r="J34" s="109">
        <v>2722581.54</v>
      </c>
      <c r="K34" s="110">
        <v>2722581.54</v>
      </c>
      <c r="L34" s="110"/>
      <c r="M34" s="110"/>
      <c r="N34" s="110"/>
      <c r="O34" s="109">
        <v>596640.02</v>
      </c>
      <c r="P34" s="109">
        <v>6039582.1900000004</v>
      </c>
      <c r="Q34" s="110">
        <v>11288593.510000002</v>
      </c>
      <c r="R34" s="110"/>
      <c r="S34" s="110"/>
      <c r="T34" s="110"/>
      <c r="U34" s="109">
        <v>1547.93</v>
      </c>
      <c r="V34" s="110">
        <v>1547.93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7545681.7323795715</v>
      </c>
      <c r="E35" s="110">
        <v>96235.429634353146</v>
      </c>
      <c r="F35" s="110"/>
      <c r="G35" s="110"/>
      <c r="H35" s="110"/>
      <c r="I35" s="109">
        <v>26552.812370530159</v>
      </c>
      <c r="J35" s="109">
        <v>2738629.7595398743</v>
      </c>
      <c r="K35" s="110">
        <v>27384.436269044876</v>
      </c>
      <c r="L35" s="110"/>
      <c r="M35" s="110"/>
      <c r="N35" s="110"/>
      <c r="O35" s="109">
        <v>5770.0028667117522</v>
      </c>
      <c r="P35" s="109">
        <v>18437059.001268078</v>
      </c>
      <c r="Q35" s="110">
        <v>126168.56728412956</v>
      </c>
      <c r="R35" s="110"/>
      <c r="S35" s="110"/>
      <c r="T35" s="110"/>
      <c r="U35" s="109">
        <v>4741.2322675726691</v>
      </c>
      <c r="V35" s="110">
        <v>42.912267572669407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70023.802112491801</v>
      </c>
      <c r="AT35" s="113">
        <v>60861.401853113915</v>
      </c>
      <c r="AU35" s="113">
        <v>0</v>
      </c>
      <c r="AV35" s="113">
        <v>727267.18057929608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3768229</v>
      </c>
      <c r="E37" s="118">
        <v>3860348.78</v>
      </c>
      <c r="F37" s="118"/>
      <c r="G37" s="118"/>
      <c r="H37" s="118"/>
      <c r="I37" s="117">
        <v>930480.6</v>
      </c>
      <c r="J37" s="117">
        <v>1287634</v>
      </c>
      <c r="K37" s="118">
        <v>1339913.54</v>
      </c>
      <c r="L37" s="118"/>
      <c r="M37" s="118"/>
      <c r="N37" s="118"/>
      <c r="O37" s="117">
        <v>269257.31</v>
      </c>
      <c r="P37" s="117">
        <v>7765724</v>
      </c>
      <c r="Q37" s="118">
        <v>8007316.6500000004</v>
      </c>
      <c r="R37" s="118"/>
      <c r="S37" s="118"/>
      <c r="T37" s="118"/>
      <c r="U37" s="117">
        <v>1676</v>
      </c>
      <c r="V37" s="118">
        <v>1683.31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247413</v>
      </c>
      <c r="AU37" s="119">
        <v>0</v>
      </c>
      <c r="AV37" s="119">
        <v>7248292</v>
      </c>
      <c r="AW37" s="317"/>
    </row>
    <row r="38" spans="1:49" x14ac:dyDescent="0.2">
      <c r="B38" s="155" t="s">
        <v>255</v>
      </c>
      <c r="C38" s="62" t="s">
        <v>16</v>
      </c>
      <c r="D38" s="109">
        <v>372063</v>
      </c>
      <c r="E38" s="110">
        <v>372063</v>
      </c>
      <c r="F38" s="110"/>
      <c r="G38" s="110"/>
      <c r="H38" s="110"/>
      <c r="I38" s="109">
        <v>101694</v>
      </c>
      <c r="J38" s="109">
        <v>124776</v>
      </c>
      <c r="K38" s="110">
        <v>124634.16</v>
      </c>
      <c r="L38" s="110"/>
      <c r="M38" s="110"/>
      <c r="N38" s="110"/>
      <c r="O38" s="109">
        <v>28169</v>
      </c>
      <c r="P38" s="109">
        <v>625029</v>
      </c>
      <c r="Q38" s="110">
        <v>625170.84</v>
      </c>
      <c r="R38" s="110"/>
      <c r="S38" s="110"/>
      <c r="T38" s="110"/>
      <c r="U38" s="109">
        <v>164</v>
      </c>
      <c r="V38" s="110">
        <v>164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35111</v>
      </c>
      <c r="AU38" s="113">
        <v>0</v>
      </c>
      <c r="AV38" s="113">
        <v>727971</v>
      </c>
      <c r="AW38" s="318"/>
    </row>
    <row r="39" spans="1:49" x14ac:dyDescent="0.2">
      <c r="B39" s="158" t="s">
        <v>256</v>
      </c>
      <c r="C39" s="62" t="s">
        <v>17</v>
      </c>
      <c r="D39" s="109">
        <v>562352</v>
      </c>
      <c r="E39" s="110">
        <v>560032.49</v>
      </c>
      <c r="F39" s="110"/>
      <c r="G39" s="110"/>
      <c r="H39" s="110"/>
      <c r="I39" s="109">
        <v>134348.44</v>
      </c>
      <c r="J39" s="109">
        <v>185897</v>
      </c>
      <c r="K39" s="110">
        <v>187246.79</v>
      </c>
      <c r="L39" s="110"/>
      <c r="M39" s="110"/>
      <c r="N39" s="110"/>
      <c r="O39" s="109">
        <v>37971.68</v>
      </c>
      <c r="P39" s="109">
        <v>1053764</v>
      </c>
      <c r="Q39" s="110">
        <v>1071603.8600000001</v>
      </c>
      <c r="R39" s="110"/>
      <c r="S39" s="110"/>
      <c r="T39" s="110"/>
      <c r="U39" s="109">
        <v>249</v>
      </c>
      <c r="V39" s="110">
        <v>246.85</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435</v>
      </c>
      <c r="AT39" s="113">
        <v>42458</v>
      </c>
      <c r="AU39" s="113">
        <v>0</v>
      </c>
      <c r="AV39" s="113">
        <v>916218</v>
      </c>
      <c r="AW39" s="318"/>
    </row>
    <row r="40" spans="1:49" x14ac:dyDescent="0.2">
      <c r="B40" s="158" t="s">
        <v>257</v>
      </c>
      <c r="C40" s="62" t="s">
        <v>38</v>
      </c>
      <c r="D40" s="109">
        <v>292248</v>
      </c>
      <c r="E40" s="110">
        <v>292248</v>
      </c>
      <c r="F40" s="110"/>
      <c r="G40" s="110"/>
      <c r="H40" s="110"/>
      <c r="I40" s="109">
        <v>75055</v>
      </c>
      <c r="J40" s="109">
        <v>173637</v>
      </c>
      <c r="K40" s="110">
        <v>173441.97</v>
      </c>
      <c r="L40" s="110"/>
      <c r="M40" s="110"/>
      <c r="N40" s="110"/>
      <c r="O40" s="109">
        <v>26964</v>
      </c>
      <c r="P40" s="109">
        <v>1320799</v>
      </c>
      <c r="Q40" s="110">
        <v>1335909.44</v>
      </c>
      <c r="R40" s="110"/>
      <c r="S40" s="110"/>
      <c r="T40" s="110"/>
      <c r="U40" s="109">
        <v>129</v>
      </c>
      <c r="V40" s="110">
        <v>129</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47625</v>
      </c>
      <c r="AU40" s="113">
        <v>0</v>
      </c>
      <c r="AV40" s="113">
        <v>1734038</v>
      </c>
      <c r="AW40" s="318"/>
    </row>
    <row r="41" spans="1:49" s="5" customFormat="1" ht="25.5" x14ac:dyDescent="0.2">
      <c r="A41" s="35"/>
      <c r="B41" s="158" t="s">
        <v>258</v>
      </c>
      <c r="C41" s="62" t="s">
        <v>129</v>
      </c>
      <c r="D41" s="109">
        <v>429651</v>
      </c>
      <c r="E41" s="110">
        <v>412895.87</v>
      </c>
      <c r="F41" s="110"/>
      <c r="G41" s="110"/>
      <c r="H41" s="110"/>
      <c r="I41" s="109">
        <v>107241.76</v>
      </c>
      <c r="J41" s="109">
        <v>124467</v>
      </c>
      <c r="K41" s="110">
        <v>119843.75</v>
      </c>
      <c r="L41" s="110"/>
      <c r="M41" s="110"/>
      <c r="N41" s="110"/>
      <c r="O41" s="109">
        <v>25092.9</v>
      </c>
      <c r="P41" s="109">
        <v>979683</v>
      </c>
      <c r="Q41" s="110">
        <v>931186.73</v>
      </c>
      <c r="R41" s="110"/>
      <c r="S41" s="110"/>
      <c r="T41" s="110"/>
      <c r="U41" s="109">
        <v>191</v>
      </c>
      <c r="V41" s="110">
        <v>183.16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4942</v>
      </c>
      <c r="AT41" s="113">
        <v>210059</v>
      </c>
      <c r="AU41" s="113">
        <v>0</v>
      </c>
      <c r="AV41" s="113">
        <v>1470278</v>
      </c>
      <c r="AW41" s="318"/>
    </row>
    <row r="42" spans="1:49" s="5" customFormat="1" ht="24.95" customHeight="1" x14ac:dyDescent="0.2">
      <c r="A42" s="35"/>
      <c r="B42" s="155" t="s">
        <v>259</v>
      </c>
      <c r="C42" s="62" t="s">
        <v>87</v>
      </c>
      <c r="D42" s="109">
        <v>179995</v>
      </c>
      <c r="E42" s="110">
        <v>179995.08</v>
      </c>
      <c r="F42" s="110"/>
      <c r="G42" s="110"/>
      <c r="H42" s="110"/>
      <c r="I42" s="109">
        <v>49663.37</v>
      </c>
      <c r="J42" s="109">
        <v>52144</v>
      </c>
      <c r="K42" s="110">
        <v>52084.67</v>
      </c>
      <c r="L42" s="110"/>
      <c r="M42" s="110"/>
      <c r="N42" s="110"/>
      <c r="O42" s="109">
        <v>11144.89</v>
      </c>
      <c r="P42" s="109">
        <v>330667</v>
      </c>
      <c r="Q42" s="110">
        <v>330726.33</v>
      </c>
      <c r="R42" s="110"/>
      <c r="S42" s="110"/>
      <c r="T42" s="110"/>
      <c r="U42" s="109">
        <v>80</v>
      </c>
      <c r="V42" s="110">
        <v>79.92</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188</v>
      </c>
      <c r="AT42" s="113">
        <v>88000</v>
      </c>
      <c r="AU42" s="113">
        <v>0</v>
      </c>
      <c r="AV42" s="113">
        <v>138727</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2311520</v>
      </c>
      <c r="E44" s="118">
        <v>2280693.4300000002</v>
      </c>
      <c r="F44" s="118"/>
      <c r="G44" s="118"/>
      <c r="H44" s="118"/>
      <c r="I44" s="117">
        <v>629277.86</v>
      </c>
      <c r="J44" s="117">
        <v>268956</v>
      </c>
      <c r="K44" s="118">
        <v>298389.26</v>
      </c>
      <c r="L44" s="118"/>
      <c r="M44" s="118"/>
      <c r="N44" s="118"/>
      <c r="O44" s="117">
        <v>63775.9</v>
      </c>
      <c r="P44" s="117">
        <v>-1228739</v>
      </c>
      <c r="Q44" s="118">
        <v>-1302735.9099999999</v>
      </c>
      <c r="R44" s="118"/>
      <c r="S44" s="118"/>
      <c r="T44" s="118"/>
      <c r="U44" s="117">
        <v>1026</v>
      </c>
      <c r="V44" s="118">
        <v>1026.3699999999999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270257</v>
      </c>
      <c r="AT44" s="119">
        <v>1521532</v>
      </c>
      <c r="AU44" s="119">
        <v>0</v>
      </c>
      <c r="AV44" s="119">
        <v>11135538</v>
      </c>
      <c r="AW44" s="317"/>
    </row>
    <row r="45" spans="1:49" x14ac:dyDescent="0.2">
      <c r="B45" s="161" t="s">
        <v>262</v>
      </c>
      <c r="C45" s="62" t="s">
        <v>19</v>
      </c>
      <c r="D45" s="109">
        <v>27942729</v>
      </c>
      <c r="E45" s="110">
        <v>27823939.68</v>
      </c>
      <c r="F45" s="110"/>
      <c r="G45" s="110"/>
      <c r="H45" s="110"/>
      <c r="I45" s="109">
        <v>7677046.3099999996</v>
      </c>
      <c r="J45" s="109">
        <v>7805942</v>
      </c>
      <c r="K45" s="110">
        <v>7918200.5</v>
      </c>
      <c r="L45" s="110"/>
      <c r="M45" s="110"/>
      <c r="N45" s="110"/>
      <c r="O45" s="109">
        <v>1692387.83</v>
      </c>
      <c r="P45" s="109">
        <v>36421462</v>
      </c>
      <c r="Q45" s="110">
        <v>36427992.390000001</v>
      </c>
      <c r="R45" s="110"/>
      <c r="S45" s="110"/>
      <c r="T45" s="110"/>
      <c r="U45" s="109">
        <v>12407</v>
      </c>
      <c r="V45" s="110">
        <v>12406.95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1035291</v>
      </c>
      <c r="AT45" s="113">
        <v>7184143</v>
      </c>
      <c r="AU45" s="113">
        <v>0</v>
      </c>
      <c r="AV45" s="113">
        <v>-11856454</v>
      </c>
      <c r="AW45" s="318"/>
    </row>
    <row r="46" spans="1:49" x14ac:dyDescent="0.2">
      <c r="B46" s="161" t="s">
        <v>263</v>
      </c>
      <c r="C46" s="62" t="s">
        <v>20</v>
      </c>
      <c r="D46" s="109">
        <v>2448785</v>
      </c>
      <c r="E46" s="110">
        <v>2438375.36</v>
      </c>
      <c r="F46" s="110"/>
      <c r="G46" s="110"/>
      <c r="H46" s="110"/>
      <c r="I46" s="109">
        <v>672784.69</v>
      </c>
      <c r="J46" s="109">
        <v>684019</v>
      </c>
      <c r="K46" s="110">
        <v>693856.04</v>
      </c>
      <c r="L46" s="110"/>
      <c r="M46" s="110"/>
      <c r="N46" s="110"/>
      <c r="O46" s="109">
        <v>148300.54999999999</v>
      </c>
      <c r="P46" s="109">
        <v>3196237</v>
      </c>
      <c r="Q46" s="110">
        <v>3196809.39</v>
      </c>
      <c r="R46" s="110"/>
      <c r="S46" s="110"/>
      <c r="T46" s="110"/>
      <c r="U46" s="109">
        <v>1087</v>
      </c>
      <c r="V46" s="110">
        <v>1087.29</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90724</v>
      </c>
      <c r="AT46" s="113">
        <v>634831</v>
      </c>
      <c r="AU46" s="113">
        <v>0</v>
      </c>
      <c r="AV46" s="113">
        <v>7293675</v>
      </c>
      <c r="AW46" s="318"/>
    </row>
    <row r="47" spans="1:49" x14ac:dyDescent="0.2">
      <c r="B47" s="161" t="s">
        <v>264</v>
      </c>
      <c r="C47" s="62" t="s">
        <v>21</v>
      </c>
      <c r="D47" s="109">
        <v>22532514</v>
      </c>
      <c r="E47" s="110">
        <v>22469361.73</v>
      </c>
      <c r="F47" s="110"/>
      <c r="G47" s="110"/>
      <c r="H47" s="110"/>
      <c r="I47" s="109">
        <v>3431266.76</v>
      </c>
      <c r="J47" s="109">
        <v>5697113</v>
      </c>
      <c r="K47" s="110">
        <v>5760264.9900000002</v>
      </c>
      <c r="L47" s="110"/>
      <c r="M47" s="110"/>
      <c r="N47" s="110"/>
      <c r="O47" s="109">
        <v>1573978.73</v>
      </c>
      <c r="P47" s="109">
        <v>12511634</v>
      </c>
      <c r="Q47" s="110">
        <v>12511633.550000001</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48106</v>
      </c>
      <c r="AT47" s="113">
        <v>5361637</v>
      </c>
      <c r="AU47" s="113">
        <v>0</v>
      </c>
      <c r="AV47" s="113">
        <v>3727235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14426</v>
      </c>
      <c r="E49" s="110"/>
      <c r="F49" s="110"/>
      <c r="G49" s="110"/>
      <c r="H49" s="110"/>
      <c r="I49" s="109"/>
      <c r="J49" s="109">
        <v>4030</v>
      </c>
      <c r="K49" s="110"/>
      <c r="L49" s="110"/>
      <c r="M49" s="110"/>
      <c r="N49" s="110"/>
      <c r="O49" s="109"/>
      <c r="P49" s="109">
        <v>18829</v>
      </c>
      <c r="Q49" s="110"/>
      <c r="R49" s="110"/>
      <c r="S49" s="110"/>
      <c r="T49" s="110"/>
      <c r="U49" s="109">
        <v>6</v>
      </c>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534</v>
      </c>
      <c r="AT49" s="113">
        <v>3740</v>
      </c>
      <c r="AU49" s="113">
        <v>0</v>
      </c>
      <c r="AV49" s="113">
        <v>42968</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14853708</v>
      </c>
      <c r="E51" s="110">
        <v>16047105.83</v>
      </c>
      <c r="F51" s="110"/>
      <c r="G51" s="110"/>
      <c r="H51" s="110"/>
      <c r="I51" s="109">
        <v>4221775.6100000003</v>
      </c>
      <c r="J51" s="109">
        <v>4145138</v>
      </c>
      <c r="K51" s="110">
        <v>4686331.8</v>
      </c>
      <c r="L51" s="110"/>
      <c r="M51" s="110"/>
      <c r="N51" s="110"/>
      <c r="O51" s="109">
        <v>924933.03</v>
      </c>
      <c r="P51" s="109">
        <v>18932419</v>
      </c>
      <c r="Q51" s="110">
        <v>20629329.149999999</v>
      </c>
      <c r="R51" s="110"/>
      <c r="S51" s="110"/>
      <c r="T51" s="110"/>
      <c r="U51" s="109">
        <v>6595</v>
      </c>
      <c r="V51" s="110">
        <v>6802.56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561323</v>
      </c>
      <c r="AT51" s="113">
        <v>3708960</v>
      </c>
      <c r="AU51" s="113">
        <v>0</v>
      </c>
      <c r="AV51" s="113">
        <v>-24434383</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179995</v>
      </c>
      <c r="E53" s="110">
        <v>179995.24</v>
      </c>
      <c r="F53" s="110"/>
      <c r="G53" s="289"/>
      <c r="H53" s="289"/>
      <c r="I53" s="109">
        <v>49663.41</v>
      </c>
      <c r="J53" s="109">
        <v>52144</v>
      </c>
      <c r="K53" s="110">
        <v>52143.87</v>
      </c>
      <c r="L53" s="110"/>
      <c r="M53" s="289"/>
      <c r="N53" s="289"/>
      <c r="O53" s="109">
        <v>11144.91</v>
      </c>
      <c r="P53" s="109">
        <v>330668</v>
      </c>
      <c r="Q53" s="110">
        <v>330667.57</v>
      </c>
      <c r="R53" s="110"/>
      <c r="S53" s="289"/>
      <c r="T53" s="289"/>
      <c r="U53" s="109">
        <v>80</v>
      </c>
      <c r="V53" s="110">
        <v>79.92</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3487</v>
      </c>
      <c r="AT53" s="113">
        <v>88000</v>
      </c>
      <c r="AU53" s="113">
        <v>0</v>
      </c>
      <c r="AV53" s="113">
        <v>975851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79182</v>
      </c>
      <c r="E56" s="122">
        <v>78860</v>
      </c>
      <c r="F56" s="122"/>
      <c r="G56" s="122"/>
      <c r="H56" s="122"/>
      <c r="I56" s="121">
        <v>22511</v>
      </c>
      <c r="J56" s="121">
        <v>21812</v>
      </c>
      <c r="K56" s="122">
        <v>22161</v>
      </c>
      <c r="L56" s="122"/>
      <c r="M56" s="122"/>
      <c r="N56" s="122"/>
      <c r="O56" s="121">
        <v>7697</v>
      </c>
      <c r="P56" s="121">
        <v>109030</v>
      </c>
      <c r="Q56" s="122">
        <v>109003</v>
      </c>
      <c r="R56" s="122"/>
      <c r="S56" s="122"/>
      <c r="T56" s="122"/>
      <c r="U56" s="121">
        <v>7</v>
      </c>
      <c r="V56" s="122">
        <v>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7043</v>
      </c>
      <c r="AT56" s="123">
        <v>114454</v>
      </c>
      <c r="AU56" s="123">
        <v>0</v>
      </c>
      <c r="AV56" s="123">
        <v>394095</v>
      </c>
      <c r="AW56" s="309"/>
    </row>
    <row r="57" spans="2:49" x14ac:dyDescent="0.2">
      <c r="B57" s="161" t="s">
        <v>273</v>
      </c>
      <c r="C57" s="62" t="s">
        <v>25</v>
      </c>
      <c r="D57" s="124">
        <v>135946</v>
      </c>
      <c r="E57" s="125">
        <v>135418</v>
      </c>
      <c r="F57" s="125"/>
      <c r="G57" s="125"/>
      <c r="H57" s="125"/>
      <c r="I57" s="124">
        <v>37452</v>
      </c>
      <c r="J57" s="124">
        <v>40714</v>
      </c>
      <c r="K57" s="125">
        <v>41316</v>
      </c>
      <c r="L57" s="125"/>
      <c r="M57" s="125"/>
      <c r="N57" s="125"/>
      <c r="O57" s="124">
        <v>13684</v>
      </c>
      <c r="P57" s="124">
        <v>210227</v>
      </c>
      <c r="Q57" s="125">
        <v>210153</v>
      </c>
      <c r="R57" s="125"/>
      <c r="S57" s="125"/>
      <c r="T57" s="125"/>
      <c r="U57" s="124">
        <v>7</v>
      </c>
      <c r="V57" s="125">
        <v>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7043</v>
      </c>
      <c r="AT57" s="126">
        <v>216793</v>
      </c>
      <c r="AU57" s="126">
        <v>0</v>
      </c>
      <c r="AV57" s="126">
        <v>798417</v>
      </c>
      <c r="AW57" s="310"/>
    </row>
    <row r="58" spans="2:49" x14ac:dyDescent="0.2">
      <c r="B58" s="161" t="s">
        <v>274</v>
      </c>
      <c r="C58" s="62" t="s">
        <v>26</v>
      </c>
      <c r="D58" s="330"/>
      <c r="E58" s="331"/>
      <c r="F58" s="331"/>
      <c r="G58" s="331"/>
      <c r="H58" s="331"/>
      <c r="I58" s="330"/>
      <c r="J58" s="124">
        <v>2611</v>
      </c>
      <c r="K58" s="125">
        <v>2786</v>
      </c>
      <c r="L58" s="125"/>
      <c r="M58" s="125"/>
      <c r="N58" s="125"/>
      <c r="O58" s="124">
        <v>1197</v>
      </c>
      <c r="P58" s="124">
        <v>734</v>
      </c>
      <c r="Q58" s="125">
        <v>746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1657554</v>
      </c>
      <c r="E59" s="125">
        <v>1649769</v>
      </c>
      <c r="F59" s="125"/>
      <c r="G59" s="125"/>
      <c r="H59" s="125"/>
      <c r="I59" s="124">
        <v>355976</v>
      </c>
      <c r="J59" s="124">
        <v>511572</v>
      </c>
      <c r="K59" s="125">
        <v>518338</v>
      </c>
      <c r="L59" s="125"/>
      <c r="M59" s="125"/>
      <c r="N59" s="125"/>
      <c r="O59" s="124">
        <v>111993</v>
      </c>
      <c r="P59" s="124">
        <v>2420197</v>
      </c>
      <c r="Q59" s="125">
        <v>2421216</v>
      </c>
      <c r="R59" s="125"/>
      <c r="S59" s="125"/>
      <c r="T59" s="125"/>
      <c r="U59" s="124">
        <v>114</v>
      </c>
      <c r="V59" s="125">
        <v>114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77573</v>
      </c>
      <c r="AT59" s="126">
        <v>2469325</v>
      </c>
      <c r="AU59" s="126">
        <v>0</v>
      </c>
      <c r="AV59" s="126">
        <v>9647644</v>
      </c>
      <c r="AW59" s="310"/>
    </row>
    <row r="60" spans="2:49" x14ac:dyDescent="0.2">
      <c r="B60" s="161" t="s">
        <v>276</v>
      </c>
      <c r="C60" s="62"/>
      <c r="D60" s="127">
        <v>138129.5</v>
      </c>
      <c r="E60" s="128">
        <v>137480.75</v>
      </c>
      <c r="F60" s="128">
        <v>0</v>
      </c>
      <c r="G60" s="128">
        <v>0</v>
      </c>
      <c r="H60" s="128">
        <v>0</v>
      </c>
      <c r="I60" s="127">
        <v>29664.666666666668</v>
      </c>
      <c r="J60" s="127">
        <v>42631</v>
      </c>
      <c r="K60" s="128">
        <v>43194.833333333336</v>
      </c>
      <c r="L60" s="128">
        <v>0</v>
      </c>
      <c r="M60" s="128">
        <v>0</v>
      </c>
      <c r="N60" s="128">
        <v>0</v>
      </c>
      <c r="O60" s="127">
        <v>9332.75</v>
      </c>
      <c r="P60" s="127">
        <v>201683.08333333334</v>
      </c>
      <c r="Q60" s="128">
        <v>201768</v>
      </c>
      <c r="R60" s="128">
        <v>0</v>
      </c>
      <c r="S60" s="128">
        <v>0</v>
      </c>
      <c r="T60" s="128">
        <v>0</v>
      </c>
      <c r="U60" s="127">
        <v>9.5</v>
      </c>
      <c r="V60" s="128">
        <v>9.5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6464.416666666667</v>
      </c>
      <c r="AT60" s="129">
        <v>205777.08333333334</v>
      </c>
      <c r="AU60" s="129">
        <v>0</v>
      </c>
      <c r="AV60" s="129">
        <v>803970.33333333337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49264023.799999997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-109853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430672581.54000002</v>
      </c>
      <c r="E5" s="118">
        <v>425888272.96000004</v>
      </c>
      <c r="F5" s="118"/>
      <c r="G5" s="130"/>
      <c r="H5" s="130"/>
      <c r="I5" s="117">
        <v>120752889.22000001</v>
      </c>
      <c r="J5" s="117">
        <v>182503409.37</v>
      </c>
      <c r="K5" s="118">
        <v>185536630.55000031</v>
      </c>
      <c r="L5" s="118"/>
      <c r="M5" s="118"/>
      <c r="N5" s="118"/>
      <c r="O5" s="117">
        <v>43206751.780000269</v>
      </c>
      <c r="P5" s="117">
        <v>961356971.86000001</v>
      </c>
      <c r="Q5" s="118">
        <v>962333860.41000092</v>
      </c>
      <c r="R5" s="118"/>
      <c r="S5" s="118"/>
      <c r="T5" s="118"/>
      <c r="U5" s="117">
        <v>354201</v>
      </c>
      <c r="V5" s="118">
        <v>355160.36</v>
      </c>
      <c r="W5" s="118"/>
      <c r="X5" s="117"/>
      <c r="Y5" s="118"/>
      <c r="Z5" s="118"/>
      <c r="AA5" s="117"/>
      <c r="AB5" s="118"/>
      <c r="AC5" s="118"/>
      <c r="AD5" s="117"/>
      <c r="AE5" s="295"/>
      <c r="AF5" s="295"/>
      <c r="AG5" s="295"/>
      <c r="AH5" s="295"/>
      <c r="AI5" s="117"/>
      <c r="AJ5" s="295"/>
      <c r="AK5" s="295"/>
      <c r="AL5" s="295"/>
      <c r="AM5" s="295"/>
      <c r="AN5" s="117"/>
      <c r="AO5" s="118"/>
      <c r="AP5" s="118"/>
      <c r="AQ5" s="118"/>
      <c r="AR5" s="118"/>
      <c r="AS5" s="117">
        <v>5077554</v>
      </c>
      <c r="AT5" s="119">
        <v>124527052</v>
      </c>
      <c r="AU5" s="119">
        <v>0</v>
      </c>
      <c r="AV5" s="312"/>
      <c r="AW5" s="317"/>
    </row>
    <row r="6" spans="2:49" x14ac:dyDescent="0.2">
      <c r="B6" s="176" t="s">
        <v>279</v>
      </c>
      <c r="C6" s="133" t="s">
        <v>8</v>
      </c>
      <c r="D6" s="109">
        <v>4816618</v>
      </c>
      <c r="E6" s="110">
        <v>4816618</v>
      </c>
      <c r="F6" s="110"/>
      <c r="G6" s="111"/>
      <c r="H6" s="111"/>
      <c r="I6" s="109">
        <v>0</v>
      </c>
      <c r="J6" s="109">
        <v>183621</v>
      </c>
      <c r="K6" s="110">
        <v>183621</v>
      </c>
      <c r="L6" s="110"/>
      <c r="M6" s="110"/>
      <c r="N6" s="110"/>
      <c r="O6" s="109">
        <v>0</v>
      </c>
      <c r="P6" s="109">
        <v>289468.05</v>
      </c>
      <c r="Q6" s="110">
        <v>289468.05</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106132</v>
      </c>
      <c r="AU6" s="113">
        <v>0</v>
      </c>
      <c r="AV6" s="311"/>
      <c r="AW6" s="318"/>
    </row>
    <row r="7" spans="2:49" x14ac:dyDescent="0.2">
      <c r="B7" s="176" t="s">
        <v>280</v>
      </c>
      <c r="C7" s="133" t="s">
        <v>9</v>
      </c>
      <c r="D7" s="109">
        <v>1801570</v>
      </c>
      <c r="E7" s="110">
        <v>0</v>
      </c>
      <c r="F7" s="110"/>
      <c r="G7" s="111"/>
      <c r="H7" s="111"/>
      <c r="I7" s="109">
        <v>0</v>
      </c>
      <c r="J7" s="109">
        <v>143790</v>
      </c>
      <c r="K7" s="110">
        <v>0</v>
      </c>
      <c r="L7" s="110"/>
      <c r="M7" s="110"/>
      <c r="N7" s="110"/>
      <c r="O7" s="109">
        <v>0</v>
      </c>
      <c r="P7" s="109">
        <v>481963</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100244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2800568.17</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181583.28716116655</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115783578</v>
      </c>
      <c r="Q11" s="110">
        <v>-661047.09938386083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120986048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43210443.350000001</v>
      </c>
      <c r="F15" s="110"/>
      <c r="G15" s="110"/>
      <c r="H15" s="110"/>
      <c r="I15" s="109">
        <v>43210443.350000001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14331092.970000001</v>
      </c>
      <c r="F16" s="110"/>
      <c r="G16" s="110"/>
      <c r="H16" s="110"/>
      <c r="I16" s="109">
        <v>14331092.970000001</v>
      </c>
      <c r="J16" s="109"/>
      <c r="K16" s="110">
        <v>1494667.03</v>
      </c>
      <c r="L16" s="110"/>
      <c r="M16" s="110"/>
      <c r="N16" s="110"/>
      <c r="O16" s="109">
        <v>1494667.03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8575530.3169232924</v>
      </c>
      <c r="F17" s="269"/>
      <c r="G17" s="269"/>
      <c r="H17" s="110"/>
      <c r="I17" s="293"/>
      <c r="J17" s="109"/>
      <c r="K17" s="269">
        <v>-216623.21518618093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v>21100287.839999992</v>
      </c>
      <c r="F20" s="110"/>
      <c r="G20" s="110"/>
      <c r="H20" s="110"/>
      <c r="I20" s="109">
        <v>21100287.839999992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427721030.10092455</v>
      </c>
      <c r="E23" s="288"/>
      <c r="F23" s="288"/>
      <c r="G23" s="288"/>
      <c r="H23" s="288"/>
      <c r="I23" s="292"/>
      <c r="J23" s="109">
        <v>134501284.21000001</v>
      </c>
      <c r="K23" s="288"/>
      <c r="L23" s="288"/>
      <c r="M23" s="288"/>
      <c r="N23" s="288"/>
      <c r="O23" s="292"/>
      <c r="P23" s="109">
        <v>811889561.71171606</v>
      </c>
      <c r="Q23" s="288"/>
      <c r="R23" s="288"/>
      <c r="S23" s="288"/>
      <c r="T23" s="288"/>
      <c r="U23" s="109">
        <v>397304.27000000014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9855478.5500000007</v>
      </c>
      <c r="AT23" s="113">
        <v>82408535.928680927</v>
      </c>
      <c r="AU23" s="113">
        <v>0</v>
      </c>
      <c r="AV23" s="311"/>
      <c r="AW23" s="318"/>
    </row>
    <row r="24" spans="2:49" ht="28.5" customHeight="1" x14ac:dyDescent="0.2">
      <c r="B24" s="178" t="s">
        <v>114</v>
      </c>
      <c r="C24" s="133"/>
      <c r="D24" s="293"/>
      <c r="E24" s="110">
        <v>442285074.63490933</v>
      </c>
      <c r="F24" s="110"/>
      <c r="G24" s="110"/>
      <c r="H24" s="110"/>
      <c r="I24" s="109">
        <v>185262611.14999998</v>
      </c>
      <c r="J24" s="293"/>
      <c r="K24" s="110">
        <v>139764975.60273182</v>
      </c>
      <c r="L24" s="110"/>
      <c r="M24" s="110"/>
      <c r="N24" s="110"/>
      <c r="O24" s="109">
        <v>30263224.379999999</v>
      </c>
      <c r="P24" s="293"/>
      <c r="Q24" s="110">
        <v>808826399.14103043</v>
      </c>
      <c r="R24" s="110"/>
      <c r="S24" s="110"/>
      <c r="T24" s="110"/>
      <c r="U24" s="293"/>
      <c r="V24" s="110">
        <v>427217.18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47334966</v>
      </c>
      <c r="E26" s="288"/>
      <c r="F26" s="288"/>
      <c r="G26" s="288"/>
      <c r="H26" s="288"/>
      <c r="I26" s="292"/>
      <c r="J26" s="109">
        <v>13123000</v>
      </c>
      <c r="K26" s="288"/>
      <c r="L26" s="288"/>
      <c r="M26" s="288"/>
      <c r="N26" s="288"/>
      <c r="O26" s="292"/>
      <c r="P26" s="109">
        <v>65497824</v>
      </c>
      <c r="Q26" s="288"/>
      <c r="R26" s="288"/>
      <c r="S26" s="288"/>
      <c r="T26" s="288"/>
      <c r="U26" s="109">
        <v>34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164955</v>
      </c>
      <c r="AT26" s="113">
        <v>13171000</v>
      </c>
      <c r="AU26" s="113">
        <v>0</v>
      </c>
      <c r="AV26" s="311"/>
      <c r="AW26" s="318"/>
    </row>
    <row r="27" spans="2:49" s="5" customFormat="1" ht="25.5" x14ac:dyDescent="0.2">
      <c r="B27" s="178" t="s">
        <v>85</v>
      </c>
      <c r="C27" s="133"/>
      <c r="D27" s="293"/>
      <c r="E27" s="110">
        <v>6547670.8287503272</v>
      </c>
      <c r="F27" s="110"/>
      <c r="G27" s="110"/>
      <c r="H27" s="110"/>
      <c r="I27" s="109">
        <v>3847222.8152324203</v>
      </c>
      <c r="J27" s="293"/>
      <c r="K27" s="110">
        <v>3149112.3073929655</v>
      </c>
      <c r="L27" s="110"/>
      <c r="M27" s="110"/>
      <c r="N27" s="110"/>
      <c r="O27" s="109">
        <v>556031.36222610355</v>
      </c>
      <c r="P27" s="293"/>
      <c r="Q27" s="110">
        <v>8815386.5903733037</v>
      </c>
      <c r="R27" s="110"/>
      <c r="S27" s="110"/>
      <c r="T27" s="110"/>
      <c r="U27" s="293"/>
      <c r="V27" s="110">
        <v>2743.9622825029724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24091931</v>
      </c>
      <c r="E28" s="289"/>
      <c r="F28" s="289"/>
      <c r="G28" s="289"/>
      <c r="H28" s="289"/>
      <c r="I28" s="293"/>
      <c r="J28" s="109">
        <v>13667000</v>
      </c>
      <c r="K28" s="289"/>
      <c r="L28" s="289"/>
      <c r="M28" s="289"/>
      <c r="N28" s="289"/>
      <c r="O28" s="293"/>
      <c r="P28" s="109">
        <v>55422833</v>
      </c>
      <c r="Q28" s="289"/>
      <c r="R28" s="289"/>
      <c r="S28" s="289"/>
      <c r="T28" s="289"/>
      <c r="U28" s="109">
        <v>69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102035</v>
      </c>
      <c r="AT28" s="113">
        <v>9921000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2800568.17</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181583.28716116655</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115783578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-661047.09938386083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120986048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47890.479075477742</v>
      </c>
      <c r="E45" s="110">
        <v>31985.906442241969</v>
      </c>
      <c r="F45" s="110"/>
      <c r="G45" s="110"/>
      <c r="H45" s="110"/>
      <c r="I45" s="109"/>
      <c r="J45" s="109">
        <v>50332.986050318497</v>
      </c>
      <c r="K45" s="110">
        <v>33292.11809352928</v>
      </c>
      <c r="L45" s="110"/>
      <c r="M45" s="110"/>
      <c r="N45" s="110"/>
      <c r="O45" s="109"/>
      <c r="P45" s="109">
        <v>159523.0246076652</v>
      </c>
      <c r="Q45" s="110">
        <v>100976.79128218273</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126136.43131917014</v>
      </c>
      <c r="AU45" s="113">
        <v>0</v>
      </c>
      <c r="AV45" s="311"/>
      <c r="AW45" s="318"/>
    </row>
    <row r="46" spans="2:49" x14ac:dyDescent="0.2">
      <c r="B46" s="176" t="s">
        <v>116</v>
      </c>
      <c r="C46" s="133" t="s">
        <v>31</v>
      </c>
      <c r="D46" s="109">
        <v>72402</v>
      </c>
      <c r="E46" s="110">
        <v>41982.478648411859</v>
      </c>
      <c r="F46" s="110"/>
      <c r="G46" s="110"/>
      <c r="H46" s="110"/>
      <c r="I46" s="109"/>
      <c r="J46" s="109">
        <v>70563</v>
      </c>
      <c r="K46" s="110">
        <v>40879.889174698983</v>
      </c>
      <c r="L46" s="110"/>
      <c r="M46" s="110"/>
      <c r="N46" s="110"/>
      <c r="O46" s="109"/>
      <c r="P46" s="109">
        <v>143247</v>
      </c>
      <c r="Q46" s="110">
        <v>95152.17768746824</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121172</v>
      </c>
      <c r="AU46" s="113">
        <v>0</v>
      </c>
      <c r="AV46" s="311"/>
      <c r="AW46" s="318"/>
    </row>
    <row r="47" spans="2:49" x14ac:dyDescent="0.2">
      <c r="B47" s="176" t="s">
        <v>117</v>
      </c>
      <c r="C47" s="133" t="s">
        <v>32</v>
      </c>
      <c r="D47" s="109">
        <v>56255</v>
      </c>
      <c r="E47" s="289"/>
      <c r="F47" s="289"/>
      <c r="G47" s="289"/>
      <c r="H47" s="289"/>
      <c r="I47" s="293"/>
      <c r="J47" s="109">
        <v>53248</v>
      </c>
      <c r="K47" s="289"/>
      <c r="L47" s="289"/>
      <c r="M47" s="289"/>
      <c r="N47" s="289"/>
      <c r="O47" s="293"/>
      <c r="P47" s="109">
        <v>141031</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128636</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3020274.26</v>
      </c>
      <c r="E49" s="110">
        <v>1672256.56</v>
      </c>
      <c r="F49" s="110"/>
      <c r="G49" s="110"/>
      <c r="H49" s="110"/>
      <c r="I49" s="109">
        <v>560994.28</v>
      </c>
      <c r="J49" s="109">
        <v>1201235.1599999999</v>
      </c>
      <c r="K49" s="110">
        <v>496556.44</v>
      </c>
      <c r="L49" s="110"/>
      <c r="M49" s="110"/>
      <c r="N49" s="110"/>
      <c r="O49" s="109">
        <v>64832.14</v>
      </c>
      <c r="P49" s="109">
        <v>7485019.5800000001</v>
      </c>
      <c r="Q49" s="110">
        <v>1261721.4099999999</v>
      </c>
      <c r="R49" s="110"/>
      <c r="S49" s="110"/>
      <c r="T49" s="110"/>
      <c r="U49" s="109">
        <v>0</v>
      </c>
      <c r="V49" s="110">
        <v>1408.86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1848945</v>
      </c>
      <c r="AT49" s="113">
        <v>26104</v>
      </c>
      <c r="AU49" s="113">
        <v>0</v>
      </c>
      <c r="AV49" s="311"/>
      <c r="AW49" s="318"/>
    </row>
    <row r="50" spans="2:49" x14ac:dyDescent="0.2">
      <c r="B50" s="176" t="s">
        <v>119</v>
      </c>
      <c r="C50" s="133" t="s">
        <v>34</v>
      </c>
      <c r="D50" s="109">
        <v>2070981.54</v>
      </c>
      <c r="E50" s="289"/>
      <c r="F50" s="289"/>
      <c r="G50" s="289"/>
      <c r="H50" s="289"/>
      <c r="I50" s="293"/>
      <c r="J50" s="109">
        <v>946273.72</v>
      </c>
      <c r="K50" s="289"/>
      <c r="L50" s="289"/>
      <c r="M50" s="289"/>
      <c r="N50" s="289"/>
      <c r="O50" s="293"/>
      <c r="P50" s="109">
        <v>5681215.6600000001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1699474.8</v>
      </c>
      <c r="AT50" s="113">
        <v>20079.040000000037</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450078809.86000007</v>
      </c>
      <c r="E54" s="115">
        <v>447234457.28875029</v>
      </c>
      <c r="F54" s="115">
        <v>0</v>
      </c>
      <c r="G54" s="115">
        <v>0</v>
      </c>
      <c r="H54" s="115">
        <v>0</v>
      </c>
      <c r="I54" s="114">
        <v>188548839.6852324</v>
      </c>
      <c r="J54" s="114">
        <v>133769970.75605033</v>
      </c>
      <c r="K54" s="115">
        <v>142491703.477393</v>
      </c>
      <c r="L54" s="115">
        <v>0</v>
      </c>
      <c r="M54" s="115">
        <v>0</v>
      </c>
      <c r="N54" s="115">
        <v>0</v>
      </c>
      <c r="O54" s="114">
        <v>30754423.602226101</v>
      </c>
      <c r="P54" s="114">
        <v>817920585.9863236</v>
      </c>
      <c r="Q54" s="115">
        <v>816096729.47815073</v>
      </c>
      <c r="R54" s="115">
        <v>0</v>
      </c>
      <c r="S54" s="115">
        <v>0</v>
      </c>
      <c r="T54" s="115">
        <v>0</v>
      </c>
      <c r="U54" s="114">
        <v>397269.27000000014</v>
      </c>
      <c r="V54" s="115">
        <v>428552.28228250297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9768928.3500000015</v>
      </c>
      <c r="AT54" s="116">
        <v>85771183.40000011</v>
      </c>
      <c r="AU54" s="116">
        <v>0</v>
      </c>
      <c r="AV54" s="311"/>
      <c r="AW54" s="318"/>
    </row>
    <row r="55" spans="2:49" ht="25.5" x14ac:dyDescent="0.2">
      <c r="B55" s="181" t="s">
        <v>304</v>
      </c>
      <c r="C55" s="137" t="s">
        <v>28</v>
      </c>
      <c r="D55" s="114">
        <v>186964</v>
      </c>
      <c r="E55" s="115">
        <v>185383.01513371713</v>
      </c>
      <c r="F55" s="115">
        <v>0</v>
      </c>
      <c r="G55" s="115">
        <v>0</v>
      </c>
      <c r="H55" s="115">
        <v>0</v>
      </c>
      <c r="I55" s="114">
        <v>0</v>
      </c>
      <c r="J55" s="114">
        <v>58121</v>
      </c>
      <c r="K55" s="115">
        <v>57651.085371123176</v>
      </c>
      <c r="L55" s="115">
        <v>0</v>
      </c>
      <c r="M55" s="115">
        <v>0</v>
      </c>
      <c r="N55" s="115">
        <v>0</v>
      </c>
      <c r="O55" s="114">
        <v>0</v>
      </c>
      <c r="P55" s="114">
        <v>323578</v>
      </c>
      <c r="Q55" s="115">
        <v>272611.30823316384</v>
      </c>
      <c r="R55" s="115">
        <v>0</v>
      </c>
      <c r="S55" s="115">
        <v>0</v>
      </c>
      <c r="T55" s="115">
        <v>0</v>
      </c>
      <c r="U55" s="114">
        <v>14</v>
      </c>
      <c r="V55" s="115">
        <v>14</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186964</v>
      </c>
      <c r="E56" s="110">
        <v>185383.01513371713</v>
      </c>
      <c r="F56" s="110"/>
      <c r="G56" s="110"/>
      <c r="H56" s="110"/>
      <c r="I56" s="109"/>
      <c r="J56" s="109">
        <v>58121</v>
      </c>
      <c r="K56" s="110">
        <v>57651.085371123176</v>
      </c>
      <c r="L56" s="110"/>
      <c r="M56" s="110"/>
      <c r="N56" s="110"/>
      <c r="O56" s="109"/>
      <c r="P56" s="109">
        <v>323578</v>
      </c>
      <c r="Q56" s="110">
        <v>272611.30823316384</v>
      </c>
      <c r="R56" s="110"/>
      <c r="S56" s="110"/>
      <c r="T56" s="110"/>
      <c r="U56" s="109">
        <v>14</v>
      </c>
      <c r="V56" s="110">
        <v>82.312612780913753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311598</v>
      </c>
      <c r="E57" s="110">
        <v>311598.39527672424</v>
      </c>
      <c r="F57" s="110"/>
      <c r="G57" s="110"/>
      <c r="H57" s="110"/>
      <c r="I57" s="109"/>
      <c r="J57" s="109">
        <v>143740</v>
      </c>
      <c r="K57" s="110">
        <v>143740.28635572037</v>
      </c>
      <c r="L57" s="110"/>
      <c r="M57" s="110"/>
      <c r="N57" s="110"/>
      <c r="O57" s="109"/>
      <c r="P57" s="109">
        <v>1043007</v>
      </c>
      <c r="Q57" s="110">
        <v>1043006.6903081462</v>
      </c>
      <c r="R57" s="110"/>
      <c r="S57" s="110"/>
      <c r="T57" s="110"/>
      <c r="U57" s="109">
        <v>14</v>
      </c>
      <c r="V57" s="110">
        <v>14</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455</v>
      </c>
      <c r="AU57" s="113">
        <v>0</v>
      </c>
      <c r="AV57" s="113"/>
      <c r="AW57" s="318"/>
    </row>
    <row r="58" spans="2:49" s="5" customFormat="1" x14ac:dyDescent="0.2">
      <c r="B58" s="184" t="s">
        <v>485</v>
      </c>
      <c r="C58" s="185"/>
      <c r="D58" s="186"/>
      <c r="E58" s="187">
        <v>6242491.7151999921</v>
      </c>
      <c r="F58" s="187"/>
      <c r="G58" s="187"/>
      <c r="H58" s="187"/>
      <c r="I58" s="186">
        <v>6242491.7151999921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288467958.42999995</v>
      </c>
      <c r="D5" s="118">
        <v>296634816</v>
      </c>
      <c r="E5" s="346"/>
      <c r="F5" s="346"/>
      <c r="G5" s="312"/>
      <c r="H5" s="117">
        <v>160472304.83000001</v>
      </c>
      <c r="I5" s="118">
        <v>149896510.62</v>
      </c>
      <c r="J5" s="346"/>
      <c r="K5" s="346"/>
      <c r="L5" s="312"/>
      <c r="M5" s="117">
        <v>707749967.24000013</v>
      </c>
      <c r="N5" s="118">
        <v>728896990.76000011</v>
      </c>
      <c r="O5" s="346"/>
      <c r="P5" s="346"/>
      <c r="Q5" s="117">
        <v>1053647.57</v>
      </c>
      <c r="R5" s="118">
        <v>799971.71999999986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288258527.16688293</v>
      </c>
      <c r="D6" s="110">
        <v>297983929.65118903</v>
      </c>
      <c r="E6" s="115">
        <v>447419840.30388403</v>
      </c>
      <c r="F6" s="115">
        <v>1033662297.121956</v>
      </c>
      <c r="G6" s="116">
        <v>188548839.6852324</v>
      </c>
      <c r="H6" s="109">
        <v>159820608.00686613</v>
      </c>
      <c r="I6" s="110">
        <v>149513729.07768863</v>
      </c>
      <c r="J6" s="115">
        <v>142549354.56276414</v>
      </c>
      <c r="K6" s="115">
        <v>451883691.64731896</v>
      </c>
      <c r="L6" s="116">
        <v>30754423.602226101</v>
      </c>
      <c r="M6" s="109">
        <v>709715260.88374877</v>
      </c>
      <c r="N6" s="110">
        <v>731480094.94911408</v>
      </c>
      <c r="O6" s="115">
        <v>816369340.78638387</v>
      </c>
      <c r="P6" s="115">
        <v>2257564696.6192465</v>
      </c>
      <c r="Q6" s="109">
        <v>1063252.4845327139</v>
      </c>
      <c r="R6" s="110">
        <v>797492.34767757158</v>
      </c>
      <c r="S6" s="115">
        <v>428566.28228250297</v>
      </c>
      <c r="T6" s="115">
        <v>2289311.1144927884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3888827.85</v>
      </c>
      <c r="D7" s="110">
        <v>4338873.62</v>
      </c>
      <c r="E7" s="115">
        <v>5677583.2199999997</v>
      </c>
      <c r="F7" s="115">
        <v>13905284.690000001</v>
      </c>
      <c r="G7" s="116">
        <v>1398483.1700000002</v>
      </c>
      <c r="H7" s="109">
        <v>1996258.84</v>
      </c>
      <c r="I7" s="110">
        <v>2096431.99</v>
      </c>
      <c r="J7" s="115">
        <v>1997164.88</v>
      </c>
      <c r="K7" s="115">
        <v>6089855.71</v>
      </c>
      <c r="L7" s="116">
        <v>398599.78</v>
      </c>
      <c r="M7" s="109">
        <v>9611724.9100000001</v>
      </c>
      <c r="N7" s="110">
        <v>10315490.440000001</v>
      </c>
      <c r="O7" s="115">
        <v>12301913.85</v>
      </c>
      <c r="P7" s="115">
        <v>32229129.200000003</v>
      </c>
      <c r="Q7" s="109">
        <v>5510.22</v>
      </c>
      <c r="R7" s="110">
        <v>4548.82</v>
      </c>
      <c r="S7" s="115">
        <v>2486.2399999999998</v>
      </c>
      <c r="T7" s="115">
        <v>12545.28</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6242491.7151999921</v>
      </c>
      <c r="F8" s="269">
        <v>6242491.7151999921</v>
      </c>
      <c r="G8" s="270">
        <v>6242491.7151999921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43210443.350000001</v>
      </c>
      <c r="F9" s="115">
        <v>43210443.350000001</v>
      </c>
      <c r="G9" s="116">
        <v>43210443.350000001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14331092.970000001</v>
      </c>
      <c r="F10" s="115">
        <v>14331092.970000001</v>
      </c>
      <c r="G10" s="116">
        <v>14331092.970000001</v>
      </c>
      <c r="H10" s="292"/>
      <c r="I10" s="288"/>
      <c r="J10" s="115">
        <v>1494667.03</v>
      </c>
      <c r="K10" s="115">
        <v>1494667.03</v>
      </c>
      <c r="L10" s="116">
        <v>1494667.03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8575530.3169232924</v>
      </c>
      <c r="F11" s="115">
        <v>8575530.3169232924</v>
      </c>
      <c r="G11" s="314"/>
      <c r="H11" s="292"/>
      <c r="I11" s="288"/>
      <c r="J11" s="115">
        <v>-216623.21518618093</v>
      </c>
      <c r="K11" s="115">
        <v>-216623.21518618093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292147355.01688296</v>
      </c>
      <c r="D12" s="115">
        <v>302322803.27118903</v>
      </c>
      <c r="E12" s="115">
        <v>380964432.00741959</v>
      </c>
      <c r="F12" s="115">
        <v>975434590.29549158</v>
      </c>
      <c r="G12" s="311"/>
      <c r="H12" s="114">
        <v>161816866.84686613</v>
      </c>
      <c r="I12" s="115">
        <v>151610161.06768864</v>
      </c>
      <c r="J12" s="115">
        <v>143340754.66953248</v>
      </c>
      <c r="K12" s="115">
        <v>456767782.58408725</v>
      </c>
      <c r="L12" s="311"/>
      <c r="M12" s="114">
        <v>719326985.79374874</v>
      </c>
      <c r="N12" s="115">
        <v>741795585.38911414</v>
      </c>
      <c r="O12" s="115">
        <v>828671254.63638389</v>
      </c>
      <c r="P12" s="115">
        <v>2289793825.8192468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1870334.7329322493</v>
      </c>
      <c r="R13" s="115">
        <v>1203061.7515163573</v>
      </c>
      <c r="S13" s="115">
        <v>538815.65285312873</v>
      </c>
      <c r="T13" s="115">
        <v>2877320.4931159853</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360754380.64999998</v>
      </c>
      <c r="D15" s="118">
        <v>371651582.12</v>
      </c>
      <c r="E15" s="106">
        <v>433378395.42000008</v>
      </c>
      <c r="F15" s="106">
        <v>1165784358.1900001</v>
      </c>
      <c r="G15" s="107">
        <v>120752889.22000003</v>
      </c>
      <c r="H15" s="117">
        <v>212281156.28</v>
      </c>
      <c r="I15" s="118">
        <v>206414054.84</v>
      </c>
      <c r="J15" s="106">
        <v>186546549.68000031</v>
      </c>
      <c r="K15" s="106">
        <v>605241760.80000031</v>
      </c>
      <c r="L15" s="107">
        <v>43206751.780000269</v>
      </c>
      <c r="M15" s="117">
        <v>813673810.09000003</v>
      </c>
      <c r="N15" s="118">
        <v>841445189.58000004</v>
      </c>
      <c r="O15" s="106">
        <v>964041550.48000085</v>
      </c>
      <c r="P15" s="106">
        <v>2619160550.150001</v>
      </c>
      <c r="Q15" s="117">
        <v>1108031.1599999999</v>
      </c>
      <c r="R15" s="118">
        <v>840307.22</v>
      </c>
      <c r="S15" s="106">
        <v>355160.36</v>
      </c>
      <c r="T15" s="106">
        <v>2303498.7399999998</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7378559.1299999999</v>
      </c>
      <c r="D16" s="110">
        <v>8219946.9000000004</v>
      </c>
      <c r="E16" s="115">
        <v>2753108.6196343484</v>
      </c>
      <c r="F16" s="115">
        <v>18351614.64963435</v>
      </c>
      <c r="G16" s="116">
        <v>-9875719.2376294695</v>
      </c>
      <c r="H16" s="109">
        <v>6675867.4400000004</v>
      </c>
      <c r="I16" s="110">
        <v>9776735.0999999996</v>
      </c>
      <c r="J16" s="115">
        <v>15419295.566269044</v>
      </c>
      <c r="K16" s="115">
        <v>31871898.106269043</v>
      </c>
      <c r="L16" s="116">
        <v>3911792.4028667118</v>
      </c>
      <c r="M16" s="109">
        <v>12652934.769999998</v>
      </c>
      <c r="N16" s="110">
        <v>16333599.289999999</v>
      </c>
      <c r="O16" s="115">
        <v>48604505.797284126</v>
      </c>
      <c r="P16" s="115">
        <v>77591039.857284129</v>
      </c>
      <c r="Q16" s="109">
        <v>20320.21</v>
      </c>
      <c r="R16" s="110">
        <v>1757.2199999999989</v>
      </c>
      <c r="S16" s="115">
        <v>35.83226757266948</v>
      </c>
      <c r="T16" s="115">
        <v>22113.262267572667</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353375821.51999998</v>
      </c>
      <c r="D17" s="115">
        <v>363431635.22000003</v>
      </c>
      <c r="E17" s="115">
        <v>430625286.80036575</v>
      </c>
      <c r="F17" s="115">
        <v>1147432743.5403657</v>
      </c>
      <c r="G17" s="314"/>
      <c r="H17" s="114">
        <v>205605288.84</v>
      </c>
      <c r="I17" s="115">
        <v>196637319.74000001</v>
      </c>
      <c r="J17" s="115">
        <v>171127254.11373127</v>
      </c>
      <c r="K17" s="115">
        <v>573369862.69373131</v>
      </c>
      <c r="L17" s="314"/>
      <c r="M17" s="114">
        <v>801020875.32000005</v>
      </c>
      <c r="N17" s="115">
        <v>825111590.29000008</v>
      </c>
      <c r="O17" s="115">
        <v>915437044.68271673</v>
      </c>
      <c r="P17" s="115">
        <v>2541569510.292717</v>
      </c>
      <c r="Q17" s="114">
        <v>1087710.95</v>
      </c>
      <c r="R17" s="115">
        <v>838550</v>
      </c>
      <c r="S17" s="115">
        <v>355124.52773242729</v>
      </c>
      <c r="T17" s="115">
        <v>2281385.477732427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126163294.82003239</v>
      </c>
      <c r="H19" s="347"/>
      <c r="I19" s="346"/>
      <c r="J19" s="346"/>
      <c r="K19" s="346"/>
      <c r="L19" s="107">
        <v>29658356.352226101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16632151.23</v>
      </c>
      <c r="H20" s="292"/>
      <c r="I20" s="288"/>
      <c r="J20" s="288"/>
      <c r="K20" s="288"/>
      <c r="L20" s="116">
        <v>4403376.04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0.96581672506260008</v>
      </c>
      <c r="H21" s="292"/>
      <c r="I21" s="288"/>
      <c r="J21" s="288"/>
      <c r="K21" s="288"/>
      <c r="L21" s="255">
        <v>0.75476236195029212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2.8400000000000002E-2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7628710.7339255633</v>
      </c>
      <c r="H23" s="292"/>
      <c r="I23" s="288"/>
      <c r="J23" s="288"/>
      <c r="K23" s="288"/>
      <c r="L23" s="116">
        <v>5233226.9849074567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-12166837.59240289</v>
      </c>
      <c r="H24" s="292"/>
      <c r="I24" s="288"/>
      <c r="J24" s="288"/>
      <c r="K24" s="288"/>
      <c r="L24" s="116">
        <v>5233226.9849074567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7628710.7339255633</v>
      </c>
      <c r="H25" s="292"/>
      <c r="I25" s="288"/>
      <c r="J25" s="288"/>
      <c r="K25" s="288"/>
      <c r="L25" s="116">
        <v>1178848.7813140065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14385142.726296093</v>
      </c>
      <c r="H26" s="292"/>
      <c r="I26" s="288"/>
      <c r="J26" s="288"/>
      <c r="K26" s="288"/>
      <c r="L26" s="116">
        <v>11770784.278293423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14385142.726296093</v>
      </c>
      <c r="H27" s="292"/>
      <c r="I27" s="288"/>
      <c r="J27" s="288"/>
      <c r="K27" s="288"/>
      <c r="L27" s="116">
        <v>13548395.427774169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19959854.93409311</v>
      </c>
      <c r="H28" s="292"/>
      <c r="I28" s="288"/>
      <c r="J28" s="288"/>
      <c r="K28" s="288"/>
      <c r="L28" s="116">
        <v>11770784.278293423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16250002.453896433</v>
      </c>
      <c r="H29" s="292"/>
      <c r="I29" s="288"/>
      <c r="J29" s="288"/>
      <c r="K29" s="288"/>
      <c r="L29" s="116">
        <v>11770784.278293423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106367746.49370393</v>
      </c>
      <c r="H30" s="292"/>
      <c r="I30" s="288"/>
      <c r="J30" s="288"/>
      <c r="K30" s="288"/>
      <c r="L30" s="116">
        <v>31435967.501706846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10675290.246099416</v>
      </c>
      <c r="H31" s="292"/>
      <c r="I31" s="288"/>
      <c r="J31" s="288"/>
      <c r="K31" s="288"/>
      <c r="L31" s="116">
        <v>11770784.278293423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110077598.97390062</v>
      </c>
      <c r="H32" s="292"/>
      <c r="I32" s="288"/>
      <c r="J32" s="288"/>
      <c r="K32" s="288"/>
      <c r="L32" s="116">
        <v>31435967.501706846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1.1461305115307401</v>
      </c>
      <c r="H33" s="354"/>
      <c r="I33" s="355"/>
      <c r="J33" s="355"/>
      <c r="K33" s="355"/>
      <c r="L33" s="375">
        <v>0.94345295243786509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8575530.3169232924</v>
      </c>
      <c r="H34" s="292"/>
      <c r="I34" s="288"/>
      <c r="J34" s="288"/>
      <c r="K34" s="288"/>
      <c r="L34" s="116">
        <v>-417266.06221476942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8575530.3169232924</v>
      </c>
      <c r="H35" s="292"/>
      <c r="I35" s="288"/>
      <c r="J35" s="288"/>
      <c r="K35" s="288"/>
      <c r="L35" s="116">
        <v>-216623.21518618093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132592</v>
      </c>
      <c r="D37" s="122">
        <v>132872.16666666666</v>
      </c>
      <c r="E37" s="256">
        <v>137480.75</v>
      </c>
      <c r="F37" s="256">
        <v>402944.91666666663</v>
      </c>
      <c r="G37" s="312"/>
      <c r="H37" s="121">
        <v>53878</v>
      </c>
      <c r="I37" s="122">
        <v>50454.833333333336</v>
      </c>
      <c r="J37" s="256">
        <v>43194.833333333336</v>
      </c>
      <c r="K37" s="256">
        <v>147527.66666666669</v>
      </c>
      <c r="L37" s="312"/>
      <c r="M37" s="121">
        <v>173057</v>
      </c>
      <c r="N37" s="122">
        <v>182098.33333333334</v>
      </c>
      <c r="O37" s="256">
        <v>201768</v>
      </c>
      <c r="P37" s="256">
        <v>556923.33333333337</v>
      </c>
      <c r="Q37" s="121">
        <v>98</v>
      </c>
      <c r="R37" s="122">
        <v>67.416666666666671</v>
      </c>
      <c r="S37" s="256">
        <v>9.5</v>
      </c>
      <c r="T37" s="256">
        <v>174.91666666666669</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0.82673272257351749</v>
      </c>
      <c r="D44" s="260">
        <v>0.83185604656617385</v>
      </c>
      <c r="E44" s="260">
        <v>0.88467733708362439</v>
      </c>
      <c r="F44" s="260">
        <v>0.85010175610451943</v>
      </c>
      <c r="G44" s="311"/>
      <c r="H44" s="262">
        <v>0.78702677231610718</v>
      </c>
      <c r="I44" s="260">
        <v>0.77101417608901668</v>
      </c>
      <c r="J44" s="260">
        <v>0.83762668554401121</v>
      </c>
      <c r="K44" s="260">
        <v>0.79663723593381863</v>
      </c>
      <c r="L44" s="311"/>
      <c r="M44" s="262">
        <v>0.89801278338268598</v>
      </c>
      <c r="N44" s="260">
        <v>0.89902456118498708</v>
      </c>
      <c r="O44" s="260">
        <v>0.9052192714394629</v>
      </c>
      <c r="P44" s="260">
        <v>0.90093692757414578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v>
      </c>
      <c r="G47" s="311"/>
      <c r="H47" s="292"/>
      <c r="I47" s="288"/>
      <c r="J47" s="288"/>
      <c r="K47" s="260">
        <v>0.79700000000000004</v>
      </c>
      <c r="L47" s="311"/>
      <c r="M47" s="292"/>
      <c r="N47" s="288"/>
      <c r="O47" s="288"/>
      <c r="P47" s="260">
        <v>0.90100000000000002</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v>
      </c>
      <c r="G50" s="311"/>
      <c r="H50" s="293"/>
      <c r="I50" s="289"/>
      <c r="J50" s="289"/>
      <c r="K50" s="260">
        <v>0.79700000000000004</v>
      </c>
      <c r="L50" s="311"/>
      <c r="M50" s="293"/>
      <c r="N50" s="289"/>
      <c r="O50" s="289"/>
      <c r="P50" s="260">
        <v>0.90100000000000002</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v>430625286.80036575</v>
      </c>
      <c r="G51" s="311"/>
      <c r="H51" s="292"/>
      <c r="I51" s="288"/>
      <c r="J51" s="288"/>
      <c r="K51" s="115">
        <v>171127254.11373127</v>
      </c>
      <c r="L51" s="311"/>
      <c r="M51" s="292"/>
      <c r="N51" s="288"/>
      <c r="O51" s="288"/>
      <c r="P51" s="115">
        <v>915437044.68271673</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513381.76234119426</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2673504.46</v>
      </c>
      <c r="E55" s="288"/>
      <c r="F55" s="288"/>
      <c r="G55" s="311"/>
      <c r="H55" s="292"/>
      <c r="I55" s="110">
        <v>826298.13</v>
      </c>
      <c r="J55" s="288"/>
      <c r="K55" s="288"/>
      <c r="L55" s="311"/>
      <c r="M55" s="292"/>
      <c r="N55" s="110">
        <v>1418222.02</v>
      </c>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935726.56</v>
      </c>
      <c r="E56" s="288"/>
      <c r="F56" s="288"/>
      <c r="G56" s="311"/>
      <c r="H56" s="292"/>
      <c r="I56" s="110">
        <v>289204.34999999998</v>
      </c>
      <c r="J56" s="288"/>
      <c r="K56" s="288"/>
      <c r="L56" s="311"/>
      <c r="M56" s="292"/>
      <c r="N56" s="110">
        <v>496377.71</v>
      </c>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78860</v>
      </c>
      <c r="D4" s="149">
        <v>22161</v>
      </c>
      <c r="E4" s="149">
        <v>109003</v>
      </c>
      <c r="F4" s="149">
        <v>7</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3139</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381</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513381.76234119426</v>
      </c>
      <c r="E11" s="119">
        <v>0</v>
      </c>
      <c r="F11" s="119">
        <v>0</v>
      </c>
      <c r="G11" s="119">
        <v>0</v>
      </c>
      <c r="H11" s="119">
        <v>0</v>
      </c>
      <c r="I11" s="312"/>
      <c r="J11" s="312"/>
      <c r="K11" s="365"/>
    </row>
    <row r="12" spans="2:11" x14ac:dyDescent="0.2">
      <c r="B12" s="207" t="s">
        <v>93</v>
      </c>
      <c r="C12" s="109"/>
      <c r="D12" s="113">
        <v>4079.3634256027167</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513381.76234119426</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2752922.6</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26671.39</v>
      </c>
      <c r="E22" s="212"/>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502</v>
      </c>
      <c r="D24" s="385" t="s">
        <v>502</v>
      </c>
      <c r="E24" s="385" t="s">
        <v>502</v>
      </c>
      <c r="F24" s="385" t="s">
        <v>502</v>
      </c>
      <c r="G24" s="385" t="s">
        <v>502</v>
      </c>
      <c r="H24" s="385" t="s">
        <v>502</v>
      </c>
      <c r="I24" s="385" t="s">
        <v>502</v>
      </c>
      <c r="J24" s="385" t="s">
        <v>502</v>
      </c>
      <c r="K24" s="386"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70" zoomScaleNormal="70" workbookViewId="0">
      <selection activeCell="D1" sqref="D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disablePrompts="1"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55" zoomScaleNormal="55"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506</v>
      </c>
      <c r="E6" s="7"/>
    </row>
    <row r="7" spans="1:5" ht="35.25" customHeight="1" x14ac:dyDescent="0.2">
      <c r="B7" s="219" t="s">
        <v>507</v>
      </c>
      <c r="C7" s="150"/>
      <c r="D7" s="222" t="s">
        <v>508</v>
      </c>
      <c r="E7" s="7"/>
    </row>
    <row r="8" spans="1:5" ht="35.25" customHeight="1" x14ac:dyDescent="0.2">
      <c r="B8" s="219" t="s">
        <v>509</v>
      </c>
      <c r="C8" s="150"/>
      <c r="D8" s="222" t="s">
        <v>510</v>
      </c>
      <c r="E8" s="7"/>
    </row>
    <row r="9" spans="1:5" ht="35.25" customHeight="1" x14ac:dyDescent="0.2">
      <c r="B9" s="219" t="s">
        <v>511</v>
      </c>
      <c r="C9" s="150"/>
      <c r="D9" s="222" t="s">
        <v>512</v>
      </c>
      <c r="E9" s="7"/>
    </row>
    <row r="10" spans="1:5" ht="35.25" customHeight="1" x14ac:dyDescent="0.2">
      <c r="B10" s="219" t="s">
        <v>513</v>
      </c>
      <c r="C10" s="150"/>
      <c r="D10" s="222" t="s">
        <v>514</v>
      </c>
      <c r="E10" s="7"/>
    </row>
    <row r="11" spans="1:5" ht="35.25" customHeight="1" x14ac:dyDescent="0.2">
      <c r="B11" s="219" t="s">
        <v>515</v>
      </c>
      <c r="C11" s="150"/>
      <c r="D11" s="222" t="s">
        <v>516</v>
      </c>
      <c r="E11" s="7"/>
    </row>
    <row r="12" spans="1:5" ht="35.25" customHeight="1" x14ac:dyDescent="0.2">
      <c r="B12" s="220" t="s">
        <v>517</v>
      </c>
      <c r="C12" s="150"/>
      <c r="D12" s="222" t="s">
        <v>518</v>
      </c>
      <c r="E12" s="7"/>
    </row>
    <row r="13" spans="1:5" ht="35.25" customHeight="1" x14ac:dyDescent="0.2">
      <c r="B13" s="219" t="s">
        <v>519</v>
      </c>
      <c r="C13" s="150"/>
      <c r="D13" s="222" t="s">
        <v>520</v>
      </c>
      <c r="E13" s="7"/>
    </row>
    <row r="14" spans="1:5" ht="35.25" customHeight="1" x14ac:dyDescent="0.2">
      <c r="B14" s="219" t="s">
        <v>521</v>
      </c>
      <c r="C14" s="150"/>
      <c r="D14" s="222" t="s">
        <v>522</v>
      </c>
      <c r="E14" s="7"/>
    </row>
    <row r="15" spans="1:5" ht="35.25" customHeight="1" x14ac:dyDescent="0.2">
      <c r="B15" s="219" t="s">
        <v>523</v>
      </c>
      <c r="C15" s="150"/>
      <c r="D15" s="222" t="s">
        <v>524</v>
      </c>
      <c r="E15" s="7"/>
    </row>
    <row r="16" spans="1:5" ht="35.25" customHeight="1" x14ac:dyDescent="0.2">
      <c r="B16" s="219" t="s">
        <v>525</v>
      </c>
      <c r="C16" s="150"/>
      <c r="D16" s="222" t="s">
        <v>526</v>
      </c>
      <c r="E16" s="7"/>
    </row>
    <row r="17" spans="2:5" ht="35.25" customHeight="1" x14ac:dyDescent="0.2">
      <c r="B17" s="219" t="s">
        <v>527</v>
      </c>
      <c r="C17" s="150"/>
      <c r="D17" s="222" t="s">
        <v>528</v>
      </c>
      <c r="E17" s="7"/>
    </row>
    <row r="18" spans="2:5" ht="35.25" customHeight="1" x14ac:dyDescent="0.2">
      <c r="B18" s="219" t="s">
        <v>529</v>
      </c>
      <c r="C18" s="150"/>
      <c r="D18" s="222" t="s">
        <v>530</v>
      </c>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531</v>
      </c>
      <c r="C27" s="150"/>
      <c r="D27" s="223" t="s">
        <v>532</v>
      </c>
      <c r="E27" s="7"/>
    </row>
    <row r="28" spans="2:5" ht="35.25" customHeight="1" x14ac:dyDescent="0.2">
      <c r="B28" s="219" t="s">
        <v>531</v>
      </c>
      <c r="C28" s="150"/>
      <c r="D28" s="222" t="s">
        <v>533</v>
      </c>
      <c r="E28" s="7"/>
    </row>
    <row r="29" spans="2:5" ht="35.25" customHeight="1" x14ac:dyDescent="0.2">
      <c r="B29" s="219" t="s">
        <v>534</v>
      </c>
      <c r="C29" s="150"/>
      <c r="D29" s="222" t="s">
        <v>535</v>
      </c>
      <c r="E29" s="7"/>
    </row>
    <row r="30" spans="2:5" ht="35.25" customHeight="1" x14ac:dyDescent="0.2">
      <c r="B30" s="219" t="s">
        <v>536</v>
      </c>
      <c r="C30" s="150"/>
      <c r="D30" s="222" t="s">
        <v>537</v>
      </c>
      <c r="E30" s="7"/>
    </row>
    <row r="31" spans="2:5" ht="35.25" customHeight="1" x14ac:dyDescent="0.2">
      <c r="B31" s="219" t="s">
        <v>538</v>
      </c>
      <c r="C31" s="150"/>
      <c r="D31" s="222" t="s">
        <v>539</v>
      </c>
      <c r="E31" s="7"/>
    </row>
    <row r="32" spans="2:5" ht="35.25" customHeight="1" x14ac:dyDescent="0.2">
      <c r="B32" s="219" t="s">
        <v>540</v>
      </c>
      <c r="C32" s="150"/>
      <c r="D32" s="222" t="s">
        <v>541</v>
      </c>
      <c r="E32" s="7"/>
    </row>
    <row r="33" spans="2:5" ht="15" x14ac:dyDescent="0.25">
      <c r="B33" s="280" t="s">
        <v>68</v>
      </c>
      <c r="C33" s="281"/>
      <c r="D33" s="282"/>
      <c r="E33" s="7"/>
    </row>
    <row r="34" spans="2:5" ht="35.25" customHeight="1" x14ac:dyDescent="0.2">
      <c r="B34" s="219" t="s">
        <v>542</v>
      </c>
      <c r="C34" s="150"/>
      <c r="D34" s="222" t="s">
        <v>543</v>
      </c>
      <c r="E34" s="7"/>
    </row>
    <row r="35" spans="2:5" ht="35.25" customHeight="1" x14ac:dyDescent="0.2">
      <c r="B35" s="219" t="s">
        <v>544</v>
      </c>
      <c r="C35" s="150"/>
      <c r="D35" s="222" t="s">
        <v>545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546</v>
      </c>
      <c r="C41" s="150"/>
      <c r="D41" s="222" t="s">
        <v>547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548</v>
      </c>
      <c r="C48" s="150"/>
      <c r="D48" s="222" t="s">
        <v>549</v>
      </c>
      <c r="E48" s="7"/>
    </row>
    <row r="49" spans="2:5" ht="35.25" customHeight="1" x14ac:dyDescent="0.2">
      <c r="B49" s="219" t="s">
        <v>550</v>
      </c>
      <c r="C49" s="150"/>
      <c r="D49" s="222" t="s">
        <v>551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552</v>
      </c>
      <c r="C56" s="152"/>
      <c r="D56" s="222" t="s">
        <v>553</v>
      </c>
      <c r="E56" s="7"/>
    </row>
    <row r="57" spans="2:5" ht="35.25" customHeight="1" x14ac:dyDescent="0.2">
      <c r="B57" s="219" t="s">
        <v>554</v>
      </c>
      <c r="C57" s="152"/>
      <c r="D57" s="222" t="s">
        <v>555</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552</v>
      </c>
      <c r="C67" s="152"/>
      <c r="D67" s="222" t="s">
        <v>556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552</v>
      </c>
      <c r="C78" s="152"/>
      <c r="D78" s="222" t="s">
        <v>557</v>
      </c>
      <c r="E78" s="7"/>
    </row>
    <row r="79" spans="2:5" ht="35.25" customHeight="1" x14ac:dyDescent="0.2">
      <c r="B79" s="219" t="s">
        <v>554</v>
      </c>
      <c r="C79" s="152"/>
      <c r="D79" s="222" t="s">
        <v>555</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552</v>
      </c>
      <c r="C89" s="152"/>
      <c r="D89" s="222" t="s">
        <v>558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552</v>
      </c>
      <c r="C100" s="152"/>
      <c r="D100" s="222" t="s">
        <v>559</v>
      </c>
      <c r="E100" s="7"/>
    </row>
    <row r="101" spans="2:5" ht="35.25" customHeight="1" x14ac:dyDescent="0.2">
      <c r="B101" s="219" t="s">
        <v>554</v>
      </c>
      <c r="C101" s="152"/>
      <c r="D101" s="222" t="s">
        <v>555</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560</v>
      </c>
      <c r="C111" s="152"/>
      <c r="D111" s="222" t="s">
        <v>561</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562</v>
      </c>
      <c r="C123" s="150"/>
      <c r="D123" s="222" t="s">
        <v>563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564</v>
      </c>
      <c r="C134" s="150"/>
      <c r="D134" s="222" t="s">
        <v>565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566</v>
      </c>
      <c r="C145" s="150"/>
      <c r="D145" s="222" t="s">
        <v>565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569</v>
      </c>
      <c r="C167" s="150"/>
      <c r="D167" s="222" t="s">
        <v>570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571</v>
      </c>
      <c r="C178" s="150"/>
      <c r="D178" s="222" t="s">
        <v>572</v>
      </c>
      <c r="E178" s="27"/>
    </row>
    <row r="179" spans="2:5" s="5" customFormat="1" ht="35.25" customHeight="1" x14ac:dyDescent="0.2">
      <c r="B179" s="219" t="s">
        <v>554</v>
      </c>
      <c r="C179" s="150"/>
      <c r="D179" s="222" t="s">
        <v>555</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546</v>
      </c>
      <c r="C189" s="150"/>
      <c r="D189" s="222" t="s">
        <v>547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573</v>
      </c>
      <c r="C200" s="150"/>
      <c r="D200" s="222" t="s">
        <v>574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H4" sqref="H3:H4"/>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schemas.microsoft.com/office/2006/metadata/properties"/>
    <ds:schemaRef ds:uri="http://purl.org/dc/dcmitype/"/>
    <ds:schemaRef ds:uri="http://purl.org/dc/elements/1.1/"/>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Young, Jeff</cp:lastModifiedBy>
  <cp:lastPrinted>2014-12-18T11:24:00Z</cp:lastPrinted>
  <dcterms:created xsi:type="dcterms:W3CDTF">2012-03-15T16:14:51Z</dcterms:created>
  <dcterms:modified xsi:type="dcterms:W3CDTF">2015-07-23T23:26:07Z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