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ost\Cost 2014\HIOS Filing\Files from Margaret that are being used for Review before final fil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<sst xmlns="http://schemas.openxmlformats.org/spreadsheetml/2006/main" count="694" uniqueCount="587">
  <si>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</si>
  <si>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</si>
  <si>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</si>
  <si>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</si>
  <si>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</si>
  <si>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</si>
  <si>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</si>
  <si>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</si>
  <si>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</si>
  <si>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</si>
  <si>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</si>
  <si>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</si>
  <si>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</si>
  <si>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</si>
  <si>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</si>
  <si>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</si>
  <si>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</si>
  <si>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</si>
  <si>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</si>
  <si>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</si>
  <si>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</si>
  <si>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</si>
  <si>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</si>
  <si>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</si>
  <si>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</si>
  <si>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</si>
  <si>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</si>
  <si>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</si>
  <si>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</si>
  <si>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</si>
  <si>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</si>
  <si>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</si>
  <si>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</si>
  <si>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</si>
  <si>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</si>
  <si>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</si>
  <si>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</si>
  <si>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</si>
  <si>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</si>
  <si>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</si>
  <si>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</si>
  <si>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</si>
  <si>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</si>
  <si>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</si>
  <si>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</si>
  <si>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</si>
  <si>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</si>
  <si>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</si>
  <si>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</si>
  <si>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</si>
  <si>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</si>
  <si>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</si>
  <si>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</si>
  <si>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</si>
  <si>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</si>
  <si>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</si>
  <si>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</si>
  <si>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</si>
  <si>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</si>
  <si>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</si>
  <si>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</si>
  <si>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</si>
  <si>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</si>
  <si>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</si>
  <si>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</si>
  <si>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</si>
  <si>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</si>
  <si>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</si>
  <si>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</si>
  <si>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</si>
  <si>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</si>
  <si>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</si>
  <si>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</si>
  <si>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</si>
  <si>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</si>
  <si>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</si>
  <si>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</si>
  <si>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</si>
  <si>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</si>
  <si>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</si>
  <si>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</si>
  <si>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</si>
  <si>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</si>
  <si>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</si>
  <si>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</si>
  <si>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</si>
  <si>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</si>
  <si>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</si>
  <si>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</si>
  <si>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</si>
  <si>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</si>
  <si>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</si>
  <si>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</si>
  <si>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</si>
  <si>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</si>
  <si>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</si>
  <si>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</si>
  <si>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</si>
  <si>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</si>
  <si>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</si>
  <si>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</si>
  <si>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</si>
  <si>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</si>
  <si>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</si>
  <si>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</si>
  <si>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</si>
  <si>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</si>
  <si>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</si>
  <si>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</si>
  <si>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</si>
  <si>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</si>
  <si>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</si>
  <si>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</si>
  <si>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</si>
  <si>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</si>
  <si>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</si>
  <si>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</si>
  <si>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</si>
  <si>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</si>
  <si>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</si>
  <si>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</si>
  <si>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</si>
  <si>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</si>
  <si>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</si>
  <si>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</si>
  <si>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</si>
  <si>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</si>
  <si>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</si>
  <si>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</si>
  <si>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</si>
  <si>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</si>
  <si>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</si>
  <si>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</si>
  <si>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</si>
  <si>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</si>
  <si>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</si>
  <si>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</si>
  <si>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</si>
  <si>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</si>
  <si>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</si>
  <si>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</si>
  <si>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</si>
  <si>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</si>
  <si>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</si>
  <si>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</si>
  <si>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</si>
  <si>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</si>
  <si>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</si>
  <si>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</si>
  <si>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</si>
  <si>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</si>
  <si>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</si>
  <si>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</si>
  <si>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</si>
  <si>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</si>
  <si>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</si>
  <si>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</si>
  <si>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</si>
  <si>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</si>
  <si>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</si>
  <si>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</si>
  <si>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</si>
  <si>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</si>
  <si>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</si>
  <si>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</si>
  <si>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</si>
  <si>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</si>
  <si>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</si>
  <si>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</si>
  <si>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</si>
  <si>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</si>
  <si>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</si>
  <si>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</si>
  <si>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</si>
  <si>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</si>
  <si>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</si>
  <si>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</si>
  <si>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</si>
  <si>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</si>
  <si>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</si>
  <si>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</si>
  <si>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</si>
  <si>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</si>
  <si>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</si>
  <si>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</si>
  <si>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</si>
  <si>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</si>
  <si>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</si>
  <si>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</si>
  <si>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</si>
  <si>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</si>
  <si>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</si>
  <si>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</si>
  <si>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</si>
  <si>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</si>
  <si>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</si>
  <si>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</si>
  <si>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</si>
  <si>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</si>
  <si>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</si>
  <si>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</si>
  <si>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</si>
  <si>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</si>
  <si>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</si>
  <si>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</si>
  <si>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</si>
  <si>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</si>
  <si>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</si>
  <si>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</si>
  <si>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</si>
  <si>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</si>
  <si>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</si>
  <si>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</si>
  <si>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</si>
  <si>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</si>
  <si>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</si>
  <si>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</si>
  <si>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</si>
  <si>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</si>
  <si>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</si>
  <si>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</si>
  <si>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</si>
  <si>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</si>
  <si>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</si>
  <si>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</si>
  <si>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</si>
  <si>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</si>
  <si>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</si>
  <si>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</si>
  <si>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</si>
  <si>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</si>
  <si>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</si>
  <si>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</si>
  <si>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</si>
  <si>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</si>
  <si>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</si>
  <si>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</si>
  <si>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</si>
  <si>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</si>
  <si>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</si>
  <si>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</si>
  <si>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</si>
  <si>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</si>
  <si>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</si>
  <si>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</si>
  <si>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</si>
  <si>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</si>
  <si>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</si>
  <si>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</si>
  <si>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</si>
  <si>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</si>
  <si>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</si>
  <si>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</si>
  <si>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</si>
  <si>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</si>
  <si>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</si>
  <si>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</si>
  <si>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</si>
  <si>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</si>
  <si>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</si>
  <si>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</si>
  <si>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</si>
  <si>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</si>
  <si>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</si>
  <si>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</si>
  <si>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</si>
  <si>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</si>
  <si>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</si>
  <si>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</si>
  <si>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</si>
  <si>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</si>
  <si>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</si>
  <si>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</si>
  <si>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</si>
  <si>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</si>
  <si>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</si>
  <si>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</si>
  <si>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</si>
  <si>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</si>
  <si>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</si>
  <si>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</si>
  <si>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</si>
  <si>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</si>
  <si>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</si>
  <si>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</si>
  <si>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</si>
  <si>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</si>
  <si>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</si>
  <si>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</si>
  <si>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</si>
  <si>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</si>
  <si>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</si>
  <si>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</si>
  <si>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</si>
  <si>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</si>
  <si>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</si>
  <si>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</si>
  <si>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</si>
  <si>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</si>
  <si>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</si>
  <si>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</si>
  <si>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</si>
  <si>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</si>
  <si>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</si>
  <si>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</si>
  <si>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</si>
  <si>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</si>
  <si>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</si>
  <si>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</si>
  <si>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</si>
  <si>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</si>
  <si>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</si>
  <si>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</si>
  <si>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</si>
  <si>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</si>
  <si>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</si>
  <si>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</si>
  <si>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</si>
  <si>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</si>
  <si>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</si>
  <si>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</si>
  <si>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</si>
  <si>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</si>
  <si>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</si>
  <si>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</si>
  <si>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</si>
  <si>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</si>
  <si>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</si>
  <si>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</si>
  <si>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</si>
  <si>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</si>
  <si>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</si>
  <si>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</si>
  <si>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</si>
  <si>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</si>
  <si>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</si>
  <si>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</si>
  <si>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</si>
  <si>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</si>
  <si>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</si>
  <si>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</si>
  <si>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</si>
  <si>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</si>
  <si>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</si>
  <si>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</si>
  <si>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</si>
  <si>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</si>
  <si>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</si>
  <si>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</si>
  <si>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</si>
  <si>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</si>
  <si>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</si>
  <si>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</si>
  <si>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</si>
  <si>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</si>
  <si>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</si>
  <si>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</si>
  <si>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</si>
  <si>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</si>
  <si>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</si>
  <si>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</si>
  <si>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</si>
  <si>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</si>
  <si>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</si>
  <si>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</si>
  <si>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</si>
  <si>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</si>
  <si>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</si>
  <si>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</si>
  <si>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</si>
  <si>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</si>
  <si>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</si>
  <si>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</si>
  <si>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</si>
  <si>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</si>
  <si>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</si>
  <si>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</si>
  <si>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</si>
  <si>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</si>
  <si>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</si>
  <si>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</si>
  <si>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</si>
  <si>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</si>
  <si>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</si>
  <si>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</si>
  <si>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</si>
  <si>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</si>
  <si>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</si>
  <si>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</si>
  <si>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</si>
  <si>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</si>
  <si>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</si>
  <si>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</si>
  <si>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</si>
  <si>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</si>
  <si>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</si>
  <si>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</si>
  <si>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</si>
  <si>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</si>
  <si>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</si>
  <si>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</si>
  <si>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</si>
  <si>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</si>
  <si>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</si>
  <si>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</si>
  <si>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</si>
  <si>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</si>
  <si>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</si>
  <si>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</si>
  <si>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</si>
  <si>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</si>
  <si>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</si>
  <si>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</si>
  <si>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</si>
  <si>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</si>
  <si>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</si>
  <si>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</si>
  <si>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</si>
  <si>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</si>
  <si>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</si>
  <si>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</si>
  <si>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</si>
  <si>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</si>
  <si>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</si>
  <si>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</si>
  <si>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</si>
  <si>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</si>
  <si>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</si>
  <si>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</si>
  <si>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</si>
  <si>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</si>
  <si>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</si>
  <si>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</si>
  <si>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</si>
  <si>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</si>
  <si>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</si>
  <si>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</si>
  <si>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</si>
  <si>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</si>
  <si>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</si>
  <si>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</si>
  <si>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</si>
  <si>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</si>
  <si>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</si>
  <si>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</si>
  <si>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</si>
  <si>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</si>
  <si>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</si>
  <si>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</si>
  <si>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</si>
  <si>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</si>
  <si>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</si>
  <si>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</si>
  <si>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</si>
  <si>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</si>
  <si>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</si>
  <si>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</si>
  <si>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</si>
  <si>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</si>
  <si>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</si>
  <si>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</si>
  <si>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</si>
  <si>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</si>
  <si>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</si>
  <si>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</si>
  <si>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</si>
  <si>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</si>
  <si>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</si>
  <si>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</si>
  <si>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</si>
  <si>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</si>
  <si>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</si>
  <si>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</si>
  <si>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</si>
  <si>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</si>
  <si>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</si>
  <si>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</si>
  <si>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</si>
  <si>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</si>
  <si>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</si>
  <si>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</si>
  <si>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</si>
  <si>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</si>
  <si>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</si>
  <si>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</si>
  <si>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</si>
  <si>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</si>
  <si>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</si>
  <si>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</si>
  <si>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</si>
  <si>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</si>
  <si>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</si>
  <si>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</si>
  <si>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</si>
  <si>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Vermont</t>
  </si>
  <si>
    <t>BCBS of VT Grp</t>
  </si>
  <si>
    <t>04745</t>
  </si>
  <si>
    <t>2014</t>
  </si>
  <si>
    <t>445 Industrial Lane Berlin, VT 05602</t>
  </si>
  <si>
    <t>030277307</t>
  </si>
  <si>
    <t>064541</t>
  </si>
  <si>
    <t>53295</t>
  </si>
  <si>
    <t>67</t>
  </si>
  <si>
    <t/>
  </si>
  <si>
    <t>Fee-for-service</t>
  </si>
  <si>
    <t>Payments made for medical services in accordance with contractual agreements with hospitals/providers. These payments are allocated by market segment based on specific identification to the member for whom the services are provided.</t>
  </si>
  <si>
    <t xml:space="preserve">Capitation </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</si>
  <si>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</si>
  <si>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 xml:space="preserve">Mental health/substance abuse </t>
  </si>
  <si>
    <t xml:space="preserve">Vision services </t>
  </si>
  <si>
    <t>Pharmacy</t>
  </si>
  <si>
    <t>BCBSVT contracts with a pharmacy benefit manager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</si>
  <si>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 xml:space="preserve">Medicare Part D </t>
  </si>
  <si>
    <t>BCBSVT participates in a joint venture with three other BCBS Plans to provide stand-alone prescription drug benefits under the Part D program. The joint venture contracts with an external vendor to administer the claims under this program, and BCBSVT reimburses the vendor for claims incurred on behalf of Vermont members. All expenses are allocated to the Medicare Part D market segment, which is not subject to the MLR requirement.</t>
  </si>
  <si>
    <t>Vaccines</t>
  </si>
  <si>
    <t>BCBSVT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</si>
  <si>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Federal income taxes</t>
  </si>
  <si>
    <t>BCBSVT is subject to federal income taxes under IRC Section 833. Federal income tax expense is allocated based on the relative underwriting gain or loss in each market segment, adjusted for significant book to tax differences applicable to specific market segments, after removing tax expense incurred due to investment and other income.</t>
  </si>
  <si>
    <t>Payroll taxes</t>
  </si>
  <si>
    <t>Employer FICA and unemployment taxes are allocated based on the underlying allocation methodologies used for the employees on whose behalf the taxes are incurred.</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</si>
  <si>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</si>
  <si>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</si>
  <si>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</si>
  <si>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The State of Vermont assesses all issuers this fee. The expense is allocated as an overhead item, based on the relative allocation of overall corporate expenses.</t>
  </si>
  <si>
    <t>Rule 10 fees</t>
  </si>
  <si>
    <t>Diease management</t>
  </si>
  <si>
    <t>Through an external vendor, BCBSVT provides disease management services to its members for specific diseases/conditions. The vendor guarantees a minimum ROI. Expenses are allocated based on the underlying membership.</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</si>
  <si>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</si>
  <si>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</si>
  <si>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 xml:space="preserve">Pharmacy management </t>
  </si>
  <si>
    <t>Through an external vendor, BCBSVT works with members and providers to encourage the most appropriate drug usage that will limit potential risk to the member while maximizing the benefit. Expenses are allocated based on claims statistics.</t>
  </si>
  <si>
    <t>NCQA accreditation activities</t>
  </si>
  <si>
    <t xml:space="preserve">BCBSVT is NCQA accredited, and performs many activities related to maintaining its accreditation. These include direct outreach to providers, educational programs, and review of utilization metrics to ensure proper care is being provided to members. Expenses are allocated based on membership. </t>
  </si>
  <si>
    <t>Better Beginnings program</t>
  </si>
  <si>
    <t xml:space="preserve">BCBSVT provides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</si>
  <si>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</si>
  <si>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</si>
  <si>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 xml:space="preserve">Prospective drug utilization </t>
  </si>
  <si>
    <t xml:space="preserve">Through an external vendor, BCBSVT monitors prescription usage for potential adverse drug interactions, and advises on step therapy treatments. Expenses are allocated based on claims statistics. </t>
  </si>
  <si>
    <t>Medical management review</t>
  </si>
  <si>
    <t xml:space="preserve">BCBSVT's quality improvement department reviews data and works with providers on the identification and use of best clinical practices and to encourage evidence based medicine in addressing clinical errors and safety concerns. Expenses are alllocated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</si>
  <si>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</si>
  <si>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</si>
  <si>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</si>
  <si>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</si>
  <si>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</si>
  <si>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 xml:space="preserve">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 </t>
  </si>
  <si>
    <t xml:space="preserve">HEDIS reporting </t>
  </si>
  <si>
    <t>BCBSVT completes various reporting of HEDIS measures for public reporting mandated by VT law. Expenses are allocated based on membership.</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</si>
  <si>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</si>
  <si>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</si>
  <si>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</si>
  <si>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</si>
  <si>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 xml:space="preserve">Provider contracting </t>
  </si>
  <si>
    <t>Expenses related to maintaining a strong provider network on behalf of BCBSVT subscribers, with contractual agreements to minimize the cost of services provided.  Costs are allocated based on membership.</t>
  </si>
  <si>
    <t xml:space="preserve">Quality improvement </t>
  </si>
  <si>
    <t>Encompasses various items not included in section 3 above, such as provider credentialing and other activities aimed at maximizing value to BCBSVT's customers and minimizing costs. Expenses are allocated based on membership.</t>
  </si>
  <si>
    <t>Other party liability</t>
  </si>
  <si>
    <t>Expenses related to coordinating with other insurance carriers when services should be covered by the other carrier(s). These activities save significant claim costs for BCBSVT customers. Expenses are allocated based on claim counts.</t>
  </si>
  <si>
    <t xml:space="preserve">Claims processing </t>
  </si>
  <si>
    <t>Expenses incurred in adjudicating and paying claims to providers on behalf of BCBSVT customers. Costs are allocated based on claim counts.</t>
  </si>
  <si>
    <t>Customer service</t>
  </si>
  <si>
    <t>Expenses related to staffing and maintaining a call center to respond to inquiries from both members and providers. Costs are allocated based on membership.</t>
  </si>
  <si>
    <t>IT infrastructure/core applications</t>
  </si>
  <si>
    <t>Costs associated with maintaining BCBSVT's membership, billing and claims systems and related IT support. Expenses are allocated on an overhead basis based on the underlying operational costs.</t>
  </si>
  <si>
    <t>Enrollment</t>
  </si>
  <si>
    <t>Costs associated with maintaining membership records and group/subscriber information in order to bill and pay claims on behalf of BCBSVT customers. Expenses are allocated based on membership.</t>
  </si>
  <si>
    <t>Network management</t>
  </si>
  <si>
    <t>Costs associated with maintaining accurate contractual reimbursement rates in the claims system in order to properly adjudicate claims on behalf of BCBSVT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</si>
  <si>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</si>
  <si>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</si>
  <si>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</si>
  <si>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BCBSVT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</si>
  <si>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</si>
  <si>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</si>
  <si>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</si>
  <si>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 xml:space="preserve">Direct allocation of expenses related to consulting and IT technical staffing hours. Expenses are allocated based on membership. </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</si>
  <si>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</si>
  <si>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</si>
  <si>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PCORI</t>
  </si>
  <si>
    <t>Patient-centered outcomes research tax expense is allocated based on membership attributable to the various lines of business.</t>
  </si>
  <si>
    <t>ACA Section 9010 Fees</t>
  </si>
  <si>
    <t xml:space="preserve">ACA Section 9010 fees are allocated based on statutory direct premium income attributable to lines of business subject to the fee.  </t>
  </si>
  <si>
    <t xml:space="preserve">Transitional Reinsurance </t>
  </si>
  <si>
    <t>Transitional Reinsurance expense is allocated based on membership attributable to the various lines of business</t>
  </si>
  <si>
    <t>Health Insurance Technology Fees</t>
  </si>
  <si>
    <t>Health Insurance Technology fees are allocated based on claims expense attributable to the various lines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</si>
</sst>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1" fillId="0" borderId="106" xfId="467" applyBorder="1" applyAlignment="1" applyProtection="1">
      <alignment horizontal="left" wrapText="1" indent="3"/>
      <protection locked="0"/>
    </xf>
    <xf numFmtId="0" fontId="31" fillId="0" borderId="106" xfId="469" applyBorder="1" applyAlignment="1" applyProtection="1">
      <alignment horizontal="left" wrapText="1" indent="3"/>
      <protection locked="0"/>
    </xf>
    <xf numFmtId="0" fontId="31" fillId="0" borderId="107" xfId="469" applyBorder="1" applyAlignment="1" applyProtection="1">
      <alignment horizontal="left" wrapText="1" indent="3"/>
      <protection locked="0"/>
    </xf>
    <xf numFmtId="0" fontId="31" fillId="0" borderId="108" xfId="128" applyFont="1" applyFill="1" applyBorder="1" applyAlignment="1" applyProtection="1">
      <alignment horizontal="left"/>
      <protection locked="0"/>
    </xf>
    <xf numFmtId="0" fontId="31" fillId="0" borderId="108" xfId="469" applyFont="1" applyFill="1" applyBorder="1" applyAlignment="1" applyProtection="1">
      <protection locked="0"/>
    </xf>
    <xf numFmtId="0" fontId="31" fillId="0" borderId="108" xfId="469" applyFont="1" applyFill="1" applyBorder="1" applyAlignment="1" applyProtection="1">
      <alignment horizontal="left"/>
      <protection locked="0"/>
    </xf>
    <xf numFmtId="0" fontId="31" fillId="0" borderId="107" xfId="469"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157605079</v>
      </c>
      <c r="E5" s="106">
        <v>157605079.11000001</v>
      </c>
      <c r="F5" s="106">
        <v>0</v>
      </c>
      <c r="G5" s="106">
        <v>0</v>
      </c>
      <c r="H5" s="106">
        <v>0</v>
      </c>
      <c r="I5" s="105">
        <v>143183505.11000001</v>
      </c>
      <c r="J5" s="105">
        <v>149981278</v>
      </c>
      <c r="K5" s="106">
        <v>149981278</v>
      </c>
      <c r="L5" s="106">
        <v>0</v>
      </c>
      <c r="M5" s="106">
        <v>0</v>
      </c>
      <c r="N5" s="106">
        <v>0</v>
      </c>
      <c r="O5" s="105">
        <v>141393415.18000001</v>
      </c>
      <c r="P5" s="105">
        <v>173534166</v>
      </c>
      <c r="Q5" s="106">
        <v>173534166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3227559</v>
      </c>
      <c r="AT5" s="107">
        <v>19179391</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-2235135</v>
      </c>
      <c r="E8" s="289"/>
      <c r="F8" s="290"/>
      <c r="G8" s="290"/>
      <c r="H8" s="290"/>
      <c r="I8" s="293"/>
      <c r="J8" s="109">
        <v>-933873</v>
      </c>
      <c r="K8" s="289"/>
      <c r="L8" s="290"/>
      <c r="M8" s="290"/>
      <c r="N8" s="290"/>
      <c r="O8" s="293"/>
      <c r="P8" s="109">
        <v>-570342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-4619712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138292178</v>
      </c>
      <c r="E12" s="106">
        <v>142831996.59311315</v>
      </c>
      <c r="F12" s="106">
        <v>0</v>
      </c>
      <c r="G12" s="106">
        <v>0</v>
      </c>
      <c r="H12" s="106">
        <v>0</v>
      </c>
      <c r="I12" s="105">
        <v>130046402.09143887</v>
      </c>
      <c r="J12" s="105">
        <v>128524315</v>
      </c>
      <c r="K12" s="106">
        <v>127866887.70511538</v>
      </c>
      <c r="L12" s="106">
        <v>0</v>
      </c>
      <c r="M12" s="106">
        <v>0</v>
      </c>
      <c r="N12" s="106">
        <v>0</v>
      </c>
      <c r="O12" s="105">
        <v>121576608.15769871</v>
      </c>
      <c r="P12" s="105">
        <v>152281265</v>
      </c>
      <c r="Q12" s="106">
        <v>154030311.82817471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2964836</v>
      </c>
      <c r="AT12" s="107">
        <v>20273602</v>
      </c>
      <c r="AU12" s="107">
        <v>0</v>
      </c>
      <c r="AV12" s="312"/>
      <c r="AW12" s="317"/>
    </row>
    <row r="13" spans="1:49" ht="25.5" x14ac:dyDescent="0.2">
      <c r="B13" s="155" t="s">
        <v>230</v>
      </c>
      <c r="C13" s="62" t="s">
        <v>37</v>
      </c>
      <c r="D13" s="109">
        <v>25199543</v>
      </c>
      <c r="E13" s="110">
        <v>24481232.97126092</v>
      </c>
      <c r="F13" s="110"/>
      <c r="G13" s="289"/>
      <c r="H13" s="290"/>
      <c r="I13" s="109">
        <v>20986332.470000342</v>
      </c>
      <c r="J13" s="109">
        <v>21404900</v>
      </c>
      <c r="K13" s="110">
        <v>20373444.713972695</v>
      </c>
      <c r="L13" s="110"/>
      <c r="M13" s="289"/>
      <c r="N13" s="290"/>
      <c r="O13" s="109">
        <v>19418800.630000334</v>
      </c>
      <c r="P13" s="109">
        <v>26880098</v>
      </c>
      <c r="Q13" s="110">
        <v>26816772.888174385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2964836</v>
      </c>
      <c r="AT13" s="113">
        <v>22843</v>
      </c>
      <c r="AU13" s="113"/>
      <c r="AV13" s="311"/>
      <c r="AW13" s="318"/>
    </row>
    <row r="14" spans="1:49" ht="25.5" x14ac:dyDescent="0.2">
      <c r="B14" s="155" t="s">
        <v>231</v>
      </c>
      <c r="C14" s="62" t="s">
        <v>6</v>
      </c>
      <c r="D14" s="109">
        <v>1787776</v>
      </c>
      <c r="E14" s="110">
        <v>1415650.9987394365</v>
      </c>
      <c r="F14" s="110"/>
      <c r="G14" s="288"/>
      <c r="H14" s="291"/>
      <c r="I14" s="109">
        <v>1063278.06</v>
      </c>
      <c r="J14" s="109">
        <v>1719536</v>
      </c>
      <c r="K14" s="110">
        <v>1268049.0260276224</v>
      </c>
      <c r="L14" s="110"/>
      <c r="M14" s="288"/>
      <c r="N14" s="291"/>
      <c r="O14" s="109">
        <v>1131711.6400000001</v>
      </c>
      <c r="P14" s="109">
        <v>2921257</v>
      </c>
      <c r="Q14" s="110">
        <v>3138201.181825771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0</v>
      </c>
      <c r="E15" s="110">
        <v>585095</v>
      </c>
      <c r="F15" s="110"/>
      <c r="G15" s="288"/>
      <c r="H15" s="294"/>
      <c r="I15" s="109">
        <v>585095</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-20968243</v>
      </c>
      <c r="E16" s="289"/>
      <c r="F16" s="290"/>
      <c r="G16" s="291"/>
      <c r="H16" s="291"/>
      <c r="I16" s="293"/>
      <c r="J16" s="109">
        <v>-341402</v>
      </c>
      <c r="K16" s="289"/>
      <c r="L16" s="290"/>
      <c r="M16" s="291"/>
      <c r="N16" s="291"/>
      <c r="O16" s="293"/>
      <c r="P16" s="109">
        <v>-661876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-2246187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28074</v>
      </c>
      <c r="E22" s="115">
        <v>28074</v>
      </c>
      <c r="F22" s="115">
        <v>0</v>
      </c>
      <c r="G22" s="115">
        <v>0</v>
      </c>
      <c r="H22" s="115">
        <v>0</v>
      </c>
      <c r="I22" s="114">
        <v>24705</v>
      </c>
      <c r="J22" s="114">
        <v>27961</v>
      </c>
      <c r="K22" s="115">
        <v>27961</v>
      </c>
      <c r="L22" s="115">
        <v>0</v>
      </c>
      <c r="M22" s="115">
        <v>0</v>
      </c>
      <c r="N22" s="115">
        <v>0</v>
      </c>
      <c r="O22" s="114">
        <v>25087</v>
      </c>
      <c r="P22" s="114">
        <v>40695</v>
      </c>
      <c r="Q22" s="115">
        <v>40695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14182</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290742</v>
      </c>
      <c r="E25" s="110">
        <v>290742</v>
      </c>
      <c r="F25" s="110"/>
      <c r="G25" s="110"/>
      <c r="H25" s="110"/>
      <c r="I25" s="109">
        <v>68905</v>
      </c>
      <c r="J25" s="109">
        <v>462915</v>
      </c>
      <c r="K25" s="110">
        <v>462915</v>
      </c>
      <c r="L25" s="110"/>
      <c r="M25" s="110"/>
      <c r="N25" s="110"/>
      <c r="O25" s="109">
        <v>98486</v>
      </c>
      <c r="P25" s="109">
        <v>704453</v>
      </c>
      <c r="Q25" s="110">
        <v>704453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-45795</v>
      </c>
      <c r="AT25" s="113">
        <v>-658694</v>
      </c>
      <c r="AU25" s="113"/>
      <c r="AV25" s="113">
        <v>976108</v>
      </c>
      <c r="AW25" s="318"/>
    </row>
    <row r="26" spans="1:49" s="5" customFormat="1" x14ac:dyDescent="0.2">
      <c r="A26" s="35"/>
      <c r="B26" s="158" t="s">
        <v>243</v>
      </c>
      <c r="C26" s="62"/>
      <c r="D26" s="109">
        <v>55826</v>
      </c>
      <c r="E26" s="110">
        <v>55826</v>
      </c>
      <c r="F26" s="110"/>
      <c r="G26" s="110"/>
      <c r="H26" s="110"/>
      <c r="I26" s="109">
        <v>50461</v>
      </c>
      <c r="J26" s="109">
        <v>64493</v>
      </c>
      <c r="K26" s="110">
        <v>64493</v>
      </c>
      <c r="L26" s="110"/>
      <c r="M26" s="110"/>
      <c r="N26" s="110"/>
      <c r="O26" s="109">
        <v>60211</v>
      </c>
      <c r="P26" s="109">
        <v>64955</v>
      </c>
      <c r="Q26" s="110">
        <v>64955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2028923</v>
      </c>
      <c r="E27" s="110">
        <v>2028923</v>
      </c>
      <c r="F27" s="110"/>
      <c r="G27" s="110"/>
      <c r="H27" s="110"/>
      <c r="I27" s="109">
        <v>1809042</v>
      </c>
      <c r="J27" s="109">
        <v>2244715</v>
      </c>
      <c r="K27" s="110">
        <v>2244715</v>
      </c>
      <c r="L27" s="110"/>
      <c r="M27" s="110"/>
      <c r="N27" s="110"/>
      <c r="O27" s="109">
        <v>2113507</v>
      </c>
      <c r="P27" s="109">
        <v>2638729</v>
      </c>
      <c r="Q27" s="110">
        <v>2638729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49105</v>
      </c>
      <c r="AT27" s="113">
        <v>5005</v>
      </c>
      <c r="AU27" s="113"/>
      <c r="AV27" s="314"/>
      <c r="AW27" s="318"/>
    </row>
    <row r="28" spans="1:49" s="5" customFormat="1" x14ac:dyDescent="0.2">
      <c r="A28" s="35"/>
      <c r="B28" s="158" t="s">
        <v>245</v>
      </c>
      <c r="C28" s="62"/>
      <c r="D28" s="109">
        <v>203607</v>
      </c>
      <c r="E28" s="110">
        <v>203607</v>
      </c>
      <c r="F28" s="110"/>
      <c r="G28" s="110"/>
      <c r="H28" s="110"/>
      <c r="I28" s="109">
        <v>190311</v>
      </c>
      <c r="J28" s="109">
        <v>255012</v>
      </c>
      <c r="K28" s="110">
        <v>255012</v>
      </c>
      <c r="L28" s="110"/>
      <c r="M28" s="110"/>
      <c r="N28" s="110"/>
      <c r="O28" s="109">
        <v>242545</v>
      </c>
      <c r="P28" s="109">
        <v>225294</v>
      </c>
      <c r="Q28" s="110">
        <v>225294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4406</v>
      </c>
      <c r="AT28" s="113">
        <v>31664</v>
      </c>
      <c r="AU28" s="113"/>
      <c r="AV28" s="113">
        <v>668090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37256</v>
      </c>
      <c r="E30" s="110">
        <v>37256</v>
      </c>
      <c r="F30" s="110"/>
      <c r="G30" s="110"/>
      <c r="H30" s="110"/>
      <c r="I30" s="109">
        <v>34574</v>
      </c>
      <c r="J30" s="109">
        <v>44512</v>
      </c>
      <c r="K30" s="110">
        <v>44512</v>
      </c>
      <c r="L30" s="110"/>
      <c r="M30" s="110"/>
      <c r="N30" s="110"/>
      <c r="O30" s="109">
        <v>42217</v>
      </c>
      <c r="P30" s="109">
        <v>37837</v>
      </c>
      <c r="Q30" s="110">
        <v>37837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607</v>
      </c>
      <c r="AT30" s="113">
        <v>5341</v>
      </c>
      <c r="AU30" s="113"/>
      <c r="AV30" s="113">
        <v>114973</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224280</v>
      </c>
      <c r="E34" s="110">
        <v>224280</v>
      </c>
      <c r="F34" s="110"/>
      <c r="G34" s="110"/>
      <c r="H34" s="110"/>
      <c r="I34" s="109">
        <v>0</v>
      </c>
      <c r="J34" s="109">
        <v>1883797</v>
      </c>
      <c r="K34" s="110">
        <v>1883797</v>
      </c>
      <c r="L34" s="110"/>
      <c r="M34" s="110"/>
      <c r="N34" s="110"/>
      <c r="O34" s="109">
        <v>1711787</v>
      </c>
      <c r="P34" s="109">
        <v>1963002</v>
      </c>
      <c r="Q34" s="110">
        <v>1963002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282714</v>
      </c>
      <c r="E35" s="110">
        <v>282714</v>
      </c>
      <c r="F35" s="110"/>
      <c r="G35" s="110"/>
      <c r="H35" s="110"/>
      <c r="I35" s="109">
        <v>277427</v>
      </c>
      <c r="J35" s="109">
        <v>269516</v>
      </c>
      <c r="K35" s="110">
        <v>269516</v>
      </c>
      <c r="L35" s="110"/>
      <c r="M35" s="110"/>
      <c r="N35" s="110"/>
      <c r="O35" s="109">
        <v>264849</v>
      </c>
      <c r="P35" s="109">
        <v>158266</v>
      </c>
      <c r="Q35" s="110">
        <v>158266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3919</v>
      </c>
      <c r="AT35" s="113">
        <v>16218</v>
      </c>
      <c r="AU35" s="113"/>
      <c r="AV35" s="113">
        <v>211965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416866</v>
      </c>
      <c r="E37" s="118">
        <v>416866</v>
      </c>
      <c r="F37" s="118"/>
      <c r="G37" s="118"/>
      <c r="H37" s="118"/>
      <c r="I37" s="117">
        <v>364303</v>
      </c>
      <c r="J37" s="117">
        <v>462860</v>
      </c>
      <c r="K37" s="118">
        <v>462860</v>
      </c>
      <c r="L37" s="118"/>
      <c r="M37" s="118"/>
      <c r="N37" s="118"/>
      <c r="O37" s="117">
        <v>431504</v>
      </c>
      <c r="P37" s="117">
        <v>744458</v>
      </c>
      <c r="Q37" s="118">
        <v>744458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296</v>
      </c>
      <c r="AT37" s="119">
        <v>11205</v>
      </c>
      <c r="AU37" s="119"/>
      <c r="AV37" s="119">
        <v>1481814</v>
      </c>
      <c r="AW37" s="317"/>
    </row>
    <row r="38" spans="1:49" x14ac:dyDescent="0.2">
      <c r="B38" s="155" t="s">
        <v>255</v>
      </c>
      <c r="C38" s="62" t="s">
        <v>16</v>
      </c>
      <c r="D38" s="109">
        <v>83596</v>
      </c>
      <c r="E38" s="110">
        <v>83596</v>
      </c>
      <c r="F38" s="110"/>
      <c r="G38" s="110"/>
      <c r="H38" s="110"/>
      <c r="I38" s="109">
        <v>75178</v>
      </c>
      <c r="J38" s="109">
        <v>95830</v>
      </c>
      <c r="K38" s="110">
        <v>95830</v>
      </c>
      <c r="L38" s="110"/>
      <c r="M38" s="110"/>
      <c r="N38" s="110"/>
      <c r="O38" s="109">
        <v>89422</v>
      </c>
      <c r="P38" s="109">
        <v>86039</v>
      </c>
      <c r="Q38" s="110">
        <v>86039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153</v>
      </c>
      <c r="AU38" s="113"/>
      <c r="AV38" s="113">
        <v>294487</v>
      </c>
      <c r="AW38" s="318"/>
    </row>
    <row r="39" spans="1:49" x14ac:dyDescent="0.2">
      <c r="B39" s="158" t="s">
        <v>256</v>
      </c>
      <c r="C39" s="62" t="s">
        <v>17</v>
      </c>
      <c r="D39" s="109">
        <v>35111</v>
      </c>
      <c r="E39" s="110">
        <v>35111</v>
      </c>
      <c r="F39" s="110"/>
      <c r="G39" s="110"/>
      <c r="H39" s="110"/>
      <c r="I39" s="109">
        <v>31591</v>
      </c>
      <c r="J39" s="109">
        <v>40039</v>
      </c>
      <c r="K39" s="110">
        <v>40039</v>
      </c>
      <c r="L39" s="110"/>
      <c r="M39" s="110"/>
      <c r="N39" s="110"/>
      <c r="O39" s="109">
        <v>37198</v>
      </c>
      <c r="P39" s="109">
        <v>31920</v>
      </c>
      <c r="Q39" s="110">
        <v>31920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840</v>
      </c>
      <c r="AT39" s="113">
        <v>5377</v>
      </c>
      <c r="AU39" s="113"/>
      <c r="AV39" s="113">
        <v>134834</v>
      </c>
      <c r="AW39" s="318"/>
    </row>
    <row r="40" spans="1:49" x14ac:dyDescent="0.2">
      <c r="B40" s="158" t="s">
        <v>257</v>
      </c>
      <c r="C40" s="62" t="s">
        <v>38</v>
      </c>
      <c r="D40" s="109">
        <v>361486</v>
      </c>
      <c r="E40" s="110">
        <v>361486</v>
      </c>
      <c r="F40" s="110"/>
      <c r="G40" s="110"/>
      <c r="H40" s="110"/>
      <c r="I40" s="109">
        <v>290328</v>
      </c>
      <c r="J40" s="109">
        <v>375470</v>
      </c>
      <c r="K40" s="110">
        <v>375470</v>
      </c>
      <c r="L40" s="110"/>
      <c r="M40" s="110"/>
      <c r="N40" s="110"/>
      <c r="O40" s="109">
        <v>350531</v>
      </c>
      <c r="P40" s="109">
        <v>552315</v>
      </c>
      <c r="Q40" s="110">
        <v>552315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2979</v>
      </c>
      <c r="AT40" s="113">
        <v>28352</v>
      </c>
      <c r="AU40" s="113"/>
      <c r="AV40" s="113">
        <v>1129771</v>
      </c>
      <c r="AW40" s="318"/>
    </row>
    <row r="41" spans="1:49" s="5" customFormat="1" ht="25.5" x14ac:dyDescent="0.2">
      <c r="A41" s="35"/>
      <c r="B41" s="158" t="s">
        <v>258</v>
      </c>
      <c r="C41" s="62" t="s">
        <v>129</v>
      </c>
      <c r="D41" s="109">
        <v>108750</v>
      </c>
      <c r="E41" s="110">
        <v>108750</v>
      </c>
      <c r="F41" s="110"/>
      <c r="G41" s="110"/>
      <c r="H41" s="110"/>
      <c r="I41" s="109">
        <v>97443</v>
      </c>
      <c r="J41" s="109">
        <v>119827</v>
      </c>
      <c r="K41" s="110">
        <v>119827</v>
      </c>
      <c r="L41" s="110"/>
      <c r="M41" s="110"/>
      <c r="N41" s="110"/>
      <c r="O41" s="109">
        <v>111024</v>
      </c>
      <c r="P41" s="109">
        <v>144392</v>
      </c>
      <c r="Q41" s="110">
        <v>144392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143</v>
      </c>
      <c r="AT41" s="113">
        <v>20847</v>
      </c>
      <c r="AU41" s="113"/>
      <c r="AV41" s="113">
        <v>439039</v>
      </c>
      <c r="AW41" s="318"/>
    </row>
    <row r="42" spans="1:49" s="5" customFormat="1" ht="24.95" customHeight="1" x14ac:dyDescent="0.2">
      <c r="A42" s="35"/>
      <c r="B42" s="155" t="s">
        <v>259</v>
      </c>
      <c r="C42" s="62" t="s">
        <v>87</v>
      </c>
      <c r="D42" s="109">
        <v>33771</v>
      </c>
      <c r="E42" s="110">
        <v>33771</v>
      </c>
      <c r="F42" s="110"/>
      <c r="G42" s="110"/>
      <c r="H42" s="110"/>
      <c r="I42" s="109">
        <v>30414</v>
      </c>
      <c r="J42" s="109">
        <v>38872</v>
      </c>
      <c r="K42" s="110">
        <v>38872</v>
      </c>
      <c r="L42" s="110"/>
      <c r="M42" s="110"/>
      <c r="N42" s="110"/>
      <c r="O42" s="109">
        <v>36291</v>
      </c>
      <c r="P42" s="109">
        <v>42599</v>
      </c>
      <c r="Q42" s="110">
        <v>42599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5201</v>
      </c>
      <c r="AU42" s="113"/>
      <c r="AV42" s="113">
        <v>129889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760546</v>
      </c>
      <c r="E44" s="118">
        <v>760546</v>
      </c>
      <c r="F44" s="118"/>
      <c r="G44" s="118"/>
      <c r="H44" s="118"/>
      <c r="I44" s="117">
        <v>563794</v>
      </c>
      <c r="J44" s="117">
        <v>1259728</v>
      </c>
      <c r="K44" s="118">
        <v>1259728</v>
      </c>
      <c r="L44" s="118"/>
      <c r="M44" s="118"/>
      <c r="N44" s="118"/>
      <c r="O44" s="117">
        <v>1080891</v>
      </c>
      <c r="P44" s="117">
        <v>2214881</v>
      </c>
      <c r="Q44" s="118">
        <v>2214881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105360</v>
      </c>
      <c r="AU44" s="119"/>
      <c r="AV44" s="119">
        <v>1587167</v>
      </c>
      <c r="AW44" s="317"/>
    </row>
    <row r="45" spans="1:49" x14ac:dyDescent="0.2">
      <c r="B45" s="161" t="s">
        <v>262</v>
      </c>
      <c r="C45" s="62" t="s">
        <v>19</v>
      </c>
      <c r="D45" s="109">
        <v>4019519</v>
      </c>
      <c r="E45" s="110">
        <v>4019519</v>
      </c>
      <c r="F45" s="110"/>
      <c r="G45" s="110"/>
      <c r="H45" s="110"/>
      <c r="I45" s="109">
        <v>3970716</v>
      </c>
      <c r="J45" s="109">
        <v>4709250</v>
      </c>
      <c r="K45" s="110">
        <v>4709250</v>
      </c>
      <c r="L45" s="110"/>
      <c r="M45" s="110"/>
      <c r="N45" s="110"/>
      <c r="O45" s="109">
        <v>4722377</v>
      </c>
      <c r="P45" s="109">
        <v>5085441</v>
      </c>
      <c r="Q45" s="110">
        <v>5085441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452646</v>
      </c>
      <c r="AT45" s="113">
        <v>825210</v>
      </c>
      <c r="AU45" s="113"/>
      <c r="AV45" s="113">
        <v>14528994</v>
      </c>
      <c r="AW45" s="318"/>
    </row>
    <row r="46" spans="1:49" x14ac:dyDescent="0.2">
      <c r="B46" s="161" t="s">
        <v>263</v>
      </c>
      <c r="C46" s="62" t="s">
        <v>20</v>
      </c>
      <c r="D46" s="109">
        <v>0</v>
      </c>
      <c r="E46" s="110">
        <v>0</v>
      </c>
      <c r="F46" s="110"/>
      <c r="G46" s="110"/>
      <c r="H46" s="110"/>
      <c r="I46" s="109">
        <v>0</v>
      </c>
      <c r="J46" s="109">
        <v>343511</v>
      </c>
      <c r="K46" s="110">
        <v>343511</v>
      </c>
      <c r="L46" s="110"/>
      <c r="M46" s="110"/>
      <c r="N46" s="110"/>
      <c r="O46" s="109">
        <v>320703</v>
      </c>
      <c r="P46" s="109">
        <v>216992</v>
      </c>
      <c r="Q46" s="110">
        <v>216992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v>509865</v>
      </c>
      <c r="AW46" s="318"/>
    </row>
    <row r="47" spans="1:49" x14ac:dyDescent="0.2">
      <c r="B47" s="161" t="s">
        <v>264</v>
      </c>
      <c r="C47" s="62" t="s">
        <v>21</v>
      </c>
      <c r="D47" s="109">
        <v>-10507</v>
      </c>
      <c r="E47" s="110">
        <v>-10507</v>
      </c>
      <c r="F47" s="110"/>
      <c r="G47" s="110"/>
      <c r="H47" s="110"/>
      <c r="I47" s="109">
        <v>-47302</v>
      </c>
      <c r="J47" s="109">
        <v>106966</v>
      </c>
      <c r="K47" s="110">
        <v>106966</v>
      </c>
      <c r="L47" s="110"/>
      <c r="M47" s="110"/>
      <c r="N47" s="110"/>
      <c r="O47" s="109">
        <v>-40574</v>
      </c>
      <c r="P47" s="109">
        <v>1737211</v>
      </c>
      <c r="Q47" s="110">
        <v>1737211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1723</v>
      </c>
      <c r="AU47" s="113"/>
      <c r="AV47" s="113">
        <v>369703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3936293</v>
      </c>
      <c r="E51" s="110">
        <v>3936293</v>
      </c>
      <c r="F51" s="110"/>
      <c r="G51" s="110"/>
      <c r="H51" s="110"/>
      <c r="I51" s="109">
        <v>3592491</v>
      </c>
      <c r="J51" s="109">
        <v>4860122</v>
      </c>
      <c r="K51" s="110">
        <v>4860122</v>
      </c>
      <c r="L51" s="110"/>
      <c r="M51" s="110"/>
      <c r="N51" s="110"/>
      <c r="O51" s="109">
        <v>4563986</v>
      </c>
      <c r="P51" s="109">
        <v>2783789</v>
      </c>
      <c r="Q51" s="110">
        <v>2783789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143798</v>
      </c>
      <c r="AT51" s="113">
        <v>473997</v>
      </c>
      <c r="AU51" s="113"/>
      <c r="AV51" s="113">
        <v>8462456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33771</v>
      </c>
      <c r="E53" s="110">
        <v>33771</v>
      </c>
      <c r="F53" s="110"/>
      <c r="G53" s="289"/>
      <c r="H53" s="289"/>
      <c r="I53" s="109">
        <v>30414</v>
      </c>
      <c r="J53" s="109">
        <v>38872</v>
      </c>
      <c r="K53" s="110">
        <v>38872</v>
      </c>
      <c r="L53" s="110"/>
      <c r="M53" s="289"/>
      <c r="N53" s="289"/>
      <c r="O53" s="109">
        <v>36291</v>
      </c>
      <c r="P53" s="109">
        <v>42599</v>
      </c>
      <c r="Q53" s="110">
        <v>42599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5201</v>
      </c>
      <c r="AU53" s="113"/>
      <c r="AV53" s="113">
        <v>129889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36322077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18815</v>
      </c>
      <c r="E56" s="122">
        <v>17850</v>
      </c>
      <c r="F56" s="122"/>
      <c r="G56" s="122"/>
      <c r="H56" s="122"/>
      <c r="I56" s="121">
        <v>17850</v>
      </c>
      <c r="J56" s="121">
        <v>19303</v>
      </c>
      <c r="K56" s="122">
        <v>19206</v>
      </c>
      <c r="L56" s="122"/>
      <c r="M56" s="122"/>
      <c r="N56" s="122"/>
      <c r="O56" s="121">
        <v>19206</v>
      </c>
      <c r="P56" s="121">
        <v>16470</v>
      </c>
      <c r="Q56" s="122">
        <v>16463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4099</v>
      </c>
      <c r="AT56" s="123">
        <v>31587</v>
      </c>
      <c r="AU56" s="123"/>
      <c r="AV56" s="123">
        <v>23506</v>
      </c>
      <c r="AW56" s="309"/>
    </row>
    <row r="57" spans="2:49" x14ac:dyDescent="0.2">
      <c r="B57" s="161" t="s">
        <v>273</v>
      </c>
      <c r="C57" s="62" t="s">
        <v>25</v>
      </c>
      <c r="D57" s="124">
        <v>28296</v>
      </c>
      <c r="E57" s="125">
        <v>27053</v>
      </c>
      <c r="F57" s="125"/>
      <c r="G57" s="125"/>
      <c r="H57" s="125"/>
      <c r="I57" s="124">
        <v>27053</v>
      </c>
      <c r="J57" s="124">
        <v>35045</v>
      </c>
      <c r="K57" s="125">
        <v>34889</v>
      </c>
      <c r="L57" s="125"/>
      <c r="M57" s="125"/>
      <c r="N57" s="125"/>
      <c r="O57" s="124">
        <v>34889</v>
      </c>
      <c r="P57" s="124">
        <v>34314</v>
      </c>
      <c r="Q57" s="125">
        <v>34307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4099</v>
      </c>
      <c r="AT57" s="126">
        <v>58465</v>
      </c>
      <c r="AU57" s="126"/>
      <c r="AV57" s="126">
        <v>48948</v>
      </c>
      <c r="AW57" s="310"/>
    </row>
    <row r="58" spans="2:49" x14ac:dyDescent="0.2">
      <c r="B58" s="161" t="s">
        <v>274</v>
      </c>
      <c r="C58" s="62" t="s">
        <v>26</v>
      </c>
      <c r="D58" s="330"/>
      <c r="E58" s="331"/>
      <c r="F58" s="331"/>
      <c r="G58" s="331"/>
      <c r="H58" s="331"/>
      <c r="I58" s="330"/>
      <c r="J58" s="124">
        <v>3517</v>
      </c>
      <c r="K58" s="125">
        <v>3529</v>
      </c>
      <c r="L58" s="125"/>
      <c r="M58" s="125"/>
      <c r="N58" s="125"/>
      <c r="O58" s="124">
        <v>3529</v>
      </c>
      <c r="P58" s="124">
        <v>115</v>
      </c>
      <c r="Q58" s="125">
        <v>115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4099</v>
      </c>
      <c r="AT58" s="126">
        <v>3996</v>
      </c>
      <c r="AU58" s="126"/>
      <c r="AV58" s="126">
        <v>9</v>
      </c>
      <c r="AW58" s="310"/>
    </row>
    <row r="59" spans="2:49" x14ac:dyDescent="0.2">
      <c r="B59" s="161" t="s">
        <v>275</v>
      </c>
      <c r="C59" s="62" t="s">
        <v>27</v>
      </c>
      <c r="D59" s="124">
        <v>323259</v>
      </c>
      <c r="E59" s="125">
        <v>316114</v>
      </c>
      <c r="F59" s="125"/>
      <c r="G59" s="125"/>
      <c r="H59" s="125"/>
      <c r="I59" s="124">
        <v>283974</v>
      </c>
      <c r="J59" s="124">
        <v>372077</v>
      </c>
      <c r="K59" s="125">
        <v>371669</v>
      </c>
      <c r="L59" s="125"/>
      <c r="M59" s="125"/>
      <c r="N59" s="125"/>
      <c r="O59" s="124">
        <v>346975</v>
      </c>
      <c r="P59" s="124">
        <v>407753</v>
      </c>
      <c r="Q59" s="125">
        <v>407696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46932</v>
      </c>
      <c r="AT59" s="126">
        <v>728579</v>
      </c>
      <c r="AU59" s="126"/>
      <c r="AV59" s="126">
        <v>561165</v>
      </c>
      <c r="AW59" s="310"/>
    </row>
    <row r="60" spans="2:49" x14ac:dyDescent="0.2">
      <c r="B60" s="161" t="s">
        <v>276</v>
      </c>
      <c r="C60" s="62"/>
      <c r="D60" s="127">
        <v>26938.25</v>
      </c>
      <c r="E60" s="128">
        <v>26342.833333333332</v>
      </c>
      <c r="F60" s="128">
        <v>0</v>
      </c>
      <c r="G60" s="128">
        <v>0</v>
      </c>
      <c r="H60" s="128">
        <v>0</v>
      </c>
      <c r="I60" s="127">
        <v>23664.5</v>
      </c>
      <c r="J60" s="127">
        <v>31006.416666666668</v>
      </c>
      <c r="K60" s="128">
        <v>30972.416666666668</v>
      </c>
      <c r="L60" s="128">
        <v>0</v>
      </c>
      <c r="M60" s="128">
        <v>0</v>
      </c>
      <c r="N60" s="128">
        <v>0</v>
      </c>
      <c r="O60" s="127">
        <v>28914.583333333332</v>
      </c>
      <c r="P60" s="127">
        <v>33979.416666666664</v>
      </c>
      <c r="Q60" s="128">
        <v>33974.666666666664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3911</v>
      </c>
      <c r="AT60" s="129">
        <v>60714.916666666664</v>
      </c>
      <c r="AU60" s="129">
        <v>0</v>
      </c>
      <c r="AV60" s="129">
        <v>46763.75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7872678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1392599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132303986</v>
      </c>
      <c r="E5" s="118">
        <v>132303986</v>
      </c>
      <c r="F5" s="118"/>
      <c r="G5" s="130"/>
      <c r="H5" s="130"/>
      <c r="I5" s="117">
        <v>117851761</v>
      </c>
      <c r="J5" s="117">
        <v>147539382</v>
      </c>
      <c r="K5" s="118">
        <v>147539382</v>
      </c>
      <c r="L5" s="118"/>
      <c r="M5" s="118"/>
      <c r="N5" s="118"/>
      <c r="O5" s="117">
        <v>138915390.18000001</v>
      </c>
      <c r="P5" s="117">
        <v>173534166</v>
      </c>
      <c r="Q5" s="118">
        <v>173534166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3227559</v>
      </c>
      <c r="AT5" s="119">
        <v>19179391</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97249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3328910</v>
      </c>
      <c r="Q11" s="110">
        <v>3351316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6610374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c r="F13" s="110"/>
      <c r="G13" s="110"/>
      <c r="H13" s="110"/>
      <c r="I13" s="109"/>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25139520</v>
      </c>
      <c r="E15" s="110">
        <v>25139520.109999999</v>
      </c>
      <c r="F15" s="110"/>
      <c r="G15" s="110"/>
      <c r="H15" s="110"/>
      <c r="I15" s="109">
        <v>25139520.109999999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192224</v>
      </c>
      <c r="E16" s="110">
        <v>192224</v>
      </c>
      <c r="F16" s="110"/>
      <c r="G16" s="110"/>
      <c r="H16" s="110"/>
      <c r="I16" s="109">
        <v>192224</v>
      </c>
      <c r="J16" s="109">
        <v>2478025</v>
      </c>
      <c r="K16" s="110">
        <v>2478025</v>
      </c>
      <c r="L16" s="110"/>
      <c r="M16" s="110"/>
      <c r="N16" s="110"/>
      <c r="O16" s="109">
        <v>2478025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-30651</v>
      </c>
      <c r="E17" s="269">
        <v>-30651</v>
      </c>
      <c r="F17" s="269"/>
      <c r="G17" s="269"/>
      <c r="H17" s="110"/>
      <c r="I17" s="293"/>
      <c r="J17" s="109">
        <v>-36129</v>
      </c>
      <c r="K17" s="269">
        <v>-36129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v>46617686</v>
      </c>
      <c r="E20" s="110">
        <v>46617686</v>
      </c>
      <c r="F20" s="110"/>
      <c r="G20" s="110"/>
      <c r="H20" s="110"/>
      <c r="I20" s="109">
        <v>46617686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134780830</v>
      </c>
      <c r="E23" s="288"/>
      <c r="F23" s="288"/>
      <c r="G23" s="288"/>
      <c r="H23" s="288"/>
      <c r="I23" s="292"/>
      <c r="J23" s="109">
        <v>124977221</v>
      </c>
      <c r="K23" s="288"/>
      <c r="L23" s="288"/>
      <c r="M23" s="288"/>
      <c r="N23" s="288"/>
      <c r="O23" s="292"/>
      <c r="P23" s="109">
        <v>157346307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2191626</v>
      </c>
      <c r="AT23" s="113">
        <v>20442803</v>
      </c>
      <c r="AU23" s="113"/>
      <c r="AV23" s="311"/>
      <c r="AW23" s="318"/>
    </row>
    <row r="24" spans="2:49" ht="28.5" customHeight="1" x14ac:dyDescent="0.2">
      <c r="B24" s="178" t="s">
        <v>114</v>
      </c>
      <c r="C24" s="133"/>
      <c r="D24" s="293"/>
      <c r="E24" s="110">
        <v>143781119.78999999</v>
      </c>
      <c r="F24" s="110"/>
      <c r="G24" s="110"/>
      <c r="H24" s="110"/>
      <c r="I24" s="109">
        <v>130881812.15000001</v>
      </c>
      <c r="J24" s="293"/>
      <c r="K24" s="110">
        <v>128716427.77</v>
      </c>
      <c r="L24" s="110"/>
      <c r="M24" s="110"/>
      <c r="N24" s="110"/>
      <c r="O24" s="109">
        <v>122365720.15000001</v>
      </c>
      <c r="P24" s="293"/>
      <c r="Q24" s="110">
        <v>149166229.59999999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11991870</v>
      </c>
      <c r="E26" s="288"/>
      <c r="F26" s="288"/>
      <c r="G26" s="288"/>
      <c r="H26" s="288"/>
      <c r="I26" s="292"/>
      <c r="J26" s="109">
        <v>12013957</v>
      </c>
      <c r="K26" s="288"/>
      <c r="L26" s="288"/>
      <c r="M26" s="288"/>
      <c r="N26" s="288"/>
      <c r="O26" s="292"/>
      <c r="P26" s="109">
        <v>8855200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1150436</v>
      </c>
      <c r="AT26" s="113">
        <v>3388185</v>
      </c>
      <c r="AU26" s="113"/>
      <c r="AV26" s="311"/>
      <c r="AW26" s="318"/>
    </row>
    <row r="27" spans="2:49" s="5" customFormat="1" ht="25.5" x14ac:dyDescent="0.2">
      <c r="B27" s="178" t="s">
        <v>85</v>
      </c>
      <c r="C27" s="133"/>
      <c r="D27" s="293"/>
      <c r="E27" s="110">
        <v>336574.80311317591</v>
      </c>
      <c r="F27" s="110"/>
      <c r="G27" s="110"/>
      <c r="H27" s="110"/>
      <c r="I27" s="109">
        <v>334923.38738794799</v>
      </c>
      <c r="J27" s="293"/>
      <c r="K27" s="110">
        <v>384483.93511537876</v>
      </c>
      <c r="L27" s="110"/>
      <c r="M27" s="110"/>
      <c r="N27" s="110"/>
      <c r="O27" s="109">
        <v>383681.17848402972</v>
      </c>
      <c r="P27" s="293"/>
      <c r="Q27" s="110">
        <v>3195646.2281747265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7579000</v>
      </c>
      <c r="E28" s="289"/>
      <c r="F28" s="289"/>
      <c r="G28" s="289"/>
      <c r="H28" s="289"/>
      <c r="I28" s="293"/>
      <c r="J28" s="109">
        <v>7361000</v>
      </c>
      <c r="K28" s="289"/>
      <c r="L28" s="289"/>
      <c r="M28" s="289"/>
      <c r="N28" s="289"/>
      <c r="O28" s="293"/>
      <c r="P28" s="109">
        <v>10958437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377226</v>
      </c>
      <c r="AT28" s="113">
        <v>3557386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97249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3328910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3351316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6610374</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2054686</v>
      </c>
      <c r="E49" s="110">
        <v>1285698</v>
      </c>
      <c r="F49" s="110"/>
      <c r="G49" s="110"/>
      <c r="H49" s="110"/>
      <c r="I49" s="109">
        <v>1170333.4459490769</v>
      </c>
      <c r="J49" s="109">
        <v>1972105</v>
      </c>
      <c r="K49" s="110">
        <v>1234024</v>
      </c>
      <c r="L49" s="110"/>
      <c r="M49" s="110"/>
      <c r="N49" s="110"/>
      <c r="O49" s="109">
        <v>1172793.1707853174</v>
      </c>
      <c r="P49" s="109">
        <v>3669796</v>
      </c>
      <c r="Q49" s="110">
        <v>1682880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1153164</v>
      </c>
      <c r="E50" s="289"/>
      <c r="F50" s="289"/>
      <c r="G50" s="289"/>
      <c r="H50" s="289"/>
      <c r="I50" s="293"/>
      <c r="J50" s="109">
        <v>866242</v>
      </c>
      <c r="K50" s="289"/>
      <c r="L50" s="289"/>
      <c r="M50" s="289"/>
      <c r="N50" s="289"/>
      <c r="O50" s="293"/>
      <c r="P50" s="109">
        <v>3892206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138292178</v>
      </c>
      <c r="E54" s="115">
        <v>142831996.59311315</v>
      </c>
      <c r="F54" s="115">
        <v>0</v>
      </c>
      <c r="G54" s="115">
        <v>0</v>
      </c>
      <c r="H54" s="115">
        <v>0</v>
      </c>
      <c r="I54" s="114">
        <v>130046402.09143887</v>
      </c>
      <c r="J54" s="114">
        <v>128524315</v>
      </c>
      <c r="K54" s="115">
        <v>127866887.70511538</v>
      </c>
      <c r="L54" s="115"/>
      <c r="M54" s="115"/>
      <c r="N54" s="115"/>
      <c r="O54" s="114">
        <v>121576608.15769871</v>
      </c>
      <c r="P54" s="114">
        <v>152281265</v>
      </c>
      <c r="Q54" s="115">
        <v>154030311.82817471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2964836</v>
      </c>
      <c r="AT54" s="116">
        <v>20273602</v>
      </c>
      <c r="AU54" s="116">
        <v>0</v>
      </c>
      <c r="AV54" s="311"/>
      <c r="AW54" s="318"/>
    </row>
    <row r="55" spans="2:49" ht="25.5" x14ac:dyDescent="0.2">
      <c r="B55" s="181" t="s">
        <v>304</v>
      </c>
      <c r="C55" s="137" t="s">
        <v>28</v>
      </c>
      <c r="D55" s="114">
        <v>28074</v>
      </c>
      <c r="E55" s="115">
        <v>28074</v>
      </c>
      <c r="F55" s="115">
        <v>0</v>
      </c>
      <c r="G55" s="115">
        <v>0</v>
      </c>
      <c r="H55" s="115">
        <v>0</v>
      </c>
      <c r="I55" s="114">
        <v>24705</v>
      </c>
      <c r="J55" s="114">
        <v>27961</v>
      </c>
      <c r="K55" s="115">
        <v>27961</v>
      </c>
      <c r="L55" s="115"/>
      <c r="M55" s="115"/>
      <c r="N55" s="115"/>
      <c r="O55" s="114">
        <v>25087</v>
      </c>
      <c r="P55" s="114">
        <v>40695</v>
      </c>
      <c r="Q55" s="115">
        <v>40695</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14182</v>
      </c>
      <c r="AU55" s="116">
        <v>0</v>
      </c>
      <c r="AV55" s="311"/>
      <c r="AW55" s="318"/>
    </row>
    <row r="56" spans="2:49" ht="11.85" customHeight="1" x14ac:dyDescent="0.2">
      <c r="B56" s="176" t="s">
        <v>120</v>
      </c>
      <c r="C56" s="137" t="s">
        <v>452</v>
      </c>
      <c r="D56" s="109">
        <v>28074</v>
      </c>
      <c r="E56" s="110">
        <v>28074</v>
      </c>
      <c r="F56" s="110"/>
      <c r="G56" s="110"/>
      <c r="H56" s="110"/>
      <c r="I56" s="109">
        <v>24705</v>
      </c>
      <c r="J56" s="109">
        <v>27961</v>
      </c>
      <c r="K56" s="110">
        <v>27961</v>
      </c>
      <c r="L56" s="110"/>
      <c r="M56" s="110"/>
      <c r="N56" s="110"/>
      <c r="O56" s="109">
        <v>25087</v>
      </c>
      <c r="P56" s="109">
        <v>40695</v>
      </c>
      <c r="Q56" s="110">
        <v>40695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14182</v>
      </c>
      <c r="AU56" s="113"/>
      <c r="AV56" s="113">
        <v>163098</v>
      </c>
      <c r="AW56" s="318"/>
    </row>
    <row r="57" spans="2:49" x14ac:dyDescent="0.2">
      <c r="B57" s="176" t="s">
        <v>121</v>
      </c>
      <c r="C57" s="137" t="s">
        <v>29</v>
      </c>
      <c r="D57" s="109">
        <v>407679</v>
      </c>
      <c r="E57" s="110">
        <v>407679</v>
      </c>
      <c r="F57" s="110"/>
      <c r="G57" s="110"/>
      <c r="H57" s="110"/>
      <c r="I57" s="109">
        <v>367967</v>
      </c>
      <c r="J57" s="109">
        <v>447835</v>
      </c>
      <c r="K57" s="110">
        <v>447835</v>
      </c>
      <c r="L57" s="110"/>
      <c r="M57" s="110"/>
      <c r="N57" s="110"/>
      <c r="O57" s="109">
        <v>431315</v>
      </c>
      <c r="P57" s="109">
        <v>543575</v>
      </c>
      <c r="Q57" s="110">
        <v>543575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10239</v>
      </c>
      <c r="AT57" s="113">
        <v>27312</v>
      </c>
      <c r="AU57" s="113"/>
      <c r="AV57" s="113">
        <v>1068646</v>
      </c>
      <c r="AW57" s="318"/>
    </row>
    <row r="58" spans="2:49" s="5" customFormat="1" x14ac:dyDescent="0.2">
      <c r="B58" s="184" t="s">
        <v>485</v>
      </c>
      <c r="C58" s="185"/>
      <c r="D58" s="186">
        <v>5080468</v>
      </c>
      <c r="E58" s="187">
        <v>5080468</v>
      </c>
      <c r="F58" s="187"/>
      <c r="G58" s="187"/>
      <c r="H58" s="187"/>
      <c r="I58" s="186">
        <v>5080468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 activePane="bottomRight" state="frozen"/>
      <selection activeCell="C4" sqref="C4"/>
      <selection pane="topRight" activeCell="C4" sqref="C4"/>
      <selection pane="bottomLeft" activeCell="C4" sqref="C4"/>
      <selection pane="bottomRight" activeCell="R28" sqref="R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75933746</v>
      </c>
      <c r="D5" s="118">
        <v>91334379</v>
      </c>
      <c r="E5" s="346"/>
      <c r="F5" s="346"/>
      <c r="G5" s="312"/>
      <c r="H5" s="117">
        <v>76247985</v>
      </c>
      <c r="I5" s="118">
        <v>84051874</v>
      </c>
      <c r="J5" s="346"/>
      <c r="K5" s="346"/>
      <c r="L5" s="312"/>
      <c r="M5" s="117">
        <v>181010243</v>
      </c>
      <c r="N5" s="118">
        <v>205612340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76220682.807845995</v>
      </c>
      <c r="D6" s="110">
        <v>91256303.706205055</v>
      </c>
      <c r="E6" s="115">
        <v>142860070.59311315</v>
      </c>
      <c r="F6" s="115">
        <v>310337057.1071642</v>
      </c>
      <c r="G6" s="116">
        <v>130071107.09143887</v>
      </c>
      <c r="H6" s="109">
        <v>76639694.798178717</v>
      </c>
      <c r="I6" s="110">
        <v>84038392.880224198</v>
      </c>
      <c r="J6" s="115">
        <v>127894848.70511538</v>
      </c>
      <c r="K6" s="115">
        <v>288572936.38351828</v>
      </c>
      <c r="L6" s="116">
        <v>121601695.15769871</v>
      </c>
      <c r="M6" s="109">
        <v>180473232.83210424</v>
      </c>
      <c r="N6" s="110">
        <v>206961864.66277981</v>
      </c>
      <c r="O6" s="115">
        <v>154071006.82817471</v>
      </c>
      <c r="P6" s="115">
        <v>541506104.32305872</v>
      </c>
      <c r="Q6" s="109"/>
      <c r="R6" s="110"/>
      <c r="S6" s="115"/>
      <c r="T6" s="115"/>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618016</v>
      </c>
      <c r="D7" s="110">
        <v>736025</v>
      </c>
      <c r="E7" s="115">
        <v>1039580</v>
      </c>
      <c r="F7" s="115">
        <v>2393621</v>
      </c>
      <c r="G7" s="116">
        <v>889257</v>
      </c>
      <c r="H7" s="109">
        <v>888793</v>
      </c>
      <c r="I7" s="110">
        <v>746150</v>
      </c>
      <c r="J7" s="115">
        <v>1132898</v>
      </c>
      <c r="K7" s="115">
        <v>2767841</v>
      </c>
      <c r="L7" s="116">
        <v>1055970</v>
      </c>
      <c r="M7" s="109">
        <v>1540755</v>
      </c>
      <c r="N7" s="110">
        <v>1406044</v>
      </c>
      <c r="O7" s="115">
        <v>1601723</v>
      </c>
      <c r="P7" s="115">
        <v>4548522</v>
      </c>
      <c r="Q7" s="109"/>
      <c r="R7" s="110"/>
      <c r="S7" s="115"/>
      <c r="T7" s="115"/>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5080468</v>
      </c>
      <c r="F8" s="269">
        <v>5080468</v>
      </c>
      <c r="G8" s="270">
        <v>5080468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25139520.109999999</v>
      </c>
      <c r="F9" s="115">
        <v>25139520.109999999</v>
      </c>
      <c r="G9" s="116">
        <v>25139520.109999999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192224</v>
      </c>
      <c r="F10" s="115">
        <v>192224</v>
      </c>
      <c r="G10" s="116">
        <v>192224</v>
      </c>
      <c r="H10" s="292"/>
      <c r="I10" s="288"/>
      <c r="J10" s="115">
        <v>2478025</v>
      </c>
      <c r="K10" s="115">
        <v>2478025</v>
      </c>
      <c r="L10" s="116">
        <v>2478025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-30651</v>
      </c>
      <c r="F11" s="115">
        <v>-30651</v>
      </c>
      <c r="G11" s="314"/>
      <c r="H11" s="292"/>
      <c r="I11" s="288"/>
      <c r="J11" s="115">
        <v>-36129</v>
      </c>
      <c r="K11" s="115">
        <v>-36129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154367186.60602471</v>
      </c>
      <c r="D12" s="115">
        <v>176776871.58642924</v>
      </c>
      <c r="E12" s="115">
        <v>240103940.18822855</v>
      </c>
      <c r="F12" s="115">
        <v>571247998.38068247</v>
      </c>
      <c r="G12" s="311"/>
      <c r="H12" s="114">
        <v>154367186.60602471</v>
      </c>
      <c r="I12" s="115">
        <v>176776871.58642924</v>
      </c>
      <c r="J12" s="115">
        <v>240103940.18822855</v>
      </c>
      <c r="K12" s="115">
        <v>571247998.38068247</v>
      </c>
      <c r="L12" s="311"/>
      <c r="M12" s="114">
        <v>182013987.83210424</v>
      </c>
      <c r="N12" s="115">
        <v>208367908.66277981</v>
      </c>
      <c r="O12" s="115">
        <v>155672729.82817471</v>
      </c>
      <c r="P12" s="115">
        <v>546054626.32305872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79332001</v>
      </c>
      <c r="D15" s="118">
        <v>94700148</v>
      </c>
      <c r="E15" s="106">
        <v>132303986.00000001</v>
      </c>
      <c r="F15" s="106">
        <v>306336135</v>
      </c>
      <c r="G15" s="107">
        <v>117851761.00000001</v>
      </c>
      <c r="H15" s="117">
        <v>83164138</v>
      </c>
      <c r="I15" s="118">
        <v>88112998</v>
      </c>
      <c r="J15" s="106">
        <v>147539382</v>
      </c>
      <c r="K15" s="106">
        <v>318816518</v>
      </c>
      <c r="L15" s="107">
        <v>138915390.18000001</v>
      </c>
      <c r="M15" s="117">
        <v>198251685</v>
      </c>
      <c r="N15" s="118">
        <v>220397233</v>
      </c>
      <c r="O15" s="106">
        <v>173534166</v>
      </c>
      <c r="P15" s="106">
        <v>592183084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62611</v>
      </c>
      <c r="D16" s="110">
        <v>27621</v>
      </c>
      <c r="E16" s="115">
        <v>3123348</v>
      </c>
      <c r="F16" s="115">
        <v>3213580</v>
      </c>
      <c r="G16" s="116">
        <v>2430720</v>
      </c>
      <c r="H16" s="109">
        <v>136150</v>
      </c>
      <c r="I16" s="110">
        <v>-717458</v>
      </c>
      <c r="J16" s="115">
        <v>5224960</v>
      </c>
      <c r="K16" s="115">
        <v>4643652</v>
      </c>
      <c r="L16" s="116">
        <v>4533602</v>
      </c>
      <c r="M16" s="109">
        <v>397093</v>
      </c>
      <c r="N16" s="110">
        <v>-119523</v>
      </c>
      <c r="O16" s="115">
        <v>5792536</v>
      </c>
      <c r="P16" s="115">
        <v>6070106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162297378</v>
      </c>
      <c r="D17" s="115">
        <v>183502983</v>
      </c>
      <c r="E17" s="115">
        <v>271495060</v>
      </c>
      <c r="F17" s="115">
        <v>617295421</v>
      </c>
      <c r="G17" s="314"/>
      <c r="H17" s="114">
        <v>162297378</v>
      </c>
      <c r="I17" s="115">
        <v>183502983</v>
      </c>
      <c r="J17" s="115">
        <v>271495060</v>
      </c>
      <c r="K17" s="115">
        <v>617295421</v>
      </c>
      <c r="L17" s="314"/>
      <c r="M17" s="114">
        <v>197854592</v>
      </c>
      <c r="N17" s="115">
        <v>220516756</v>
      </c>
      <c r="O17" s="115">
        <v>167741630</v>
      </c>
      <c r="P17" s="115">
        <v>586112978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220727792.13913757</v>
      </c>
      <c r="H19" s="347"/>
      <c r="I19" s="346"/>
      <c r="J19" s="346"/>
      <c r="K19" s="346"/>
      <c r="L19" s="107">
        <v>220727792.13913757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18727082</v>
      </c>
      <c r="H20" s="292"/>
      <c r="I20" s="288"/>
      <c r="J20" s="288"/>
      <c r="K20" s="288"/>
      <c r="L20" s="116">
        <v>18727082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0.88360805545596166</v>
      </c>
      <c r="H21" s="292"/>
      <c r="I21" s="288"/>
      <c r="J21" s="288"/>
      <c r="K21" s="288"/>
      <c r="L21" s="255">
        <v>0.88360805545596166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10347955.040862456</v>
      </c>
      <c r="H23" s="292"/>
      <c r="I23" s="288"/>
      <c r="J23" s="288"/>
      <c r="K23" s="288"/>
      <c r="L23" s="116">
        <v>10347955.040862456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10347955.040862456</v>
      </c>
      <c r="H24" s="292"/>
      <c r="I24" s="288"/>
      <c r="J24" s="288"/>
      <c r="K24" s="288"/>
      <c r="L24" s="116">
        <v>10347955.040862456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7494084.8754000003</v>
      </c>
      <c r="H25" s="292"/>
      <c r="I25" s="288"/>
      <c r="J25" s="288"/>
      <c r="K25" s="288"/>
      <c r="L25" s="116">
        <v>7494084.8754000003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29075037.040862456</v>
      </c>
      <c r="H26" s="292"/>
      <c r="I26" s="288"/>
      <c r="J26" s="288"/>
      <c r="K26" s="288"/>
      <c r="L26" s="116">
        <v>29075037.040862456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29075037.040862456</v>
      </c>
      <c r="H27" s="292"/>
      <c r="I27" s="288"/>
      <c r="J27" s="288"/>
      <c r="K27" s="288"/>
      <c r="L27" s="116">
        <v>29075037.040862456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56924887.836000003</v>
      </c>
      <c r="H28" s="292"/>
      <c r="I28" s="288"/>
      <c r="J28" s="288"/>
      <c r="K28" s="288"/>
      <c r="L28" s="116">
        <v>56924887.836000003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56924887.836000003</v>
      </c>
      <c r="H29" s="292"/>
      <c r="I29" s="288"/>
      <c r="J29" s="288"/>
      <c r="K29" s="288"/>
      <c r="L29" s="116">
        <v>56924887.836000003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227692114.13913757</v>
      </c>
      <c r="H30" s="292"/>
      <c r="I30" s="288"/>
      <c r="J30" s="288"/>
      <c r="K30" s="288"/>
      <c r="L30" s="116">
        <v>227692114.13913757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29075037.040862456</v>
      </c>
      <c r="H31" s="292"/>
      <c r="I31" s="288"/>
      <c r="J31" s="288"/>
      <c r="K31" s="288"/>
      <c r="L31" s="116">
        <v>29075037.040862456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227692114.13913757</v>
      </c>
      <c r="H32" s="292"/>
      <c r="I32" s="288"/>
      <c r="J32" s="288"/>
      <c r="K32" s="288"/>
      <c r="L32" s="116">
        <v>227692114.13913757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0.96941342467511082</v>
      </c>
      <c r="H33" s="354"/>
      <c r="I33" s="355"/>
      <c r="J33" s="355"/>
      <c r="K33" s="355"/>
      <c r="L33" s="375">
        <v>0.96941342467511082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-30651</v>
      </c>
      <c r="H34" s="292"/>
      <c r="I34" s="288"/>
      <c r="J34" s="288"/>
      <c r="K34" s="288"/>
      <c r="L34" s="116">
        <v>-36129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-30651</v>
      </c>
      <c r="H35" s="292"/>
      <c r="I35" s="288"/>
      <c r="J35" s="288"/>
      <c r="K35" s="288"/>
      <c r="L35" s="116">
        <v>-36129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16730.5</v>
      </c>
      <c r="D37" s="122">
        <v>18638.666666666668</v>
      </c>
      <c r="E37" s="256">
        <v>57315.25</v>
      </c>
      <c r="F37" s="256">
        <v>133940.16666666669</v>
      </c>
      <c r="G37" s="312"/>
      <c r="H37" s="121">
        <v>20864.833333333332</v>
      </c>
      <c r="I37" s="122">
        <v>20390.916666666668</v>
      </c>
      <c r="J37" s="256">
        <v>57315.25</v>
      </c>
      <c r="K37" s="256">
        <v>133940.16666666669</v>
      </c>
      <c r="L37" s="312"/>
      <c r="M37" s="121">
        <v>41751.583333333336</v>
      </c>
      <c r="N37" s="122">
        <v>43592.833333333336</v>
      </c>
      <c r="O37" s="256">
        <v>33974.666666666664</v>
      </c>
      <c r="P37" s="256">
        <v>119319.08333333334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1433.4524483298462</v>
      </c>
      <c r="G39" s="311"/>
      <c r="H39" s="292"/>
      <c r="I39" s="288"/>
      <c r="J39" s="288"/>
      <c r="K39" s="110">
        <v>2962.3817215776994</v>
      </c>
      <c r="L39" s="311"/>
      <c r="M39" s="292"/>
      <c r="N39" s="288"/>
      <c r="O39" s="288"/>
      <c r="P39" s="110">
        <v>2565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1.2080187398941968</v>
      </c>
      <c r="L40" s="311"/>
      <c r="M40" s="292"/>
      <c r="N40" s="288"/>
      <c r="O40" s="288"/>
      <c r="P40" s="258">
        <v>1.170188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0.95113789580768648</v>
      </c>
      <c r="D44" s="260">
        <v>0.96334603773950223</v>
      </c>
      <c r="E44" s="260">
        <v>0.88437682876523993</v>
      </c>
      <c r="F44" s="260">
        <v>0.92540456149063588</v>
      </c>
      <c r="G44" s="311"/>
      <c r="H44" s="262">
        <v>0.95113789580768648</v>
      </c>
      <c r="I44" s="260">
        <v>0.96334603773950223</v>
      </c>
      <c r="J44" s="260">
        <v>0.88437682876523993</v>
      </c>
      <c r="K44" s="260">
        <v>0.92540456149063588</v>
      </c>
      <c r="L44" s="311"/>
      <c r="M44" s="262">
        <v>0.91993815252013067</v>
      </c>
      <c r="N44" s="260">
        <v>0.94490737321920248</v>
      </c>
      <c r="O44" s="260">
        <v>0.92805065640637152</v>
      </c>
      <c r="P44" s="260">
        <v>0.93165421483476984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0.92500000000000004</v>
      </c>
      <c r="G47" s="311"/>
      <c r="H47" s="292"/>
      <c r="I47" s="288"/>
      <c r="J47" s="288"/>
      <c r="K47" s="260">
        <v>0.92500000000000004</v>
      </c>
      <c r="L47" s="311"/>
      <c r="M47" s="292"/>
      <c r="N47" s="288"/>
      <c r="O47" s="288"/>
      <c r="P47" s="260">
        <v>0.93200000000000005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0.92500000000000004</v>
      </c>
      <c r="G50" s="311"/>
      <c r="H50" s="293"/>
      <c r="I50" s="289"/>
      <c r="J50" s="289"/>
      <c r="K50" s="260">
        <v>0.92500000000000004</v>
      </c>
      <c r="L50" s="311"/>
      <c r="M50" s="293"/>
      <c r="N50" s="289"/>
      <c r="O50" s="289"/>
      <c r="P50" s="260">
        <v>0.93200000000000005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129180638.00000001</v>
      </c>
      <c r="G51" s="311"/>
      <c r="H51" s="292"/>
      <c r="I51" s="288"/>
      <c r="J51" s="288"/>
      <c r="K51" s="115">
        <v>142314422</v>
      </c>
      <c r="L51" s="311"/>
      <c r="M51" s="292"/>
      <c r="N51" s="288"/>
      <c r="O51" s="288"/>
      <c r="P51" s="115">
        <v>167741630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4" sqref="C4"/>
      <selection pane="topRight" activeCell="C4" sqref="C4"/>
      <selection pane="bottomLeft" activeCell="C4" sqref="C4"/>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17850</v>
      </c>
      <c r="D4" s="149">
        <v>19206</v>
      </c>
      <c r="E4" s="149">
        <v>16463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C4" sqref="C4"/>
      <selection pane="topRight" activeCell="C4" sqref="C4"/>
      <selection pane="bottomLeft" activeCell="C4" sqref="C4"/>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504</v>
      </c>
      <c r="C5" s="150"/>
      <c r="D5" s="221" t="s">
        <v>505</v>
      </c>
      <c r="E5" s="7"/>
    </row>
    <row r="6" spans="1:5" ht="35.25" customHeight="1" x14ac:dyDescent="0.2">
      <c r="B6" s="381" t="s">
        <v>506</v>
      </c>
      <c r="C6" s="150"/>
      <c r="D6" s="222" t="s">
        <v>507</v>
      </c>
      <c r="E6" s="7"/>
    </row>
    <row r="7" spans="1:5" ht="35.25" customHeight="1" x14ac:dyDescent="0.2">
      <c r="B7" s="381" t="s">
        <v>508</v>
      </c>
      <c r="C7" s="150"/>
      <c r="D7" s="222" t="s">
        <v>577</v>
      </c>
      <c r="E7" s="7"/>
    </row>
    <row r="8" spans="1:5" ht="35.25" customHeight="1" x14ac:dyDescent="0.2">
      <c r="B8" s="381" t="s">
        <v>509</v>
      </c>
      <c r="C8" s="150"/>
      <c r="D8" s="222" t="s">
        <v>578</v>
      </c>
      <c r="E8" s="7"/>
    </row>
    <row r="9" spans="1:5" ht="35.25" customHeight="1" x14ac:dyDescent="0.2">
      <c r="B9" s="381" t="s">
        <v>510</v>
      </c>
      <c r="C9" s="150"/>
      <c r="D9" s="222" t="s">
        <v>511</v>
      </c>
      <c r="E9" s="7"/>
    </row>
    <row r="10" spans="1:5" ht="35.25" customHeight="1" x14ac:dyDescent="0.2">
      <c r="B10" s="381" t="s">
        <v>512</v>
      </c>
      <c r="C10" s="150"/>
      <c r="D10" s="222" t="s">
        <v>513</v>
      </c>
      <c r="E10" s="7"/>
    </row>
    <row r="11" spans="1:5" ht="35.25" customHeight="1" x14ac:dyDescent="0.2">
      <c r="B11" s="381" t="s">
        <v>514</v>
      </c>
      <c r="C11" s="150"/>
      <c r="D11" s="222" t="s">
        <v>515</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2" t="s">
        <v>516</v>
      </c>
      <c r="C27" s="150"/>
      <c r="D27" s="223" t="s">
        <v>517</v>
      </c>
      <c r="E27" s="7"/>
    </row>
    <row r="28" spans="2:5" ht="35.25" customHeight="1" x14ac:dyDescent="0.2">
      <c r="B28" s="382" t="s">
        <v>518</v>
      </c>
      <c r="C28" s="150"/>
      <c r="D28" s="222" t="s">
        <v>519</v>
      </c>
      <c r="E28" s="7"/>
    </row>
    <row r="29" spans="2:5" ht="35.25" customHeight="1" x14ac:dyDescent="0.2">
      <c r="B29" s="219" t="s">
        <v>579</v>
      </c>
      <c r="C29" s="150"/>
      <c r="D29" s="222" t="s">
        <v>580</v>
      </c>
      <c r="E29" s="7"/>
    </row>
    <row r="30" spans="2:5" ht="35.25" customHeight="1" x14ac:dyDescent="0.2">
      <c r="B30" s="219" t="s">
        <v>581</v>
      </c>
      <c r="C30" s="150"/>
      <c r="D30" s="222" t="s">
        <v>582</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520</v>
      </c>
      <c r="C34" s="150"/>
      <c r="D34" s="222" t="s">
        <v>521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2"/>
      <c r="C41" s="150"/>
      <c r="D41" s="222"/>
      <c r="E41" s="7"/>
    </row>
    <row r="42" spans="2:5" ht="35.25" customHeight="1" x14ac:dyDescent="0.2">
      <c r="B42" s="382"/>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2" t="s">
        <v>522</v>
      </c>
      <c r="C48" s="150"/>
      <c r="D48" s="222" t="s">
        <v>523</v>
      </c>
      <c r="E48" s="7"/>
    </row>
    <row r="49" spans="2:5" ht="35.25" customHeight="1" x14ac:dyDescent="0.2">
      <c r="B49" s="382" t="s">
        <v>524</v>
      </c>
      <c r="C49" s="150"/>
      <c r="D49" s="222" t="s">
        <v>523</v>
      </c>
      <c r="E49" s="7"/>
    </row>
    <row r="50" spans="2:5" ht="35.25" customHeight="1" x14ac:dyDescent="0.2">
      <c r="B50" s="219" t="s">
        <v>583</v>
      </c>
      <c r="C50" s="150"/>
      <c r="D50" s="222" t="s">
        <v>584</v>
      </c>
      <c r="E50" s="7"/>
    </row>
    <row r="51" spans="2:5" ht="35.25" customHeight="1" x14ac:dyDescent="0.2">
      <c r="B51" s="219" t="s">
        <v>585</v>
      </c>
      <c r="C51" s="150"/>
      <c r="D51" s="222" t="s">
        <v>586</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525</v>
      </c>
      <c r="C56" s="384" t="s">
        <v>135</v>
      </c>
      <c r="D56" s="222" t="s">
        <v>526</v>
      </c>
      <c r="E56" s="7"/>
    </row>
    <row r="57" spans="2:5" ht="35.25" customHeight="1" x14ac:dyDescent="0.2">
      <c r="B57" s="383" t="s">
        <v>527</v>
      </c>
      <c r="C57" s="384" t="s">
        <v>135</v>
      </c>
      <c r="D57" s="222" t="s">
        <v>528</v>
      </c>
      <c r="E57" s="7"/>
    </row>
    <row r="58" spans="2:5" ht="35.25" customHeight="1" x14ac:dyDescent="0.2">
      <c r="B58" s="383" t="s">
        <v>529</v>
      </c>
      <c r="C58" s="384" t="s">
        <v>135</v>
      </c>
      <c r="D58" s="222" t="s">
        <v>530</v>
      </c>
      <c r="E58" s="7"/>
    </row>
    <row r="59" spans="2:5" ht="35.25" customHeight="1" x14ac:dyDescent="0.2">
      <c r="B59" s="383" t="s">
        <v>531</v>
      </c>
      <c r="C59" s="384" t="s">
        <v>135</v>
      </c>
      <c r="D59" s="222" t="s">
        <v>532</v>
      </c>
      <c r="E59" s="7"/>
    </row>
    <row r="60" spans="2:5" ht="35.25" customHeight="1" x14ac:dyDescent="0.2">
      <c r="B60" s="383" t="s">
        <v>533</v>
      </c>
      <c r="C60" s="384" t="s">
        <v>135</v>
      </c>
      <c r="D60" s="222" t="s">
        <v>534</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535</v>
      </c>
      <c r="C67" s="152" t="s">
        <v>135</v>
      </c>
      <c r="D67" s="222" t="s">
        <v>536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3" t="s">
        <v>537</v>
      </c>
      <c r="C78" s="385" t="s">
        <v>135</v>
      </c>
      <c r="D78" s="222" t="s">
        <v>538</v>
      </c>
      <c r="E78" s="7"/>
    </row>
    <row r="79" spans="2:5" ht="35.25" customHeight="1" x14ac:dyDescent="0.2">
      <c r="B79" s="383" t="s">
        <v>539</v>
      </c>
      <c r="C79" s="385" t="s">
        <v>135</v>
      </c>
      <c r="D79" s="222" t="s">
        <v>540</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541</v>
      </c>
      <c r="C89" s="385" t="s">
        <v>135</v>
      </c>
      <c r="D89" s="222" t="s">
        <v>542</v>
      </c>
      <c r="E89" s="7"/>
    </row>
    <row r="90" spans="2:5" ht="35.25" customHeight="1" x14ac:dyDescent="0.2">
      <c r="B90" s="383" t="s">
        <v>543</v>
      </c>
      <c r="C90" s="385" t="s">
        <v>135</v>
      </c>
      <c r="D90" s="222" t="s">
        <v>544</v>
      </c>
      <c r="E90" s="7"/>
    </row>
    <row r="91" spans="2:5" ht="35.25" customHeight="1" x14ac:dyDescent="0.2">
      <c r="B91" s="383" t="s">
        <v>545</v>
      </c>
      <c r="C91" s="385" t="s">
        <v>135</v>
      </c>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3" t="s">
        <v>547</v>
      </c>
      <c r="C100" s="385" t="s">
        <v>135</v>
      </c>
      <c r="D100" s="222" t="s">
        <v>548</v>
      </c>
      <c r="E100" s="7"/>
    </row>
    <row r="101" spans="2:5" ht="35.25" customHeight="1" x14ac:dyDescent="0.2">
      <c r="B101" s="383" t="s">
        <v>549</v>
      </c>
      <c r="C101" s="385" t="s">
        <v>135</v>
      </c>
      <c r="D101" s="222" t="s">
        <v>550</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2" t="s">
        <v>551</v>
      </c>
      <c r="C111" s="386" t="s">
        <v>135</v>
      </c>
      <c r="D111" s="222" t="s">
        <v>552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553</v>
      </c>
      <c r="C123" s="150"/>
      <c r="D123" s="222" t="s">
        <v>554</v>
      </c>
      <c r="E123" s="7"/>
    </row>
    <row r="124" spans="2:5" s="5" customFormat="1" ht="35.25" customHeight="1" x14ac:dyDescent="0.2">
      <c r="B124" s="383" t="s">
        <v>555</v>
      </c>
      <c r="C124" s="150"/>
      <c r="D124" s="222" t="s">
        <v>556</v>
      </c>
      <c r="E124" s="27"/>
    </row>
    <row r="125" spans="2:5" s="5" customFormat="1" ht="35.25" customHeight="1" x14ac:dyDescent="0.2">
      <c r="B125" s="383" t="s">
        <v>557</v>
      </c>
      <c r="C125" s="150"/>
      <c r="D125" s="222" t="s">
        <v>558</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559</v>
      </c>
      <c r="C134" s="150"/>
      <c r="D134" s="222" t="s">
        <v>560</v>
      </c>
      <c r="E134" s="27"/>
    </row>
    <row r="135" spans="2:5" s="5" customFormat="1" ht="35.25" customHeight="1" x14ac:dyDescent="0.2">
      <c r="B135" s="383" t="s">
        <v>561</v>
      </c>
      <c r="C135" s="150"/>
      <c r="D135" s="222" t="s">
        <v>562</v>
      </c>
      <c r="E135" s="27"/>
    </row>
    <row r="136" spans="2:5" s="5" customFormat="1" ht="35.25" customHeight="1" x14ac:dyDescent="0.2">
      <c r="B136" s="383" t="s">
        <v>563</v>
      </c>
      <c r="C136" s="150"/>
      <c r="D136" s="222" t="s">
        <v>564</v>
      </c>
      <c r="E136" s="27"/>
    </row>
    <row r="137" spans="2:5" s="5" customFormat="1" ht="35.25" customHeight="1" x14ac:dyDescent="0.2">
      <c r="B137" s="383" t="s">
        <v>565</v>
      </c>
      <c r="C137" s="150"/>
      <c r="D137" s="222" t="s">
        <v>566</v>
      </c>
      <c r="E137" s="27"/>
    </row>
    <row r="138" spans="2:5" s="5" customFormat="1" ht="35.25" customHeight="1" x14ac:dyDescent="0.2">
      <c r="B138" s="383" t="s">
        <v>567</v>
      </c>
      <c r="C138" s="150"/>
      <c r="D138" s="222" t="s">
        <v>568</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3" t="s">
        <v>569</v>
      </c>
      <c r="C145" s="150"/>
      <c r="D145" s="222" t="s">
        <v>570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571</v>
      </c>
      <c r="C156" s="150"/>
      <c r="D156" s="222" t="s">
        <v>572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7"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C4" sqref="C4"/>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C4" sqref="C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2015-07-30T18:14:07Z</cp:lastPrinted>
  <dcterms:created xsi:type="dcterms:W3CDTF">2012-03-15T16:14:51Z</dcterms:created>
  <dcterms:modified xsi:type="dcterms:W3CDTF">2015-07-31T11:51:53Z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