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953059902" calcOnSave="0"/>
</workbook>
</file>

<file path=xl/sharedStrings.xml><?xml version="1.0" encoding="utf-8"?>
<sst xmlns="http://schemas.openxmlformats.org/spreadsheetml/2006/main" count="588" uniqueCount="504">
  <si>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</si>
  <si>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</si>
  <si>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</si>
  <si>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</si>
  <si>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</si>
  <si>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</si>
  <si>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</si>
  <si>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</si>
  <si>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</si>
  <si>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</si>
  <si>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</si>
  <si>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</si>
  <si>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</si>
  <si>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</si>
  <si>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</si>
  <si>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</si>
  <si>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</si>
  <si>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</si>
  <si>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</si>
  <si>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</si>
  <si>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</si>
  <si>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</si>
  <si>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</si>
  <si>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</si>
  <si>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</si>
  <si>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</si>
  <si>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</si>
  <si>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</si>
  <si>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</si>
  <si>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</si>
  <si>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</si>
  <si>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</si>
  <si>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</si>
  <si>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</si>
  <si>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</si>
  <si>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</si>
  <si>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</si>
  <si>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</si>
  <si>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</si>
  <si>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</si>
  <si>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</si>
  <si>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</si>
  <si>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</si>
  <si>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</si>
  <si>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</si>
  <si>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</si>
  <si>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</si>
  <si>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</si>
  <si>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</si>
  <si>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</si>
  <si>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</si>
  <si>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</si>
  <si>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</si>
  <si>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</si>
  <si>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</si>
  <si>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</si>
  <si>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</si>
  <si>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</si>
  <si>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</si>
  <si>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</si>
  <si>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</si>
  <si>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</si>
  <si>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</si>
  <si>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</si>
  <si>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</si>
  <si>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</si>
  <si>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</si>
  <si>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</si>
  <si>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</si>
  <si>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</si>
  <si>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</si>
  <si>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</si>
  <si>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</si>
  <si>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</si>
  <si>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</si>
  <si>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</si>
  <si>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</si>
  <si>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</si>
  <si>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</si>
  <si>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</si>
  <si>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</si>
  <si>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</si>
  <si>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</si>
  <si>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</si>
  <si>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</si>
  <si>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</si>
  <si>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</si>
  <si>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</si>
  <si>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</si>
  <si>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</si>
  <si>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</si>
  <si>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</si>
  <si>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</si>
  <si>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</si>
  <si>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</si>
  <si>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</si>
  <si>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</si>
  <si>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</si>
  <si>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</si>
  <si>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</si>
  <si>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</si>
  <si>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</si>
  <si>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</si>
  <si>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</si>
  <si>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</si>
  <si>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</si>
  <si>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</si>
  <si>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</si>
  <si>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</si>
  <si>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</si>
  <si>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</si>
  <si>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</si>
  <si>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</si>
  <si>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</si>
  <si>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</si>
  <si>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</si>
  <si>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</si>
  <si>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</si>
  <si>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</si>
  <si>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</si>
  <si>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</si>
  <si>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</si>
  <si>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</si>
  <si>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</si>
  <si>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</si>
  <si>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</si>
  <si>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</si>
  <si>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</si>
  <si>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</si>
  <si>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</si>
  <si>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</si>
  <si>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</si>
  <si>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</si>
  <si>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</si>
  <si>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</si>
  <si>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</si>
  <si>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</si>
  <si>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</si>
  <si>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</si>
  <si>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</si>
  <si>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</si>
  <si>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</si>
  <si>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</si>
  <si>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</si>
  <si>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</si>
  <si>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</si>
  <si>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</si>
  <si>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</si>
  <si>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</si>
  <si>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</si>
  <si>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</si>
  <si>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</si>
  <si>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</si>
  <si>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</si>
  <si>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</si>
  <si>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</si>
  <si>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</si>
  <si>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</si>
  <si>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</si>
  <si>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</si>
  <si>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</si>
  <si>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</si>
  <si>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</si>
  <si>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</si>
  <si>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</si>
  <si>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</si>
  <si>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</si>
  <si>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</si>
  <si>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</si>
  <si>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</si>
  <si>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</si>
  <si>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</si>
  <si>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</si>
  <si>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</si>
  <si>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</si>
  <si>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</si>
  <si>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</si>
  <si>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</si>
  <si>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</si>
  <si>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</si>
  <si>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</si>
  <si>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</si>
  <si>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</si>
  <si>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</si>
  <si>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</si>
  <si>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</si>
  <si>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</si>
  <si>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</si>
  <si>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</si>
  <si>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</si>
  <si>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</si>
  <si>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</si>
  <si>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</si>
  <si>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</si>
  <si>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</si>
  <si>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</si>
  <si>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</si>
  <si>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</si>
  <si>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</si>
  <si>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</si>
  <si>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</si>
  <si>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</si>
  <si>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</si>
  <si>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</si>
  <si>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</si>
  <si>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</si>
  <si>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</si>
  <si>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</si>
  <si>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</si>
  <si>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</si>
  <si>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</si>
  <si>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</si>
  <si>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</si>
  <si>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</si>
  <si>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</si>
  <si>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</si>
  <si>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</si>
  <si>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</si>
  <si>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</si>
  <si>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</si>
  <si>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</si>
  <si>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</si>
  <si>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</si>
  <si>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</si>
  <si>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</si>
  <si>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</si>
  <si>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</si>
  <si>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</si>
  <si>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</si>
  <si>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</si>
  <si>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</si>
  <si>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</si>
  <si>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</si>
  <si>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</si>
  <si>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</si>
  <si>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</si>
  <si>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</si>
  <si>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</si>
  <si>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</si>
  <si>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</si>
  <si>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</si>
  <si>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</si>
  <si>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</si>
  <si>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</si>
  <si>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</si>
  <si>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</si>
  <si>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</si>
  <si>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</si>
  <si>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</si>
  <si>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</si>
  <si>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</si>
  <si>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</si>
  <si>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</si>
  <si>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</si>
  <si>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</si>
  <si>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</si>
  <si>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</si>
  <si>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</si>
  <si>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</si>
  <si>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</si>
  <si>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</si>
  <si>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</si>
  <si>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</si>
  <si>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</si>
  <si>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</si>
  <si>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</si>
  <si>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</si>
  <si>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</si>
  <si>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</si>
  <si>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</si>
  <si>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</si>
  <si>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</si>
  <si>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</si>
  <si>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</si>
  <si>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</si>
  <si>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</si>
  <si>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</si>
  <si>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</si>
  <si>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</si>
  <si>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</si>
  <si>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</si>
  <si>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</si>
  <si>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</si>
  <si>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</si>
  <si>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</si>
  <si>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</si>
  <si>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</si>
  <si>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</si>
  <si>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</si>
  <si>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</si>
  <si>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</si>
  <si>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</si>
  <si>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</si>
  <si>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</si>
  <si>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</si>
  <si>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</si>
  <si>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</si>
  <si>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</si>
  <si>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</si>
  <si>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</si>
  <si>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</si>
  <si>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</si>
  <si>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</si>
  <si>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</si>
  <si>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</si>
  <si>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</si>
  <si>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</si>
  <si>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</si>
  <si>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</si>
  <si>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</si>
  <si>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</si>
  <si>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</si>
  <si>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</si>
  <si>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</si>
  <si>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</si>
  <si>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</si>
  <si>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</si>
  <si>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</si>
  <si>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</si>
  <si>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</si>
  <si>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</si>
  <si>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</si>
  <si>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</si>
  <si>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</si>
  <si>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</si>
  <si>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</si>
  <si>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</si>
  <si>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</si>
  <si>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</si>
  <si>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</si>
  <si>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</si>
  <si>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</si>
  <si>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</si>
  <si>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</si>
  <si>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</si>
  <si>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</si>
  <si>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</si>
  <si>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</si>
  <si>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</si>
  <si>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</si>
  <si>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</si>
  <si>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</si>
  <si>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</si>
  <si>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</si>
  <si>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</si>
  <si>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</si>
  <si>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</si>
  <si>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</si>
  <si>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</si>
  <si>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</si>
  <si>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</si>
  <si>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</si>
  <si>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</si>
  <si>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</si>
  <si>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</si>
  <si>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</si>
  <si>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</si>
  <si>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</si>
  <si>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</si>
  <si>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</si>
  <si>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</si>
  <si>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</si>
  <si>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</si>
  <si>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</si>
  <si>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</si>
  <si>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</si>
  <si>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</si>
  <si>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</si>
  <si>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</si>
  <si>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</si>
  <si>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</si>
  <si>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</si>
  <si>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</si>
  <si>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</si>
  <si>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</si>
  <si>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</si>
  <si>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</si>
  <si>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</si>
  <si>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</si>
  <si>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</si>
  <si>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</si>
  <si>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</si>
  <si>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</si>
  <si>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</si>
  <si>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</si>
  <si>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</si>
  <si>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</si>
  <si>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</si>
  <si>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</si>
  <si>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</si>
  <si>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</si>
  <si>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</si>
  <si>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</si>
  <si>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</si>
  <si>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</si>
  <si>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</si>
  <si>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</si>
  <si>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</si>
  <si>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</si>
  <si>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</si>
  <si>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</si>
  <si>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</si>
  <si>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</si>
  <si>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</si>
  <si>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</si>
  <si>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</si>
  <si>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</si>
  <si>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</si>
  <si>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</si>
  <si>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</si>
  <si>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</si>
  <si>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</si>
  <si>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</si>
  <si>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</si>
  <si>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</si>
  <si>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</si>
  <si>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</si>
  <si>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</si>
  <si>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</si>
  <si>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</si>
  <si>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</si>
  <si>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</si>
  <si>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</si>
  <si>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</si>
  <si>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</si>
  <si>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</si>
  <si>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</si>
  <si>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</si>
  <si>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</si>
  <si>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</si>
  <si>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</si>
  <si>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</si>
  <si>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</si>
  <si>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</si>
  <si>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</si>
  <si>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</si>
  <si>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</si>
  <si>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</si>
  <si>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</si>
  <si>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</si>
  <si>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</si>
  <si>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</si>
  <si>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</si>
  <si>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</si>
  <si>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</si>
  <si>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</si>
  <si>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</si>
  <si>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</si>
  <si>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</si>
  <si>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</si>
  <si>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</si>
  <si>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</si>
  <si>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</si>
  <si>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</si>
  <si>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</si>
  <si>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</si>
  <si>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</si>
  <si>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</si>
  <si>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</si>
  <si>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</si>
  <si>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</si>
  <si>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</si>
  <si>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</si>
  <si>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</si>
  <si>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</si>
  <si>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</si>
  <si>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</si>
  <si>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</si>
  <si>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</si>
  <si>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</si>
  <si>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</si>
  <si>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</si>
  <si>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</si>
  <si>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</si>
  <si>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</si>
  <si>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</si>
  <si>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</si>
  <si>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</si>
  <si>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</si>
  <si>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</si>
  <si>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</si>
  <si>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</si>
  <si>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</si>
  <si>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</si>
  <si>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</si>
  <si>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</si>
  <si>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</si>
  <si>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</si>
  <si>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</si>
  <si>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</si>
  <si>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</si>
  <si>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</si>
  <si>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</si>
  <si>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</si>
  <si>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Colorado Choice Health Plans</t>
  </si>
  <si>
    <t>San Luis Valley HMO</t>
  </si>
  <si>
    <t>2014</t>
  </si>
  <si>
    <t>700 Main Street, Suite 100 Alamosa, CO 81101</t>
  </si>
  <si>
    <t>237296258</t>
  </si>
  <si>
    <t>068945</t>
  </si>
  <si>
    <t>95774</t>
  </si>
  <si>
    <t>63312</t>
  </si>
  <si>
    <t>111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</si>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</sst>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row>
    <row r="6" spans="1:6" x14ac:dyDescent="0.4">
      <c r="B6" s="232" t="s">
        <v>216</v>
      </c>
      <c r="C6" s="378" t="s">
        <v>498</v>
      </c>
    </row>
    <row r="7" spans="1:6" x14ac:dyDescent="0.4">
      <c r="B7" s="232" t="s">
        <v>128</v>
      </c>
      <c r="C7" s="378" t="s">
        <v>499</v>
      </c>
    </row>
    <row r="8" spans="1:6" x14ac:dyDescent="0.4">
      <c r="B8" s="232" t="s">
        <v>36</v>
      </c>
      <c r="C8" s="378"/>
    </row>
    <row r="9" spans="1:6" x14ac:dyDescent="0.4">
      <c r="B9" s="232" t="s">
        <v>41</v>
      </c>
      <c r="C9" s="378" t="s">
        <v>500</v>
      </c>
    </row>
    <row r="10" spans="1:6" x14ac:dyDescent="0.4">
      <c r="B10" s="232" t="s">
        <v>58</v>
      </c>
      <c r="C10" s="378" t="s">
        <v>495</v>
      </c>
    </row>
    <row r="11" spans="1:6" x14ac:dyDescent="0.4">
      <c r="B11" s="232" t="s">
        <v>355</v>
      </c>
      <c r="C11" s="378" t="s">
        <v>501</v>
      </c>
    </row>
    <row r="12" spans="1:6" x14ac:dyDescent="0.4">
      <c r="B12" s="232" t="s">
        <v>35</v>
      </c>
      <c r="C12" s="378" t="s">
        <v>141</v>
      </c>
    </row>
    <row r="13" spans="1:6" x14ac:dyDescent="0.4">
      <c r="B13" s="232" t="s">
        <v>50</v>
      </c>
      <c r="C13" s="378" t="s">
        <v>141</v>
      </c>
    </row>
    <row r="14" spans="1:6" x14ac:dyDescent="0.4">
      <c r="B14" s="232" t="s">
        <v>51</v>
      </c>
      <c r="C14" s="378" t="s">
        <v>497</v>
      </c>
    </row>
    <row r="15" spans="1:6" x14ac:dyDescent="0.4">
      <c r="B15" s="232" t="s">
        <v>217</v>
      </c>
      <c r="C15" s="378" t="s">
        <v>133</v>
      </c>
    </row>
    <row r="16" spans="1:6" x14ac:dyDescent="0.4">
      <c r="B16" s="233" t="s">
        <v>219</v>
      </c>
      <c r="C16" s="380" t="s">
        <v>135</v>
      </c>
    </row>
    <row r="17" spans="1:3" x14ac:dyDescent="0.4">
      <c r="B17" s="232" t="s">
        <v>218</v>
      </c>
      <c r="C17" s="378" t="s">
        <v>133</v>
      </c>
    </row>
    <row r="18" spans="1:3" x14ac:dyDescent="0.4">
      <c r="B18" s="234" t="s">
        <v>53</v>
      </c>
      <c r="C18" s="378" t="s">
        <v>496</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G42" sqref="G4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32657464</v>
      </c>
      <c r="E5" s="106">
        <v>30928038</v>
      </c>
      <c r="F5" s="106">
        <v>0</v>
      </c>
      <c r="G5" s="106">
        <v>0</v>
      </c>
      <c r="H5" s="106">
        <v>0</v>
      </c>
      <c r="I5" s="105">
        <v>25034524</v>
      </c>
      <c r="J5" s="105">
        <v>11891200</v>
      </c>
      <c r="K5" s="106">
        <v>11891200</v>
      </c>
      <c r="L5" s="106">
        <v>0</v>
      </c>
      <c r="M5" s="106">
        <v>0</v>
      </c>
      <c r="N5" s="106">
        <v>0</v>
      </c>
      <c r="O5" s="105">
        <v>1184704</v>
      </c>
      <c r="P5" s="105">
        <v>6918975</v>
      </c>
      <c r="Q5" s="106">
        <v>6918975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4804034</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27261870</v>
      </c>
      <c r="E12" s="106">
        <v>29458165</v>
      </c>
      <c r="F12" s="106">
        <v>0</v>
      </c>
      <c r="G12" s="106">
        <v>0</v>
      </c>
      <c r="H12" s="106">
        <v>0</v>
      </c>
      <c r="I12" s="105">
        <v>29458165</v>
      </c>
      <c r="J12" s="105">
        <v>10556543</v>
      </c>
      <c r="K12" s="106">
        <v>9596015</v>
      </c>
      <c r="L12" s="106">
        <v>0</v>
      </c>
      <c r="M12" s="106">
        <v>0</v>
      </c>
      <c r="N12" s="106">
        <v>0</v>
      </c>
      <c r="O12" s="105">
        <v>1048825</v>
      </c>
      <c r="P12" s="105">
        <v>5806860</v>
      </c>
      <c r="Q12" s="106">
        <v>5183348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3357777</v>
      </c>
      <c r="AT12" s="107">
        <v>0</v>
      </c>
      <c r="AU12" s="107">
        <v>0</v>
      </c>
      <c r="AV12" s="312"/>
      <c r="AW12" s="317"/>
    </row>
    <row r="13" spans="1:49" ht="25.35" x14ac:dyDescent="0.4">
      <c r="B13" s="155" t="s">
        <v>230</v>
      </c>
      <c r="C13" s="62" t="s">
        <v>37</v>
      </c>
      <c r="D13" s="109">
        <v>3505113</v>
      </c>
      <c r="E13" s="110">
        <v>3505113</v>
      </c>
      <c r="F13" s="110"/>
      <c r="G13" s="289"/>
      <c r="H13" s="290"/>
      <c r="I13" s="109">
        <v>3505113</v>
      </c>
      <c r="J13" s="109">
        <v>1357276</v>
      </c>
      <c r="K13" s="110">
        <v>1357276</v>
      </c>
      <c r="L13" s="110"/>
      <c r="M13" s="289"/>
      <c r="N13" s="290"/>
      <c r="O13" s="109">
        <v>144503</v>
      </c>
      <c r="P13" s="109">
        <v>746600</v>
      </c>
      <c r="Q13" s="110">
        <v>746600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197237</v>
      </c>
      <c r="AT13" s="113"/>
      <c r="AU13" s="113"/>
      <c r="AV13" s="311"/>
      <c r="AW13" s="318"/>
    </row>
    <row r="14" spans="1:49" ht="25.35" x14ac:dyDescent="0.4">
      <c r="B14" s="155" t="s">
        <v>231</v>
      </c>
      <c r="C14" s="62" t="s">
        <v>6</v>
      </c>
      <c r="D14" s="109">
        <v>112168</v>
      </c>
      <c r="E14" s="110">
        <v>112168</v>
      </c>
      <c r="F14" s="110"/>
      <c r="G14" s="288"/>
      <c r="H14" s="291"/>
      <c r="I14" s="109">
        <v>112168</v>
      </c>
      <c r="J14" s="109">
        <v>43434</v>
      </c>
      <c r="K14" s="110">
        <v>43434</v>
      </c>
      <c r="L14" s="110"/>
      <c r="M14" s="288"/>
      <c r="N14" s="291"/>
      <c r="O14" s="109">
        <v>6252</v>
      </c>
      <c r="P14" s="109">
        <v>23892</v>
      </c>
      <c r="Q14" s="110">
        <v>23892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6312</v>
      </c>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-6642302</v>
      </c>
      <c r="E16" s="289"/>
      <c r="F16" s="290"/>
      <c r="G16" s="291"/>
      <c r="H16" s="291"/>
      <c r="I16" s="293"/>
      <c r="J16" s="109">
        <v>502706</v>
      </c>
      <c r="K16" s="289"/>
      <c r="L16" s="290"/>
      <c r="M16" s="291"/>
      <c r="N16" s="291"/>
      <c r="O16" s="293"/>
      <c r="P16" s="109">
        <v>-666526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253402</v>
      </c>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4920</v>
      </c>
      <c r="E26" s="110">
        <v>4920</v>
      </c>
      <c r="F26" s="110"/>
      <c r="G26" s="110"/>
      <c r="H26" s="110"/>
      <c r="I26" s="109">
        <v>4920</v>
      </c>
      <c r="J26" s="109">
        <v>2280</v>
      </c>
      <c r="K26" s="110">
        <v>2280</v>
      </c>
      <c r="L26" s="110"/>
      <c r="M26" s="110"/>
      <c r="N26" s="110"/>
      <c r="O26" s="109">
        <v>321</v>
      </c>
      <c r="P26" s="109">
        <v>1070</v>
      </c>
      <c r="Q26" s="110">
        <v>1070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1008</v>
      </c>
      <c r="E27" s="110">
        <v>1008</v>
      </c>
      <c r="F27" s="110"/>
      <c r="G27" s="110"/>
      <c r="H27" s="110"/>
      <c r="I27" s="109">
        <v>1008</v>
      </c>
      <c r="J27" s="109">
        <v>467</v>
      </c>
      <c r="K27" s="110">
        <v>467</v>
      </c>
      <c r="L27" s="110"/>
      <c r="M27" s="110"/>
      <c r="N27" s="110"/>
      <c r="O27" s="109">
        <v>66</v>
      </c>
      <c r="P27" s="109">
        <v>219</v>
      </c>
      <c r="Q27" s="110">
        <v>219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v>0</v>
      </c>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0</v>
      </c>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363988</v>
      </c>
      <c r="E34" s="110">
        <v>363988</v>
      </c>
      <c r="F34" s="110"/>
      <c r="G34" s="110"/>
      <c r="H34" s="110"/>
      <c r="I34" s="109">
        <v>363988</v>
      </c>
      <c r="J34" s="109">
        <v>168756</v>
      </c>
      <c r="K34" s="110">
        <v>168756</v>
      </c>
      <c r="L34" s="110"/>
      <c r="M34" s="110"/>
      <c r="N34" s="110"/>
      <c r="O34" s="109">
        <v>23746</v>
      </c>
      <c r="P34" s="109">
        <v>79254</v>
      </c>
      <c r="Q34" s="110">
        <v>79254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294410</v>
      </c>
      <c r="E35" s="110">
        <v>294410</v>
      </c>
      <c r="F35" s="110"/>
      <c r="G35" s="110"/>
      <c r="H35" s="110"/>
      <c r="I35" s="109">
        <v>294410</v>
      </c>
      <c r="J35" s="109">
        <v>11310</v>
      </c>
      <c r="K35" s="110">
        <v>11310</v>
      </c>
      <c r="L35" s="110"/>
      <c r="M35" s="110"/>
      <c r="N35" s="110"/>
      <c r="O35" s="109">
        <v>1591</v>
      </c>
      <c r="P35" s="109">
        <v>930</v>
      </c>
      <c r="Q35" s="110">
        <v>930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1630</v>
      </c>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22695</v>
      </c>
      <c r="E37" s="118">
        <v>22695</v>
      </c>
      <c r="F37" s="118"/>
      <c r="G37" s="118"/>
      <c r="H37" s="118"/>
      <c r="I37" s="117">
        <v>22695</v>
      </c>
      <c r="J37" s="117">
        <v>10521</v>
      </c>
      <c r="K37" s="118">
        <v>10521</v>
      </c>
      <c r="L37" s="118"/>
      <c r="M37" s="118"/>
      <c r="N37" s="118"/>
      <c r="O37" s="117">
        <v>1480</v>
      </c>
      <c r="P37" s="117">
        <v>4942</v>
      </c>
      <c r="Q37" s="118">
        <v>4942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8662</v>
      </c>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15901</v>
      </c>
      <c r="E39" s="110">
        <v>15901</v>
      </c>
      <c r="F39" s="110"/>
      <c r="G39" s="110"/>
      <c r="H39" s="110"/>
      <c r="I39" s="109">
        <v>15901</v>
      </c>
      <c r="J39" s="109">
        <v>7372</v>
      </c>
      <c r="K39" s="110">
        <v>7372</v>
      </c>
      <c r="L39" s="110"/>
      <c r="M39" s="110"/>
      <c r="N39" s="110"/>
      <c r="O39" s="109">
        <v>1037</v>
      </c>
      <c r="P39" s="109">
        <v>3462</v>
      </c>
      <c r="Q39" s="110">
        <v>3462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6069</v>
      </c>
      <c r="AT39" s="113"/>
      <c r="AU39" s="113"/>
      <c r="AV39" s="113"/>
      <c r="AW39" s="318"/>
    </row>
    <row r="40" spans="1:49" x14ac:dyDescent="0.4">
      <c r="B40" s="158" t="s">
        <v>257</v>
      </c>
      <c r="C40" s="62" t="s">
        <v>38</v>
      </c>
      <c r="D40" s="109">
        <v>85363</v>
      </c>
      <c r="E40" s="110">
        <v>85363</v>
      </c>
      <c r="F40" s="110"/>
      <c r="G40" s="110"/>
      <c r="H40" s="110"/>
      <c r="I40" s="109">
        <v>85363</v>
      </c>
      <c r="J40" s="109">
        <v>39577</v>
      </c>
      <c r="K40" s="110">
        <v>39577</v>
      </c>
      <c r="L40" s="110"/>
      <c r="M40" s="110"/>
      <c r="N40" s="110"/>
      <c r="O40" s="109">
        <v>5569</v>
      </c>
      <c r="P40" s="109">
        <v>18587</v>
      </c>
      <c r="Q40" s="110">
        <v>18587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32581</v>
      </c>
      <c r="AT40" s="113"/>
      <c r="AU40" s="113"/>
      <c r="AV40" s="113"/>
      <c r="AW40" s="318"/>
    </row>
    <row r="41" spans="1:49" s="5" customFormat="1" x14ac:dyDescent="0.4">
      <c r="A41" s="35"/>
      <c r="B41" s="158" t="s">
        <v>258</v>
      </c>
      <c r="C41" s="62" t="s">
        <v>129</v>
      </c>
      <c r="D41" s="109">
        <v>14516</v>
      </c>
      <c r="E41" s="110">
        <v>14516</v>
      </c>
      <c r="F41" s="110"/>
      <c r="G41" s="110"/>
      <c r="H41" s="110"/>
      <c r="I41" s="109">
        <v>14516</v>
      </c>
      <c r="J41" s="109">
        <v>6730</v>
      </c>
      <c r="K41" s="110">
        <v>6730</v>
      </c>
      <c r="L41" s="110"/>
      <c r="M41" s="110"/>
      <c r="N41" s="110"/>
      <c r="O41" s="109">
        <v>947</v>
      </c>
      <c r="P41" s="109">
        <v>3161</v>
      </c>
      <c r="Q41" s="110">
        <v>3161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5541</v>
      </c>
      <c r="AT41" s="113"/>
      <c r="AU41" s="113"/>
      <c r="AV41" s="113"/>
      <c r="AW41" s="318"/>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215453</v>
      </c>
      <c r="E44" s="118">
        <v>215453</v>
      </c>
      <c r="F44" s="118"/>
      <c r="G44" s="118"/>
      <c r="H44" s="118"/>
      <c r="I44" s="117">
        <v>215453</v>
      </c>
      <c r="J44" s="117">
        <v>99891</v>
      </c>
      <c r="K44" s="118">
        <v>99891</v>
      </c>
      <c r="L44" s="118"/>
      <c r="M44" s="118"/>
      <c r="N44" s="118"/>
      <c r="O44" s="117">
        <v>14056</v>
      </c>
      <c r="P44" s="117">
        <v>46912</v>
      </c>
      <c r="Q44" s="118">
        <v>46912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82233</v>
      </c>
      <c r="AT44" s="119"/>
      <c r="AU44" s="119"/>
      <c r="AV44" s="119"/>
      <c r="AW44" s="317"/>
    </row>
    <row r="45" spans="1:49" x14ac:dyDescent="0.4">
      <c r="B45" s="161" t="s">
        <v>262</v>
      </c>
      <c r="C45" s="62" t="s">
        <v>19</v>
      </c>
      <c r="D45" s="109">
        <v>328557</v>
      </c>
      <c r="E45" s="110">
        <v>328557</v>
      </c>
      <c r="F45" s="110"/>
      <c r="G45" s="110"/>
      <c r="H45" s="110"/>
      <c r="I45" s="109">
        <v>328557</v>
      </c>
      <c r="J45" s="109">
        <v>152329</v>
      </c>
      <c r="K45" s="110">
        <v>152329</v>
      </c>
      <c r="L45" s="110"/>
      <c r="M45" s="110"/>
      <c r="N45" s="110"/>
      <c r="O45" s="109">
        <v>21434</v>
      </c>
      <c r="P45" s="109">
        <v>71539</v>
      </c>
      <c r="Q45" s="110">
        <v>71539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125403</v>
      </c>
      <c r="AT45" s="113"/>
      <c r="AU45" s="113"/>
      <c r="AV45" s="113">
        <v>258408</v>
      </c>
      <c r="AW45" s="318"/>
    </row>
    <row r="46" spans="1:49" x14ac:dyDescent="0.4">
      <c r="B46" s="161" t="s">
        <v>263</v>
      </c>
      <c r="C46" s="62" t="s">
        <v>20</v>
      </c>
      <c r="D46" s="109">
        <v>247481</v>
      </c>
      <c r="E46" s="110">
        <v>247481</v>
      </c>
      <c r="F46" s="110"/>
      <c r="G46" s="110"/>
      <c r="H46" s="110"/>
      <c r="I46" s="109">
        <v>247481</v>
      </c>
      <c r="J46" s="109">
        <v>114740</v>
      </c>
      <c r="K46" s="110">
        <v>114740</v>
      </c>
      <c r="L46" s="110"/>
      <c r="M46" s="110"/>
      <c r="N46" s="110"/>
      <c r="O46" s="109">
        <v>16145</v>
      </c>
      <c r="P46" s="109">
        <v>53886</v>
      </c>
      <c r="Q46" s="110">
        <v>53886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781935</v>
      </c>
      <c r="E47" s="110">
        <v>781935</v>
      </c>
      <c r="F47" s="110"/>
      <c r="G47" s="110"/>
      <c r="H47" s="110"/>
      <c r="I47" s="109">
        <v>781938</v>
      </c>
      <c r="J47" s="109">
        <v>362531</v>
      </c>
      <c r="K47" s="110">
        <v>362531</v>
      </c>
      <c r="L47" s="110"/>
      <c r="M47" s="110"/>
      <c r="N47" s="110"/>
      <c r="O47" s="109">
        <v>51012</v>
      </c>
      <c r="P47" s="109">
        <v>170258</v>
      </c>
      <c r="Q47" s="110">
        <v>170258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v>60605</v>
      </c>
      <c r="E50" s="110">
        <v>60605</v>
      </c>
      <c r="F50" s="110"/>
      <c r="G50" s="110"/>
      <c r="H50" s="110"/>
      <c r="I50" s="109">
        <v>60605</v>
      </c>
      <c r="J50" s="109">
        <v>28099</v>
      </c>
      <c r="K50" s="110">
        <v>28099</v>
      </c>
      <c r="L50" s="110"/>
      <c r="M50" s="110"/>
      <c r="N50" s="110"/>
      <c r="O50" s="109">
        <v>3954</v>
      </c>
      <c r="P50" s="109">
        <v>13196</v>
      </c>
      <c r="Q50" s="110">
        <v>13196</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686977</v>
      </c>
      <c r="E51" s="110">
        <v>686977</v>
      </c>
      <c r="F51" s="110"/>
      <c r="G51" s="110"/>
      <c r="H51" s="110"/>
      <c r="I51" s="109">
        <v>686977</v>
      </c>
      <c r="J51" s="109">
        <v>444294</v>
      </c>
      <c r="K51" s="110">
        <v>444294</v>
      </c>
      <c r="L51" s="110"/>
      <c r="M51" s="110"/>
      <c r="N51" s="110"/>
      <c r="O51" s="109">
        <v>62517</v>
      </c>
      <c r="P51" s="109">
        <v>212155</v>
      </c>
      <c r="Q51" s="110">
        <v>212155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537262</v>
      </c>
      <c r="AT51" s="113"/>
      <c r="AU51" s="113"/>
      <c r="AV51" s="113">
        <v>1263377</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4272</v>
      </c>
      <c r="E56" s="122">
        <v>3892</v>
      </c>
      <c r="F56" s="122"/>
      <c r="G56" s="122"/>
      <c r="H56" s="122"/>
      <c r="I56" s="121">
        <v>3892</v>
      </c>
      <c r="J56" s="121">
        <v>1653</v>
      </c>
      <c r="K56" s="122">
        <v>1653</v>
      </c>
      <c r="L56" s="122"/>
      <c r="M56" s="122"/>
      <c r="N56" s="122"/>
      <c r="O56" s="121">
        <v>526</v>
      </c>
      <c r="P56" s="121">
        <v>836</v>
      </c>
      <c r="Q56" s="122">
        <v>836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2260</v>
      </c>
      <c r="AT56" s="123"/>
      <c r="AU56" s="123"/>
      <c r="AV56" s="123">
        <v>4684</v>
      </c>
      <c r="AW56" s="309"/>
    </row>
    <row r="57" spans="2:49" x14ac:dyDescent="0.4">
      <c r="B57" s="161" t="s">
        <v>273</v>
      </c>
      <c r="C57" s="62" t="s">
        <v>25</v>
      </c>
      <c r="D57" s="124">
        <v>6803</v>
      </c>
      <c r="E57" s="125">
        <v>6227</v>
      </c>
      <c r="F57" s="125"/>
      <c r="G57" s="125"/>
      <c r="H57" s="125"/>
      <c r="I57" s="124">
        <v>6277</v>
      </c>
      <c r="J57" s="124">
        <v>2785</v>
      </c>
      <c r="K57" s="125">
        <v>2785</v>
      </c>
      <c r="L57" s="125"/>
      <c r="M57" s="125"/>
      <c r="N57" s="125"/>
      <c r="O57" s="124">
        <v>771</v>
      </c>
      <c r="P57" s="124">
        <v>1231</v>
      </c>
      <c r="Q57" s="125">
        <v>1231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2260</v>
      </c>
      <c r="AT57" s="126"/>
      <c r="AU57" s="126"/>
      <c r="AV57" s="126">
        <v>9887</v>
      </c>
      <c r="AW57" s="310"/>
    </row>
    <row r="58" spans="2:49" x14ac:dyDescent="0.4">
      <c r="B58" s="161" t="s">
        <v>274</v>
      </c>
      <c r="C58" s="62" t="s">
        <v>26</v>
      </c>
      <c r="D58" s="330"/>
      <c r="E58" s="331"/>
      <c r="F58" s="331"/>
      <c r="G58" s="331"/>
      <c r="H58" s="331"/>
      <c r="I58" s="330"/>
      <c r="J58" s="124">
        <v>332</v>
      </c>
      <c r="K58" s="125">
        <v>332</v>
      </c>
      <c r="L58" s="125"/>
      <c r="M58" s="125"/>
      <c r="N58" s="125"/>
      <c r="O58" s="124">
        <v>116</v>
      </c>
      <c r="P58" s="124">
        <v>13</v>
      </c>
      <c r="Q58" s="125">
        <v>13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10</v>
      </c>
      <c r="AW58" s="310"/>
    </row>
    <row r="59" spans="2:49" x14ac:dyDescent="0.4">
      <c r="B59" s="161" t="s">
        <v>275</v>
      </c>
      <c r="C59" s="62" t="s">
        <v>27</v>
      </c>
      <c r="D59" s="124">
        <v>69331</v>
      </c>
      <c r="E59" s="125">
        <v>63856</v>
      </c>
      <c r="F59" s="125"/>
      <c r="G59" s="125"/>
      <c r="H59" s="125"/>
      <c r="I59" s="124">
        <v>63856</v>
      </c>
      <c r="J59" s="124">
        <v>32144</v>
      </c>
      <c r="K59" s="125">
        <v>32144</v>
      </c>
      <c r="L59" s="125"/>
      <c r="M59" s="125"/>
      <c r="N59" s="125"/>
      <c r="O59" s="124">
        <v>4523</v>
      </c>
      <c r="P59" s="124">
        <v>15096</v>
      </c>
      <c r="Q59" s="125">
        <v>15096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26462</v>
      </c>
      <c r="AT59" s="126"/>
      <c r="AU59" s="126"/>
      <c r="AV59" s="126">
        <v>119647</v>
      </c>
      <c r="AW59" s="310"/>
    </row>
    <row r="60" spans="2:49" x14ac:dyDescent="0.4">
      <c r="B60" s="161" t="s">
        <v>276</v>
      </c>
      <c r="C60" s="62"/>
      <c r="D60" s="127">
        <v>5777.583333333333</v>
      </c>
      <c r="E60" s="128">
        <v>5321.333333333333</v>
      </c>
      <c r="F60" s="128">
        <v>0</v>
      </c>
      <c r="G60" s="128">
        <v>0</v>
      </c>
      <c r="H60" s="128">
        <v>0</v>
      </c>
      <c r="I60" s="127">
        <v>5321.333333333333</v>
      </c>
      <c r="J60" s="127">
        <v>2678.6666666666665</v>
      </c>
      <c r="K60" s="128">
        <v>2678.6666666666665</v>
      </c>
      <c r="L60" s="128">
        <v>0</v>
      </c>
      <c r="M60" s="128">
        <v>0</v>
      </c>
      <c r="N60" s="128">
        <v>0</v>
      </c>
      <c r="O60" s="127">
        <v>376.91666666666669</v>
      </c>
      <c r="P60" s="127">
        <v>1258</v>
      </c>
      <c r="Q60" s="128">
        <v>1258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2205.1666666666665</v>
      </c>
      <c r="AT60" s="129">
        <v>0</v>
      </c>
      <c r="AU60" s="129">
        <v>0</v>
      </c>
      <c r="AV60" s="129">
        <v>9970.5833333333339</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50313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26365285</v>
      </c>
      <c r="E5" s="118">
        <v>23273256</v>
      </c>
      <c r="F5" s="118"/>
      <c r="G5" s="130"/>
      <c r="H5" s="130"/>
      <c r="I5" s="117">
        <v>23273256</v>
      </c>
      <c r="J5" s="117">
        <v>11849046</v>
      </c>
      <c r="K5" s="118">
        <v>11849046</v>
      </c>
      <c r="L5" s="118"/>
      <c r="M5" s="118"/>
      <c r="N5" s="118"/>
      <c r="O5" s="117">
        <v>1719300</v>
      </c>
      <c r="P5" s="117">
        <v>6641817</v>
      </c>
      <c r="Q5" s="118">
        <v>6641817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4439948</v>
      </c>
      <c r="AT5" s="119"/>
      <c r="AU5" s="119"/>
      <c r="AV5" s="312"/>
      <c r="AW5" s="317"/>
    </row>
    <row r="6" spans="2:49" x14ac:dyDescent="0.4">
      <c r="B6" s="176" t="s">
        <v>279</v>
      </c>
      <c r="C6" s="133" t="s">
        <v>8</v>
      </c>
      <c r="D6" s="109">
        <v>87123</v>
      </c>
      <c r="E6" s="110">
        <v>87123</v>
      </c>
      <c r="F6" s="110"/>
      <c r="G6" s="111"/>
      <c r="H6" s="111"/>
      <c r="I6" s="109">
        <v>87123</v>
      </c>
      <c r="J6" s="109">
        <v>1073699</v>
      </c>
      <c r="K6" s="110">
        <v>1073699</v>
      </c>
      <c r="L6" s="110"/>
      <c r="M6" s="110"/>
      <c r="N6" s="110"/>
      <c r="O6" s="109">
        <v>0</v>
      </c>
      <c r="P6" s="109">
        <v>721250</v>
      </c>
      <c r="Q6" s="110">
        <v>721250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450511</v>
      </c>
      <c r="AT6" s="113"/>
      <c r="AU6" s="113"/>
      <c r="AV6" s="311"/>
      <c r="AW6" s="318"/>
    </row>
    <row r="7" spans="2:49" x14ac:dyDescent="0.4">
      <c r="B7" s="176" t="s">
        <v>280</v>
      </c>
      <c r="C7" s="133" t="s">
        <v>9</v>
      </c>
      <c r="D7" s="109">
        <v>1362603</v>
      </c>
      <c r="E7" s="110">
        <v>0</v>
      </c>
      <c r="F7" s="110"/>
      <c r="G7" s="111"/>
      <c r="H7" s="111"/>
      <c r="I7" s="109">
        <v>0</v>
      </c>
      <c r="J7" s="109">
        <v>611248</v>
      </c>
      <c r="K7" s="110">
        <v>611248</v>
      </c>
      <c r="L7" s="110"/>
      <c r="M7" s="110"/>
      <c r="N7" s="110"/>
      <c r="O7" s="109">
        <v>0</v>
      </c>
      <c r="P7" s="109">
        <v>444092</v>
      </c>
      <c r="Q7" s="110">
        <v>444092</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86425</v>
      </c>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v>0</v>
      </c>
      <c r="J11" s="109">
        <v>0</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v>0</v>
      </c>
      <c r="E13" s="110">
        <v>0</v>
      </c>
      <c r="F13" s="110"/>
      <c r="G13" s="110"/>
      <c r="H13" s="110"/>
      <c r="I13" s="109">
        <v>0</v>
      </c>
      <c r="J13" s="109">
        <v>0</v>
      </c>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v>0</v>
      </c>
      <c r="E14" s="110"/>
      <c r="F14" s="110"/>
      <c r="G14" s="110"/>
      <c r="H14" s="110"/>
      <c r="I14" s="109">
        <v>0</v>
      </c>
      <c r="J14" s="109">
        <v>0</v>
      </c>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6252606</v>
      </c>
      <c r="E15" s="110">
        <v>6252606</v>
      </c>
      <c r="F15" s="110"/>
      <c r="G15" s="110"/>
      <c r="H15" s="110"/>
      <c r="I15" s="109">
        <v>6252606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-4578461</v>
      </c>
      <c r="E16" s="110">
        <v>-4578461</v>
      </c>
      <c r="F16" s="110"/>
      <c r="G16" s="110"/>
      <c r="H16" s="110"/>
      <c r="I16" s="109">
        <v>-4578461</v>
      </c>
      <c r="J16" s="109">
        <v>-534596</v>
      </c>
      <c r="K16" s="110">
        <v>-534596</v>
      </c>
      <c r="L16" s="110"/>
      <c r="M16" s="110"/>
      <c r="N16" s="110"/>
      <c r="O16" s="109">
        <v>-534596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5893514</v>
      </c>
      <c r="E17" s="269">
        <v>5893514</v>
      </c>
      <c r="F17" s="269"/>
      <c r="G17" s="269"/>
      <c r="H17" s="110"/>
      <c r="I17" s="293"/>
      <c r="J17" s="109">
        <v>114299</v>
      </c>
      <c r="K17" s="269">
        <v>114299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c r="G18" s="110"/>
      <c r="H18" s="110"/>
      <c r="I18" s="109">
        <v>0</v>
      </c>
      <c r="J18" s="109">
        <v>0</v>
      </c>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v>0</v>
      </c>
      <c r="E19" s="110">
        <v>0</v>
      </c>
      <c r="F19" s="110"/>
      <c r="G19" s="110"/>
      <c r="H19" s="110"/>
      <c r="I19" s="109">
        <v>0</v>
      </c>
      <c r="J19" s="109">
        <v>0</v>
      </c>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11421363</v>
      </c>
      <c r="E20" s="110">
        <v>11228365</v>
      </c>
      <c r="F20" s="110"/>
      <c r="G20" s="110"/>
      <c r="H20" s="110"/>
      <c r="I20" s="109">
        <v>11228365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22258406</v>
      </c>
      <c r="E23" s="288"/>
      <c r="F23" s="288"/>
      <c r="G23" s="288"/>
      <c r="H23" s="288"/>
      <c r="I23" s="292"/>
      <c r="J23" s="109">
        <v>9724170</v>
      </c>
      <c r="K23" s="288"/>
      <c r="L23" s="288"/>
      <c r="M23" s="288"/>
      <c r="N23" s="288"/>
      <c r="O23" s="292"/>
      <c r="P23" s="109">
        <v>5348995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3074167</v>
      </c>
      <c r="AT23" s="113"/>
      <c r="AU23" s="113"/>
      <c r="AV23" s="311"/>
      <c r="AW23" s="318"/>
    </row>
    <row r="24" spans="2:49" ht="28.5" customHeight="1" x14ac:dyDescent="0.4">
      <c r="B24" s="178" t="s">
        <v>114</v>
      </c>
      <c r="C24" s="133"/>
      <c r="D24" s="293"/>
      <c r="E24" s="110">
        <v>27435310</v>
      </c>
      <c r="F24" s="110"/>
      <c r="G24" s="110"/>
      <c r="H24" s="110"/>
      <c r="I24" s="109">
        <v>27435310</v>
      </c>
      <c r="J24" s="293"/>
      <c r="K24" s="110">
        <v>9507471</v>
      </c>
      <c r="L24" s="110"/>
      <c r="M24" s="110"/>
      <c r="N24" s="110"/>
      <c r="O24" s="109">
        <v>1048825</v>
      </c>
      <c r="P24" s="293"/>
      <c r="Q24" s="110">
        <v>5128793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5212694</v>
      </c>
      <c r="E26" s="288"/>
      <c r="F26" s="288"/>
      <c r="G26" s="288"/>
      <c r="H26" s="288"/>
      <c r="I26" s="292"/>
      <c r="J26" s="109">
        <v>2222032</v>
      </c>
      <c r="K26" s="288"/>
      <c r="L26" s="288"/>
      <c r="M26" s="288"/>
      <c r="N26" s="288"/>
      <c r="O26" s="292"/>
      <c r="P26" s="109">
        <v>775988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773028</v>
      </c>
      <c r="AT26" s="113"/>
      <c r="AU26" s="113"/>
      <c r="AV26" s="311"/>
      <c r="AW26" s="318"/>
    </row>
    <row r="27" spans="2:49" s="5" customFormat="1" ht="25.35" x14ac:dyDescent="0.4">
      <c r="B27" s="178" t="s">
        <v>85</v>
      </c>
      <c r="C27" s="133"/>
      <c r="D27" s="293"/>
      <c r="E27" s="110">
        <v>1937355</v>
      </c>
      <c r="F27" s="110"/>
      <c r="G27" s="110"/>
      <c r="H27" s="110"/>
      <c r="I27" s="109">
        <v>1937355</v>
      </c>
      <c r="J27" s="293"/>
      <c r="K27" s="110">
        <v>88544</v>
      </c>
      <c r="L27" s="110"/>
      <c r="M27" s="110"/>
      <c r="N27" s="110"/>
      <c r="O27" s="109"/>
      <c r="P27" s="293"/>
      <c r="Q27" s="110">
        <v>54555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209230</v>
      </c>
      <c r="E28" s="289"/>
      <c r="F28" s="289"/>
      <c r="G28" s="289"/>
      <c r="H28" s="289"/>
      <c r="I28" s="293"/>
      <c r="J28" s="109">
        <v>1389659</v>
      </c>
      <c r="K28" s="289"/>
      <c r="L28" s="289"/>
      <c r="M28" s="289"/>
      <c r="N28" s="289"/>
      <c r="O28" s="293"/>
      <c r="P28" s="109">
        <v>318123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489418</v>
      </c>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v>85500</v>
      </c>
      <c r="F31" s="110"/>
      <c r="G31" s="110"/>
      <c r="H31" s="110"/>
      <c r="I31" s="109">
        <v>85500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27261870</v>
      </c>
      <c r="E54" s="115">
        <v>29458165</v>
      </c>
      <c r="F54" s="115">
        <v>0</v>
      </c>
      <c r="G54" s="115">
        <v>0</v>
      </c>
      <c r="H54" s="115">
        <v>0</v>
      </c>
      <c r="I54" s="114">
        <v>29458165</v>
      </c>
      <c r="J54" s="114">
        <v>10556543</v>
      </c>
      <c r="K54" s="115">
        <v>9596015</v>
      </c>
      <c r="L54" s="115">
        <v>0</v>
      </c>
      <c r="M54" s="115">
        <v>0</v>
      </c>
      <c r="N54" s="115">
        <v>0</v>
      </c>
      <c r="O54" s="114">
        <v>1048825</v>
      </c>
      <c r="P54" s="114">
        <v>5806860</v>
      </c>
      <c r="Q54" s="115">
        <v>5183348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3357777</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v>503587</v>
      </c>
      <c r="E58" s="187">
        <v>634468</v>
      </c>
      <c r="F58" s="187"/>
      <c r="G58" s="187"/>
      <c r="H58" s="187"/>
      <c r="I58" s="186">
        <v>634468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947614</v>
      </c>
      <c r="D5" s="118">
        <v>1841059</v>
      </c>
      <c r="E5" s="346"/>
      <c r="F5" s="346"/>
      <c r="G5" s="312"/>
      <c r="H5" s="117">
        <v>9439446</v>
      </c>
      <c r="I5" s="118">
        <v>8189969</v>
      </c>
      <c r="J5" s="346"/>
      <c r="K5" s="346"/>
      <c r="L5" s="312"/>
      <c r="M5" s="117">
        <v>2370126</v>
      </c>
      <c r="N5" s="118">
        <v>7857341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974776</v>
      </c>
      <c r="D6" s="110">
        <v>1843996</v>
      </c>
      <c r="E6" s="115">
        <v>29458165</v>
      </c>
      <c r="F6" s="115">
        <v>32276937</v>
      </c>
      <c r="G6" s="116">
        <v>29458165</v>
      </c>
      <c r="H6" s="109">
        <v>9108508</v>
      </c>
      <c r="I6" s="110">
        <v>8338863</v>
      </c>
      <c r="J6" s="115">
        <v>9596015</v>
      </c>
      <c r="K6" s="115">
        <v>27043386</v>
      </c>
      <c r="L6" s="116">
        <v>1048825</v>
      </c>
      <c r="M6" s="109">
        <v>2417686</v>
      </c>
      <c r="N6" s="110">
        <v>8887561</v>
      </c>
      <c r="O6" s="115">
        <v>5183348</v>
      </c>
      <c r="P6" s="115">
        <v>16488595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9324</v>
      </c>
      <c r="D7" s="110">
        <v>11835</v>
      </c>
      <c r="E7" s="115">
        <v>138475</v>
      </c>
      <c r="F7" s="115">
        <v>159634</v>
      </c>
      <c r="G7" s="116">
        <v>138475</v>
      </c>
      <c r="H7" s="109">
        <v>267003</v>
      </c>
      <c r="I7" s="110">
        <v>151730</v>
      </c>
      <c r="J7" s="115">
        <v>64200</v>
      </c>
      <c r="K7" s="115">
        <v>482933</v>
      </c>
      <c r="L7" s="116">
        <v>9033</v>
      </c>
      <c r="M7" s="109">
        <v>34729</v>
      </c>
      <c r="N7" s="110">
        <v>120515</v>
      </c>
      <c r="O7" s="115">
        <v>30152</v>
      </c>
      <c r="P7" s="115">
        <v>185396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634468</v>
      </c>
      <c r="F8" s="269">
        <v>634468</v>
      </c>
      <c r="G8" s="270">
        <v>634468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6252606</v>
      </c>
      <c r="F9" s="115">
        <v>6252606</v>
      </c>
      <c r="G9" s="116">
        <v>6252606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-4578461</v>
      </c>
      <c r="F10" s="115">
        <v>-4578461</v>
      </c>
      <c r="G10" s="116">
        <v>-4578461</v>
      </c>
      <c r="H10" s="292"/>
      <c r="I10" s="288"/>
      <c r="J10" s="115">
        <v>-534596</v>
      </c>
      <c r="K10" s="115">
        <v>-534596</v>
      </c>
      <c r="L10" s="116">
        <v>-534596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5893514</v>
      </c>
      <c r="F11" s="115">
        <v>5893514</v>
      </c>
      <c r="G11" s="314"/>
      <c r="H11" s="292"/>
      <c r="I11" s="288"/>
      <c r="J11" s="115">
        <v>114299</v>
      </c>
      <c r="K11" s="115">
        <v>114299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984100</v>
      </c>
      <c r="D12" s="115">
        <v>1855831</v>
      </c>
      <c r="E12" s="115">
        <v>21394513</v>
      </c>
      <c r="F12" s="115">
        <v>24234444</v>
      </c>
      <c r="G12" s="311"/>
      <c r="H12" s="114">
        <v>9375511</v>
      </c>
      <c r="I12" s="115">
        <v>8490593</v>
      </c>
      <c r="J12" s="115">
        <v>10080512</v>
      </c>
      <c r="K12" s="115">
        <v>27946616</v>
      </c>
      <c r="L12" s="311"/>
      <c r="M12" s="114">
        <v>2452415</v>
      </c>
      <c r="N12" s="115">
        <v>9008076</v>
      </c>
      <c r="O12" s="115">
        <v>5213500</v>
      </c>
      <c r="P12" s="115">
        <v>16673991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729722</v>
      </c>
      <c r="D15" s="118">
        <v>875897</v>
      </c>
      <c r="E15" s="106">
        <v>23360379</v>
      </c>
      <c r="F15" s="106">
        <v>24965998</v>
      </c>
      <c r="G15" s="107">
        <v>23360379</v>
      </c>
      <c r="H15" s="117">
        <v>13011473</v>
      </c>
      <c r="I15" s="118">
        <v>10473654</v>
      </c>
      <c r="J15" s="106">
        <v>12311497</v>
      </c>
      <c r="K15" s="106">
        <v>35796624</v>
      </c>
      <c r="L15" s="107">
        <v>1719300</v>
      </c>
      <c r="M15" s="117">
        <v>3143204</v>
      </c>
      <c r="N15" s="118">
        <v>8441944</v>
      </c>
      <c r="O15" s="106">
        <v>6918975</v>
      </c>
      <c r="P15" s="106">
        <v>18504123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92</v>
      </c>
      <c r="D16" s="110">
        <v>99</v>
      </c>
      <c r="E16" s="115">
        <v>664326</v>
      </c>
      <c r="F16" s="115">
        <v>664517</v>
      </c>
      <c r="G16" s="116">
        <v>664326</v>
      </c>
      <c r="H16" s="109">
        <v>1448</v>
      </c>
      <c r="I16" s="110">
        <v>1274</v>
      </c>
      <c r="J16" s="115">
        <v>182813</v>
      </c>
      <c r="K16" s="115">
        <v>185535</v>
      </c>
      <c r="L16" s="116">
        <v>25724</v>
      </c>
      <c r="M16" s="109">
        <v>342</v>
      </c>
      <c r="N16" s="110">
        <v>1011</v>
      </c>
      <c r="O16" s="115">
        <v>81473</v>
      </c>
      <c r="P16" s="115">
        <v>82826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729630</v>
      </c>
      <c r="D17" s="115">
        <v>875798</v>
      </c>
      <c r="E17" s="115">
        <v>22696053</v>
      </c>
      <c r="F17" s="115">
        <v>24301481</v>
      </c>
      <c r="G17" s="314"/>
      <c r="H17" s="114">
        <v>13010025</v>
      </c>
      <c r="I17" s="115">
        <v>10472380</v>
      </c>
      <c r="J17" s="115">
        <v>12128684</v>
      </c>
      <c r="K17" s="115">
        <v>35611089</v>
      </c>
      <c r="L17" s="314"/>
      <c r="M17" s="114">
        <v>3142862</v>
      </c>
      <c r="N17" s="115">
        <v>8440933</v>
      </c>
      <c r="O17" s="115">
        <v>6837502</v>
      </c>
      <c r="P17" s="115">
        <v>18421297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27288027</v>
      </c>
      <c r="H19" s="347"/>
      <c r="I19" s="346"/>
      <c r="J19" s="346"/>
      <c r="K19" s="346"/>
      <c r="L19" s="107">
        <v>1592454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2321011</v>
      </c>
      <c r="H20" s="292"/>
      <c r="I20" s="288"/>
      <c r="J20" s="288"/>
      <c r="K20" s="288"/>
      <c r="L20" s="116">
        <v>169118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1.202324783080124</v>
      </c>
      <c r="H21" s="292"/>
      <c r="I21" s="288"/>
      <c r="J21" s="288"/>
      <c r="K21" s="288"/>
      <c r="L21" s="255">
        <v>0.94029084021030052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3.0800000000000001E-2</v>
      </c>
      <c r="H22" s="292"/>
      <c r="I22" s="288"/>
      <c r="J22" s="288"/>
      <c r="K22" s="288"/>
      <c r="L22" s="139">
        <v>5.3999999999999999E-2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1379920.0223999999</v>
      </c>
      <c r="H23" s="292"/>
      <c r="I23" s="288"/>
      <c r="J23" s="288"/>
      <c r="K23" s="288"/>
      <c r="L23" s="116">
        <v>142260.38399999999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-6912985</v>
      </c>
      <c r="H24" s="292"/>
      <c r="I24" s="288"/>
      <c r="J24" s="288"/>
      <c r="K24" s="288"/>
      <c r="L24" s="116">
        <v>-67996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1379920.0223999999</v>
      </c>
      <c r="H25" s="292"/>
      <c r="I25" s="288"/>
      <c r="J25" s="288"/>
      <c r="K25" s="288"/>
      <c r="L25" s="116">
        <v>142260.38399999999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4365257.0224000001</v>
      </c>
      <c r="H26" s="292"/>
      <c r="I26" s="288"/>
      <c r="J26" s="288"/>
      <c r="K26" s="288"/>
      <c r="L26" s="116">
        <v>337102.38399999996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4365257.0224000001</v>
      </c>
      <c r="H27" s="292"/>
      <c r="I27" s="288"/>
      <c r="J27" s="288"/>
      <c r="K27" s="288"/>
      <c r="L27" s="116">
        <v>337102.38399999996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5902575.0323999999</v>
      </c>
      <c r="H28" s="292"/>
      <c r="I28" s="288"/>
      <c r="J28" s="288"/>
      <c r="K28" s="288"/>
      <c r="L28" s="116">
        <v>455892.304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5203536.6000000006</v>
      </c>
      <c r="H29" s="292"/>
      <c r="I29" s="288"/>
      <c r="J29" s="288"/>
      <c r="K29" s="288"/>
      <c r="L29" s="116">
        <v>364439.2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18995121.977600001</v>
      </c>
      <c r="H30" s="292"/>
      <c r="I30" s="288"/>
      <c r="J30" s="288"/>
      <c r="K30" s="288"/>
      <c r="L30" s="116">
        <v>1382197.6159999999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4365257.0224000001</v>
      </c>
      <c r="H31" s="292"/>
      <c r="I31" s="288"/>
      <c r="J31" s="288"/>
      <c r="K31" s="288"/>
      <c r="L31" s="116">
        <v>337102.38399999996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18995121.977600001</v>
      </c>
      <c r="H32" s="292"/>
      <c r="I32" s="288"/>
      <c r="J32" s="288"/>
      <c r="K32" s="288"/>
      <c r="L32" s="116">
        <v>1382197.6159999999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1.4365807722729766</v>
      </c>
      <c r="H33" s="354"/>
      <c r="I33" s="355"/>
      <c r="J33" s="355"/>
      <c r="K33" s="355"/>
      <c r="L33" s="375">
        <v>1.1521174552510587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5893514</v>
      </c>
      <c r="H34" s="292"/>
      <c r="I34" s="288"/>
      <c r="J34" s="288"/>
      <c r="K34" s="288"/>
      <c r="L34" s="116">
        <v>114299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5893514</v>
      </c>
      <c r="H35" s="292"/>
      <c r="I35" s="288"/>
      <c r="J35" s="288"/>
      <c r="K35" s="288"/>
      <c r="L35" s="116">
        <v>114299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179</v>
      </c>
      <c r="D37" s="122">
        <v>172</v>
      </c>
      <c r="E37" s="256">
        <v>5321.333333333333</v>
      </c>
      <c r="F37" s="256">
        <v>5672.333333333333</v>
      </c>
      <c r="G37" s="312"/>
      <c r="H37" s="121">
        <v>2820</v>
      </c>
      <c r="I37" s="122">
        <v>2208</v>
      </c>
      <c r="J37" s="256">
        <v>2678.6666666666665</v>
      </c>
      <c r="K37" s="256">
        <v>7706.6666666666661</v>
      </c>
      <c r="L37" s="312"/>
      <c r="M37" s="121">
        <v>667</v>
      </c>
      <c r="N37" s="122">
        <v>1754</v>
      </c>
      <c r="O37" s="256">
        <v>1258</v>
      </c>
      <c r="P37" s="256">
        <v>3679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3.5520866666666664E-2</v>
      </c>
      <c r="G38" s="353"/>
      <c r="H38" s="351"/>
      <c r="I38" s="352"/>
      <c r="J38" s="352"/>
      <c r="K38" s="267">
        <v>3.1045333333333335E-2</v>
      </c>
      <c r="L38" s="353"/>
      <c r="M38" s="351"/>
      <c r="N38" s="352"/>
      <c r="O38" s="352"/>
      <c r="P38" s="267">
        <v>4.4926000000000001E-2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2515</v>
      </c>
      <c r="G39" s="311"/>
      <c r="H39" s="292"/>
      <c r="I39" s="288"/>
      <c r="J39" s="288"/>
      <c r="K39" s="110">
        <v>2554</v>
      </c>
      <c r="L39" s="311"/>
      <c r="M39" s="292"/>
      <c r="N39" s="288"/>
      <c r="O39" s="288"/>
      <c r="P39" s="110">
        <v>2604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1.1654279999999999</v>
      </c>
      <c r="G40" s="311"/>
      <c r="H40" s="292"/>
      <c r="I40" s="288"/>
      <c r="J40" s="288"/>
      <c r="K40" s="258">
        <v>1.1691407999999999</v>
      </c>
      <c r="L40" s="311"/>
      <c r="M40" s="292"/>
      <c r="N40" s="288"/>
      <c r="O40" s="288"/>
      <c r="P40" s="258">
        <v>1.1739008</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4.1397012597599994E-2</v>
      </c>
      <c r="G41" s="311"/>
      <c r="H41" s="292"/>
      <c r="I41" s="288"/>
      <c r="J41" s="288"/>
      <c r="K41" s="260">
        <v>3.6296365849599999E-2</v>
      </c>
      <c r="L41" s="311"/>
      <c r="M41" s="292"/>
      <c r="N41" s="288"/>
      <c r="O41" s="288"/>
      <c r="P41" s="260">
        <v>5.2738667340800002E-2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1.3480000000000001</v>
      </c>
      <c r="D44" s="260">
        <v>2.1190000000000002</v>
      </c>
      <c r="E44" s="260">
        <v>0.94265346489982205</v>
      </c>
      <c r="F44" s="260">
        <v>0.99724144384451296</v>
      </c>
      <c r="G44" s="311"/>
      <c r="H44" s="262">
        <v>0.72063743151915538</v>
      </c>
      <c r="I44" s="260">
        <v>0.81076059119321486</v>
      </c>
      <c r="J44" s="260">
        <v>0.83112990659167973</v>
      </c>
      <c r="K44" s="260">
        <v>0.78477285544398823</v>
      </c>
      <c r="L44" s="311"/>
      <c r="M44" s="262">
        <v>0.78</v>
      </c>
      <c r="N44" s="260">
        <v>1.067189610437614</v>
      </c>
      <c r="O44" s="260">
        <v>0.76248606581760414</v>
      </c>
      <c r="P44" s="260">
        <v>0.9051475040003969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4">
      <c r="B46" s="197" t="s">
        <v>330</v>
      </c>
      <c r="C46" s="292"/>
      <c r="D46" s="288"/>
      <c r="E46" s="288"/>
      <c r="F46" s="260">
        <v>4.1397012597599994E-2</v>
      </c>
      <c r="G46" s="311"/>
      <c r="H46" s="292"/>
      <c r="I46" s="288"/>
      <c r="J46" s="288"/>
      <c r="K46" s="260">
        <v>3.6296365849599999E-2</v>
      </c>
      <c r="L46" s="311"/>
      <c r="M46" s="292"/>
      <c r="N46" s="288"/>
      <c r="O46" s="288"/>
      <c r="P46" s="260">
        <v>5.2738667340800002E-2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1.0389999999999999</v>
      </c>
      <c r="G47" s="311"/>
      <c r="H47" s="292"/>
      <c r="I47" s="288"/>
      <c r="J47" s="288"/>
      <c r="K47" s="260">
        <v>0.82099999999999995</v>
      </c>
      <c r="L47" s="311"/>
      <c r="M47" s="292"/>
      <c r="N47" s="288"/>
      <c r="O47" s="288"/>
      <c r="P47" s="260">
        <v>0.95799999999999996</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1.0389999999999999</v>
      </c>
      <c r="G50" s="311"/>
      <c r="H50" s="293"/>
      <c r="I50" s="289"/>
      <c r="J50" s="289"/>
      <c r="K50" s="260">
        <v>0.82099999999999995</v>
      </c>
      <c r="L50" s="311"/>
      <c r="M50" s="293"/>
      <c r="N50" s="289"/>
      <c r="O50" s="289"/>
      <c r="P50" s="260">
        <v>0.95799999999999996</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4">
      <c r="B51" s="195" t="s">
        <v>334</v>
      </c>
      <c r="C51" s="292"/>
      <c r="D51" s="288"/>
      <c r="E51" s="288"/>
      <c r="F51" s="115">
        <v>22696053</v>
      </c>
      <c r="G51" s="311"/>
      <c r="H51" s="292"/>
      <c r="I51" s="288"/>
      <c r="J51" s="288"/>
      <c r="K51" s="115">
        <v>12128684</v>
      </c>
      <c r="L51" s="311"/>
      <c r="M51" s="292"/>
      <c r="N51" s="288"/>
      <c r="O51" s="288"/>
      <c r="P51" s="115">
        <v>6837502</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3892</v>
      </c>
      <c r="D4" s="149">
        <v>1653</v>
      </c>
      <c r="E4" s="149">
        <v>836</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C29" sqref="C29"/>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2017-12-06T22:59:48Z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