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Dept\FINANCE\Accounting\Regulatory Reporting\CDPHP\2014\Year End\Federal MLR\Submission\MLR with change in risk adj\"/>
    </mc:Choice>
  </mc:AlternateContent>
  <workbookProtection workbookPassword="D429" lockStructure="1"/>
  <bookViews>
    <workbookView xWindow="65310" yWindow="5100" windowWidth="18120" windowHeight="5760" tabRatio="836" firstSheet="3"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<sst xmlns="http://schemas.openxmlformats.org/spreadsheetml/2006/main" count="696" uniqueCount="579">
  <si>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</si>
  <si>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</si>
  <si>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</si>
  <si>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</si>
  <si>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</si>
  <si>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</si>
  <si>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</si>
  <si>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</si>
  <si>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</si>
  <si>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</si>
  <si>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</si>
  <si>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</si>
  <si>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</si>
  <si>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</si>
  <si>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</si>
  <si>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</si>
  <si>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</si>
  <si>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</si>
  <si>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</si>
  <si>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</si>
  <si>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</si>
  <si>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</si>
  <si>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</si>
  <si>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</si>
  <si>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</si>
  <si>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</si>
  <si>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</si>
  <si>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</si>
  <si>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</si>
  <si>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</si>
  <si>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</si>
  <si>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</si>
  <si>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</si>
  <si>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</si>
  <si>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</si>
  <si>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</si>
  <si>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</si>
  <si>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</si>
  <si>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</si>
  <si>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</si>
  <si>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</si>
  <si>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</si>
  <si>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</si>
  <si>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</si>
  <si>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</si>
  <si>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</si>
  <si>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</si>
  <si>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</si>
  <si>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</si>
  <si>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</si>
  <si>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</si>
  <si>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</si>
  <si>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</si>
  <si>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</si>
  <si>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</si>
  <si>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</si>
  <si>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</si>
  <si>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</si>
  <si>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</si>
  <si>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</si>
  <si>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</si>
  <si>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</si>
  <si>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</si>
  <si>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</si>
  <si>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</si>
  <si>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</si>
  <si>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</si>
  <si>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</si>
  <si>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</si>
  <si>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</si>
  <si>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</si>
  <si>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</si>
  <si>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</si>
  <si>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</si>
  <si>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</si>
  <si>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</si>
  <si>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</si>
  <si>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</si>
  <si>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</si>
  <si>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</si>
  <si>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</si>
  <si>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</si>
  <si>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</si>
  <si>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</si>
  <si>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</si>
  <si>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</si>
  <si>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</si>
  <si>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</si>
  <si>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</si>
  <si>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</si>
  <si>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</si>
  <si>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</si>
  <si>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</si>
  <si>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</si>
  <si>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</si>
  <si>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</si>
  <si>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</si>
  <si>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</si>
  <si>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</si>
  <si>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</si>
  <si>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</si>
  <si>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</si>
  <si>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</si>
  <si>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</si>
  <si>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</si>
  <si>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</si>
  <si>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</si>
  <si>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</si>
  <si>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</si>
  <si>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</si>
  <si>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</si>
  <si>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</si>
  <si>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</si>
  <si>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</si>
  <si>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</si>
  <si>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</si>
  <si>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</si>
  <si>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</si>
  <si>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</si>
  <si>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</si>
  <si>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</si>
  <si>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</si>
  <si>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</si>
  <si>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</si>
  <si>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</si>
  <si>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</si>
  <si>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</si>
  <si>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</si>
  <si>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</si>
  <si>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</si>
  <si>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</si>
  <si>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</si>
  <si>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</si>
  <si>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</si>
  <si>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</si>
  <si>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</si>
  <si>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</si>
  <si>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</si>
  <si>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</si>
  <si>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</si>
  <si>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</si>
  <si>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</si>
  <si>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</si>
  <si>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</si>
  <si>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</si>
  <si>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</si>
  <si>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</si>
  <si>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</si>
  <si>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</si>
  <si>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</si>
  <si>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</si>
  <si>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</si>
  <si>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</si>
  <si>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</si>
  <si>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</si>
  <si>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</si>
  <si>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</si>
  <si>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</si>
  <si>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</si>
  <si>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</si>
  <si>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</si>
  <si>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</si>
  <si>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</si>
  <si>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</si>
  <si>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</si>
  <si>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</si>
  <si>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</si>
  <si>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</si>
  <si>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</si>
  <si>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</si>
  <si>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</si>
  <si>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</si>
  <si>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</si>
  <si>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</si>
  <si>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</si>
  <si>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</si>
  <si>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</si>
  <si>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</si>
  <si>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</si>
  <si>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</si>
  <si>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</si>
  <si>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</si>
  <si>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</si>
  <si>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</si>
  <si>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</si>
  <si>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</si>
  <si>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</si>
  <si>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</si>
  <si>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</si>
  <si>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</si>
  <si>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</si>
  <si>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</si>
  <si>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</si>
  <si>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</si>
  <si>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</si>
  <si>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</si>
  <si>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</si>
  <si>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</si>
  <si>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</si>
  <si>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</si>
  <si>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</si>
  <si>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</si>
  <si>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</si>
  <si>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</si>
  <si>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</si>
  <si>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</si>
  <si>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</si>
  <si>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</si>
  <si>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</si>
  <si>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</si>
  <si>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</si>
  <si>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</si>
  <si>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</si>
  <si>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</si>
  <si>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</si>
  <si>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</si>
  <si>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</si>
  <si>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</si>
  <si>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</si>
  <si>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</si>
  <si>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</si>
  <si>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</si>
  <si>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</si>
  <si>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</si>
  <si>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</si>
  <si>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</si>
  <si>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</si>
  <si>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</si>
  <si>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</si>
  <si>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</si>
  <si>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</si>
  <si>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</si>
  <si>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</si>
  <si>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</si>
  <si>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</si>
  <si>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</si>
  <si>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</si>
  <si>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</si>
  <si>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</si>
  <si>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</si>
  <si>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</si>
  <si>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</si>
  <si>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</si>
  <si>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</si>
  <si>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</si>
  <si>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</si>
  <si>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</si>
  <si>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</si>
  <si>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</si>
  <si>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</si>
  <si>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</si>
  <si>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</si>
  <si>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</si>
  <si>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</si>
  <si>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</si>
  <si>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</si>
  <si>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</si>
  <si>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</si>
  <si>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</si>
  <si>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</si>
  <si>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</si>
  <si>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</si>
  <si>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</si>
  <si>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</si>
  <si>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</si>
  <si>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</si>
  <si>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</si>
  <si>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</si>
  <si>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</si>
  <si>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</si>
  <si>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</si>
  <si>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</si>
  <si>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</si>
  <si>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</si>
  <si>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</si>
  <si>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</si>
  <si>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</si>
  <si>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</si>
  <si>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</si>
  <si>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</si>
  <si>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</si>
  <si>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</si>
  <si>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</si>
  <si>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</si>
  <si>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</si>
  <si>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</si>
  <si>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</si>
  <si>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</si>
  <si>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</si>
  <si>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</si>
  <si>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</si>
  <si>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</si>
  <si>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</si>
  <si>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</si>
  <si>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</si>
  <si>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</si>
  <si>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</si>
  <si>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</si>
  <si>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</si>
  <si>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</si>
  <si>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</si>
  <si>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</si>
  <si>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</si>
  <si>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</si>
  <si>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</si>
  <si>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</si>
  <si>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</si>
  <si>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</si>
  <si>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</si>
  <si>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</si>
  <si>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</si>
  <si>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</si>
  <si>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</si>
  <si>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</si>
  <si>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</si>
  <si>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</si>
  <si>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</si>
  <si>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</si>
  <si>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</si>
  <si>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</si>
  <si>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</si>
  <si>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</si>
  <si>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</si>
  <si>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</si>
  <si>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</si>
  <si>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</si>
  <si>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</si>
  <si>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</si>
  <si>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</si>
  <si>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</si>
  <si>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</si>
  <si>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</si>
  <si>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</si>
  <si>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</si>
  <si>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</si>
  <si>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</si>
  <si>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</si>
  <si>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</si>
  <si>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</si>
  <si>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</si>
  <si>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</si>
  <si>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</si>
  <si>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</si>
  <si>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</si>
  <si>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</si>
  <si>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</si>
  <si>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</si>
  <si>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</si>
  <si>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</si>
  <si>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</si>
  <si>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</si>
  <si>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</si>
  <si>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</si>
  <si>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</si>
  <si>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</si>
  <si>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</si>
  <si>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</si>
  <si>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</si>
  <si>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</si>
  <si>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</si>
  <si>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</si>
  <si>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</si>
  <si>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</si>
  <si>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</si>
  <si>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</si>
  <si>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</si>
  <si>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</si>
  <si>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</si>
  <si>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</si>
  <si>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</si>
  <si>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</si>
  <si>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</si>
  <si>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</si>
  <si>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</si>
  <si>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</si>
  <si>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</si>
  <si>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</si>
  <si>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</si>
  <si>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</si>
  <si>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</si>
  <si>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</si>
  <si>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</si>
  <si>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</si>
  <si>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</si>
  <si>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</si>
  <si>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</si>
  <si>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</si>
  <si>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</si>
  <si>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</si>
  <si>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</si>
  <si>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</si>
  <si>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</si>
  <si>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</si>
  <si>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</si>
  <si>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</si>
  <si>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</si>
  <si>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</si>
  <si>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</si>
  <si>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</si>
  <si>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</si>
  <si>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</si>
  <si>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</si>
  <si>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</si>
  <si>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</si>
  <si>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</si>
  <si>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</si>
  <si>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</si>
  <si>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</si>
  <si>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</si>
  <si>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</si>
  <si>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</si>
  <si>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</si>
  <si>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</si>
  <si>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</si>
  <si>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</si>
  <si>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</si>
  <si>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</si>
  <si>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</si>
  <si>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</si>
  <si>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</si>
  <si>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</si>
  <si>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</si>
  <si>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</si>
  <si>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</si>
  <si>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</si>
  <si>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</si>
  <si>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</si>
  <si>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</si>
  <si>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</si>
  <si>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</si>
  <si>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</si>
  <si>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</si>
  <si>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</si>
  <si>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</si>
  <si>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</si>
  <si>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</si>
  <si>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</si>
  <si>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</si>
  <si>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</si>
  <si>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</si>
  <si>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</si>
  <si>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</si>
  <si>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</si>
  <si>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</si>
  <si>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</si>
  <si>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</si>
  <si>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</si>
  <si>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</si>
  <si>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</si>
  <si>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</si>
  <si>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</si>
  <si>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</si>
  <si>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</si>
  <si>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</si>
  <si>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</si>
  <si>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</si>
  <si>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</si>
  <si>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</si>
  <si>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</si>
  <si>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</si>
  <si>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</si>
  <si>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</si>
  <si>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</si>
  <si>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</si>
  <si>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</si>
  <si>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</si>
  <si>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</si>
  <si>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</si>
  <si>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</si>
  <si>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</si>
  <si>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</si>
  <si>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</si>
  <si>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</si>
  <si>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</si>
  <si>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</si>
  <si>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</si>
  <si>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</si>
  <si>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</si>
  <si>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</si>
  <si>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</si>
  <si>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</si>
  <si>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</si>
  <si>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</si>
  <si>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</si>
  <si>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</si>
  <si>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</si>
  <si>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</si>
  <si>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</si>
  <si>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</si>
  <si>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</si>
  <si>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</si>
  <si>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</si>
  <si>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</si>
  <si>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</si>
  <si>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Capital District Physicians Health Plan, Inc.</t>
  </si>
  <si>
    <t>CDPHP</t>
  </si>
  <si>
    <t>04708</t>
  </si>
  <si>
    <t>2014</t>
  </si>
  <si>
    <t>500 Patroon Creek Blvd Albany, NY 12206-1057</t>
  </si>
  <si>
    <t>141641028</t>
  </si>
  <si>
    <t>068563</t>
  </si>
  <si>
    <t>95491</t>
  </si>
  <si>
    <t>91</t>
  </si>
  <si>
    <t>Incurred claims include paid, incurred but not paid (IBNP) and any other medical benefits, such as capitation, pharmacy</t>
  </si>
  <si>
    <t>rebates, incentives, Health Care Reform Act (HCRA) payments and accruals, etc.  Paid claims are identiifed by the member's</t>
  </si>
  <si>
    <t xml:space="preserve">affiliation (group, government program, etc.) at the time of service.  Rebates, incentives, claim accruals and other claim costs are  </t>
  </si>
  <si>
    <t xml:space="preserve">allocated primarily based on PMPM.  Paid HCRA surcharges and capitation costs are not allocated, but are recorded based on the </t>
  </si>
  <si>
    <t>member's affiliation at the time of service.  The HCRA accrual is based on the paid charges due in the subsequent month, plus an</t>
  </si>
  <si>
    <t>estimated amount based upon the IBNP of the surchargeable month.</t>
  </si>
  <si>
    <t>Incurred claims</t>
  </si>
  <si>
    <t>3.1b PCORI fee</t>
  </si>
  <si>
    <t>The PCORI fee is assessed by eligible member multiplied by PCORI rate and charged to the member's affiliation</t>
  </si>
  <si>
    <t>3.1c 9010 ACA Fee</t>
  </si>
  <si>
    <t xml:space="preserve">The Health Insurance Tax is based upon prior year premium compared to the national premium base.  Tax is allocated to </t>
  </si>
  <si>
    <t>product line based upon product line's premium in the prior year.</t>
  </si>
  <si>
    <t>3.1d Other Federal tax</t>
  </si>
  <si>
    <t>This amount is the risk adjustment fee based upon the enrollment in the applicable product line</t>
  </si>
  <si>
    <t>3.2a State income, excise, and other business taxes</t>
  </si>
  <si>
    <t>This is the NYS HCRA Covered lives surcharge, which is directly charged to product line based on member affiliation.</t>
  </si>
  <si>
    <t>3.2c Community benefits</t>
  </si>
  <si>
    <t>These expenses are for activities or programs where the objective was to provide access to health services and</t>
  </si>
  <si>
    <t>children, and those coping with natural disasters.</t>
  </si>
  <si>
    <t>Costs were allocated by member months across applicable products.</t>
  </si>
  <si>
    <t>enhance public health, as per the MLR guidelines.   CDPHP supports chronic disease agencies, the hungry, homeless, elderly,</t>
  </si>
  <si>
    <t>3.3a Federal Transitional Reinsurance Program</t>
  </si>
  <si>
    <t>Amount is $63 per covered enrollee per year.  Cost is charged by product line based on member's affiliation.</t>
  </si>
  <si>
    <t>3.3b Other Federal and State regulatory fees</t>
  </si>
  <si>
    <t>This amount represents the NYS assessment charges based upon premium revenues by all NYS insurers.  The insurer's</t>
  </si>
  <si>
    <t>share of the assessment is the percentage of their share of the premiums to the total eligible premium base multiplied by the</t>
  </si>
  <si>
    <t>total NYS budgeted administrative costs for the applicable departments.</t>
  </si>
  <si>
    <t>The assessment is allocated based on premium by product line</t>
  </si>
  <si>
    <t>Case management</t>
  </si>
  <si>
    <t>Dedicated staff assisting members with healthcare issues</t>
  </si>
  <si>
    <t>Disease management</t>
  </si>
  <si>
    <t>Consultants available telephonically around the clock to educate and assist members.  Expenses include custom software</t>
  </si>
  <si>
    <t>to facilitate management</t>
  </si>
  <si>
    <t>NCQA Accreditation</t>
  </si>
  <si>
    <t>Dedicated personnel ensure that processes throughout the health plan meet the NCQA requirements.</t>
  </si>
  <si>
    <t xml:space="preserve">Above expenses are allocated in part by weighted member months, increasing the weight for higher risk members. </t>
  </si>
  <si>
    <t>Expenses primarily consist of salaries and benefits.</t>
  </si>
  <si>
    <t>Formulary management</t>
  </si>
  <si>
    <t>Dedicated staff work with PBM and network providers. Formularies are reviewed for safety and efficacy.</t>
  </si>
  <si>
    <t>These expenses are allocated based on behavioral health and RX claim counts and consist primarily of salaries and benefits</t>
  </si>
  <si>
    <t>Community calendar</t>
  </si>
  <si>
    <t>Community based wellness workshops and fitness programs for members free of charge</t>
  </si>
  <si>
    <t>Worksite wellness</t>
  </si>
  <si>
    <t>Dedicated health educators and clinical account managers promote job site health screenings and wellness classes.</t>
  </si>
  <si>
    <t>These expenses are allocated in part by weighted member months, dependent on product.</t>
  </si>
  <si>
    <t>Expenses consist primarily of salaries and benefits.</t>
  </si>
  <si>
    <t>Patient center medical home</t>
  </si>
  <si>
    <t>Resources to transition from fee based provider compensation to quality based provider compensation provided to</t>
  </si>
  <si>
    <t xml:space="preserve">participating practices.  Expenses are primarily salaries and benefits for dedicated staff that support practices </t>
  </si>
  <si>
    <t>transforming into "medical homes".  Reimbursement is based on quality of care as opposed to quantity of services.</t>
  </si>
  <si>
    <t>HIXNY</t>
  </si>
  <si>
    <t>Support for a regional health information exchange to improve care and reduce risk to practitioners.</t>
  </si>
  <si>
    <t>These expenses are primarily allocated by member months and consist mainly of salaries and benefits.</t>
  </si>
  <si>
    <t>Allowable ICD-10 Expenses</t>
  </si>
  <si>
    <t>Expenses include costs associated with implementing ICD-10 coding.</t>
  </si>
  <si>
    <t>Cost containment not included in QI expenses</t>
  </si>
  <si>
    <t>These costs are not categorized in quality improvement expenses.  They are allocated across products by member months</t>
  </si>
  <si>
    <t>or other applicable metrics.</t>
  </si>
  <si>
    <t>All other claims adjustment expenses</t>
  </si>
  <si>
    <t>These are claim related adjustment expenses and are allocated across products by member months or other</t>
  </si>
  <si>
    <t>applicable metrics.</t>
  </si>
  <si>
    <t>Direct sales salaries and benefits</t>
  </si>
  <si>
    <t>If determinable, salaries and benefits are directly charged to products. Administrative, financial and other salaries</t>
  </si>
  <si>
    <t>are allocated by member months or other applicable metrics.</t>
  </si>
  <si>
    <t>Broker commissions</t>
  </si>
  <si>
    <t>Broker commissions are directly expensed to the product where the commission was incurred.</t>
  </si>
  <si>
    <t>Other taxes</t>
  </si>
  <si>
    <t xml:space="preserve">Payroll taxes are allocated based on the same metrics that is used for the salary and benefits. </t>
  </si>
  <si>
    <t>Other general and administrative expenses</t>
  </si>
  <si>
    <t>Other general and administrative expenses include all other non-claim related administrative costs. These costs are</t>
  </si>
  <si>
    <t>allocated based upon member months and other applicable metrics.</t>
  </si>
  <si>
    <t>Community benefit expenditures</t>
  </si>
  <si>
    <t>As a not-for-profit insurer that does not pay premium tax, these costs have been included as a reduction to revenue.</t>
  </si>
  <si>
    <t>ICD 10 implementation expense</t>
  </si>
  <si>
    <t>These costs were based on actual 2014 costs incurred for the ICD 10 implementation, primarily in salaries and benefits.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</si>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</sst>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502</v>
      </c>
      <c r="B4" s="231" t="s">
        <v>45</v>
      </c>
      <c r="C4" s="377" t="s">
        <v>494</v>
      </c>
    </row>
    <row r="5" spans="1:6" x14ac:dyDescent="0.2">
      <c r="B5" s="231" t="s">
        <v>215</v>
      </c>
      <c r="C5" s="377" t="s">
        <v>495</v>
      </c>
    </row>
    <row r="6" spans="1:6" x14ac:dyDescent="0.2">
      <c r="B6" s="231" t="s">
        <v>216</v>
      </c>
      <c r="C6" s="377" t="s">
        <v>499</v>
      </c>
    </row>
    <row r="7" spans="1:6" x14ac:dyDescent="0.2">
      <c r="B7" s="231" t="s">
        <v>128</v>
      </c>
      <c r="C7" s="377" t="s">
        <v>500</v>
      </c>
    </row>
    <row r="8" spans="1:6" x14ac:dyDescent="0.2">
      <c r="B8" s="231" t="s">
        <v>36</v>
      </c>
      <c r="C8" s="377" t="s">
        <v>496</v>
      </c>
    </row>
    <row r="9" spans="1:6" x14ac:dyDescent="0.2">
      <c r="B9" s="231" t="s">
        <v>41</v>
      </c>
      <c r="C9" s="377" t="s">
        <v>501</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175</v>
      </c>
    </row>
    <row r="14" spans="1:6" x14ac:dyDescent="0.2">
      <c r="B14" s="231" t="s">
        <v>51</v>
      </c>
      <c r="C14" s="377" t="s">
        <v>498</v>
      </c>
    </row>
    <row r="15" spans="1:6" x14ac:dyDescent="0.2">
      <c r="B15" s="231" t="s">
        <v>217</v>
      </c>
      <c r="C15" s="377" t="s">
        <v>133</v>
      </c>
    </row>
    <row r="16" spans="1:6" x14ac:dyDescent="0.2">
      <c r="B16" s="232" t="s">
        <v>219</v>
      </c>
      <c r="C16" s="379" t="s">
        <v>135</v>
      </c>
    </row>
    <row r="17" spans="1:3" x14ac:dyDescent="0.2">
      <c r="B17" s="231" t="s">
        <v>218</v>
      </c>
      <c r="C17" s="377" t="s">
        <v>133</v>
      </c>
    </row>
    <row r="18" spans="1:3" x14ac:dyDescent="0.2">
      <c r="B18" s="233" t="s">
        <v>53</v>
      </c>
      <c r="C18" s="377" t="s">
        <v>497</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25636640</v>
      </c>
      <c r="E5" s="106">
        <v>34326660</v>
      </c>
      <c r="F5" s="106">
        <v>0</v>
      </c>
      <c r="G5" s="106">
        <v>0</v>
      </c>
      <c r="H5" s="106">
        <v>0</v>
      </c>
      <c r="I5" s="105">
        <v>35889691</v>
      </c>
      <c r="J5" s="105">
        <v>52726566</v>
      </c>
      <c r="K5" s="106">
        <v>57882071</v>
      </c>
      <c r="L5" s="106">
        <v>0</v>
      </c>
      <c r="M5" s="106">
        <v>0</v>
      </c>
      <c r="N5" s="106">
        <v>0</v>
      </c>
      <c r="O5" s="105">
        <v>39738456</v>
      </c>
      <c r="P5" s="105">
        <v>466722635</v>
      </c>
      <c r="Q5" s="106">
        <v>466722635</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885697572</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-464500</v>
      </c>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23382732</v>
      </c>
      <c r="E12" s="106">
        <v>28267684</v>
      </c>
      <c r="F12" s="106">
        <v>0</v>
      </c>
      <c r="G12" s="106">
        <v>0</v>
      </c>
      <c r="H12" s="106">
        <v>0</v>
      </c>
      <c r="I12" s="105">
        <v>28166284</v>
      </c>
      <c r="J12" s="105">
        <v>45237378</v>
      </c>
      <c r="K12" s="106">
        <v>46292182</v>
      </c>
      <c r="L12" s="106">
        <v>0</v>
      </c>
      <c r="M12" s="106">
        <v>0</v>
      </c>
      <c r="N12" s="106">
        <v>0</v>
      </c>
      <c r="O12" s="105">
        <v>29096050</v>
      </c>
      <c r="P12" s="105">
        <v>392734937</v>
      </c>
      <c r="Q12" s="106">
        <v>394821115</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800992892</v>
      </c>
      <c r="AT12" s="107">
        <v>0</v>
      </c>
      <c r="AU12" s="107">
        <v>0</v>
      </c>
      <c r="AV12" s="311"/>
      <c r="AW12" s="316"/>
    </row>
    <row r="13" spans="1:49" ht="25.5" x14ac:dyDescent="0.2">
      <c r="B13" s="155" t="s">
        <v>230</v>
      </c>
      <c r="C13" s="62" t="s">
        <v>37</v>
      </c>
      <c r="D13" s="109">
        <v>6929729</v>
      </c>
      <c r="E13" s="110">
        <v>6984398</v>
      </c>
      <c r="F13" s="110"/>
      <c r="G13" s="288"/>
      <c r="H13" s="289"/>
      <c r="I13" s="109">
        <v>6983584</v>
      </c>
      <c r="J13" s="109">
        <v>7464307</v>
      </c>
      <c r="K13" s="110">
        <v>7556956</v>
      </c>
      <c r="L13" s="110"/>
      <c r="M13" s="288"/>
      <c r="N13" s="289"/>
      <c r="O13" s="109">
        <v>4305850</v>
      </c>
      <c r="P13" s="109">
        <v>68324441</v>
      </c>
      <c r="Q13" s="110">
        <v>68998199</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193224550</v>
      </c>
      <c r="AT13" s="113"/>
      <c r="AU13" s="113"/>
      <c r="AV13" s="310"/>
      <c r="AW13" s="317"/>
    </row>
    <row r="14" spans="1:49" ht="25.5" x14ac:dyDescent="0.2">
      <c r="B14" s="155" t="s">
        <v>231</v>
      </c>
      <c r="C14" s="62" t="s">
        <v>6</v>
      </c>
      <c r="D14" s="109">
        <v>417715</v>
      </c>
      <c r="E14" s="110">
        <v>417715</v>
      </c>
      <c r="F14" s="110"/>
      <c r="G14" s="287"/>
      <c r="H14" s="290"/>
      <c r="I14" s="109">
        <v>463441</v>
      </c>
      <c r="J14" s="109">
        <v>944689</v>
      </c>
      <c r="K14" s="110">
        <v>944689</v>
      </c>
      <c r="L14" s="110"/>
      <c r="M14" s="287"/>
      <c r="N14" s="290"/>
      <c r="O14" s="109">
        <v>538271</v>
      </c>
      <c r="P14" s="109">
        <v>7262799</v>
      </c>
      <c r="Q14" s="110">
        <v>7262799</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19758109</v>
      </c>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7190</v>
      </c>
      <c r="E22" s="115">
        <v>7190</v>
      </c>
      <c r="F22" s="115">
        <v>0</v>
      </c>
      <c r="G22" s="115">
        <v>0</v>
      </c>
      <c r="H22" s="115">
        <v>0</v>
      </c>
      <c r="I22" s="114">
        <v>7190</v>
      </c>
      <c r="J22" s="114">
        <v>19894</v>
      </c>
      <c r="K22" s="115">
        <v>19894</v>
      </c>
      <c r="L22" s="115">
        <v>0</v>
      </c>
      <c r="M22" s="115">
        <v>0</v>
      </c>
      <c r="N22" s="115">
        <v>0</v>
      </c>
      <c r="O22" s="114">
        <v>12929</v>
      </c>
      <c r="P22" s="114">
        <v>156907</v>
      </c>
      <c r="Q22" s="115">
        <v>156907</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7599</v>
      </c>
      <c r="E26" s="110">
        <v>7599</v>
      </c>
      <c r="F26" s="110"/>
      <c r="G26" s="110"/>
      <c r="H26" s="110"/>
      <c r="I26" s="109">
        <v>7594</v>
      </c>
      <c r="J26" s="109">
        <v>21038</v>
      </c>
      <c r="K26" s="110">
        <v>21038</v>
      </c>
      <c r="L26" s="110"/>
      <c r="M26" s="110"/>
      <c r="N26" s="110"/>
      <c r="O26" s="109">
        <v>13670</v>
      </c>
      <c r="P26" s="109">
        <v>167669</v>
      </c>
      <c r="Q26" s="110">
        <v>167669</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v>123382</v>
      </c>
      <c r="E27" s="110">
        <v>123382</v>
      </c>
      <c r="F27" s="110"/>
      <c r="G27" s="110"/>
      <c r="H27" s="110"/>
      <c r="I27" s="109">
        <v>30682</v>
      </c>
      <c r="J27" s="109">
        <v>619114</v>
      </c>
      <c r="K27" s="110">
        <v>619114</v>
      </c>
      <c r="L27" s="110"/>
      <c r="M27" s="110"/>
      <c r="N27" s="110"/>
      <c r="O27" s="109">
        <v>399386</v>
      </c>
      <c r="P27" s="109">
        <v>3368394</v>
      </c>
      <c r="Q27" s="110">
        <v>3368394</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v>5302427</v>
      </c>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164485</v>
      </c>
      <c r="E30" s="110">
        <v>164485</v>
      </c>
      <c r="F30" s="110"/>
      <c r="G30" s="110"/>
      <c r="H30" s="110"/>
      <c r="I30" s="109">
        <v>166287</v>
      </c>
      <c r="J30" s="109">
        <v>407505</v>
      </c>
      <c r="K30" s="110">
        <v>407505</v>
      </c>
      <c r="L30" s="110"/>
      <c r="M30" s="110"/>
      <c r="N30" s="110"/>
      <c r="O30" s="109">
        <v>266356</v>
      </c>
      <c r="P30" s="109">
        <v>3221871</v>
      </c>
      <c r="Q30" s="110">
        <v>3221871</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v>522967</v>
      </c>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v>8397</v>
      </c>
      <c r="E32" s="110">
        <v>8397</v>
      </c>
      <c r="F32" s="110"/>
      <c r="G32" s="110"/>
      <c r="H32" s="110"/>
      <c r="I32" s="109">
        <v>8397</v>
      </c>
      <c r="J32" s="109">
        <v>17016</v>
      </c>
      <c r="K32" s="110">
        <v>17016</v>
      </c>
      <c r="L32" s="110"/>
      <c r="M32" s="110"/>
      <c r="N32" s="110"/>
      <c r="O32" s="109">
        <v>11391</v>
      </c>
      <c r="P32" s="109">
        <v>170333</v>
      </c>
      <c r="Q32" s="110">
        <v>170333</v>
      </c>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232454</v>
      </c>
      <c r="E34" s="110">
        <v>232454</v>
      </c>
      <c r="F34" s="110"/>
      <c r="G34" s="110"/>
      <c r="H34" s="110"/>
      <c r="I34" s="109">
        <v>232260</v>
      </c>
      <c r="J34" s="109">
        <v>686317</v>
      </c>
      <c r="K34" s="110">
        <v>686317</v>
      </c>
      <c r="L34" s="110"/>
      <c r="M34" s="110"/>
      <c r="N34" s="110"/>
      <c r="O34" s="109">
        <v>443764</v>
      </c>
      <c r="P34" s="109">
        <v>5157448</v>
      </c>
      <c r="Q34" s="110">
        <v>5157448</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v>203344</v>
      </c>
      <c r="E35" s="110">
        <v>203344</v>
      </c>
      <c r="F35" s="110"/>
      <c r="G35" s="110"/>
      <c r="H35" s="110"/>
      <c r="I35" s="109">
        <v>203275</v>
      </c>
      <c r="J35" s="109">
        <v>498271</v>
      </c>
      <c r="K35" s="110">
        <v>498271</v>
      </c>
      <c r="L35" s="110"/>
      <c r="M35" s="110"/>
      <c r="N35" s="110"/>
      <c r="O35" s="109">
        <v>316480</v>
      </c>
      <c r="P35" s="109">
        <v>4200281</v>
      </c>
      <c r="Q35" s="110">
        <v>4200281</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102317</v>
      </c>
      <c r="E37" s="118">
        <v>102317</v>
      </c>
      <c r="F37" s="118"/>
      <c r="G37" s="118"/>
      <c r="H37" s="118"/>
      <c r="I37" s="117">
        <v>97717</v>
      </c>
      <c r="J37" s="117">
        <v>582126</v>
      </c>
      <c r="K37" s="118">
        <v>582126</v>
      </c>
      <c r="L37" s="118"/>
      <c r="M37" s="118"/>
      <c r="N37" s="118"/>
      <c r="O37" s="117">
        <v>393947</v>
      </c>
      <c r="P37" s="117">
        <v>3080688</v>
      </c>
      <c r="Q37" s="118">
        <v>3080688</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6558800</v>
      </c>
      <c r="AT37" s="119"/>
      <c r="AU37" s="119"/>
      <c r="AV37" s="119"/>
      <c r="AW37" s="316"/>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51023</v>
      </c>
      <c r="E40" s="110">
        <v>51023</v>
      </c>
      <c r="F40" s="110"/>
      <c r="G40" s="110"/>
      <c r="H40" s="110"/>
      <c r="I40" s="109">
        <v>50983</v>
      </c>
      <c r="J40" s="109">
        <v>139088</v>
      </c>
      <c r="K40" s="110">
        <v>139088</v>
      </c>
      <c r="L40" s="110"/>
      <c r="M40" s="110"/>
      <c r="N40" s="110"/>
      <c r="O40" s="109">
        <v>90392</v>
      </c>
      <c r="P40" s="109">
        <v>1109107</v>
      </c>
      <c r="Q40" s="110">
        <v>1109107</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1883944</v>
      </c>
      <c r="AT40" s="113"/>
      <c r="AU40" s="113"/>
      <c r="AV40" s="113"/>
      <c r="AW40" s="317"/>
    </row>
    <row r="41" spans="1:49" s="5" customFormat="1" ht="25.5" x14ac:dyDescent="0.2">
      <c r="A41" s="35"/>
      <c r="B41" s="158" t="s">
        <v>258</v>
      </c>
      <c r="C41" s="62" t="s">
        <v>129</v>
      </c>
      <c r="D41" s="109">
        <v>57492</v>
      </c>
      <c r="E41" s="110">
        <v>57492</v>
      </c>
      <c r="F41" s="110"/>
      <c r="G41" s="110"/>
      <c r="H41" s="110"/>
      <c r="I41" s="109">
        <v>57441</v>
      </c>
      <c r="J41" s="109">
        <v>168841</v>
      </c>
      <c r="K41" s="110">
        <v>168841</v>
      </c>
      <c r="L41" s="110"/>
      <c r="M41" s="110"/>
      <c r="N41" s="110"/>
      <c r="O41" s="109">
        <v>108409</v>
      </c>
      <c r="P41" s="109">
        <v>1312501</v>
      </c>
      <c r="Q41" s="110">
        <v>1312501</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v>4630769</v>
      </c>
      <c r="AT41" s="113"/>
      <c r="AU41" s="113"/>
      <c r="AV41" s="113"/>
      <c r="AW41" s="317"/>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v>0</v>
      </c>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119228</v>
      </c>
      <c r="E44" s="118">
        <v>119228</v>
      </c>
      <c r="F44" s="118"/>
      <c r="G44" s="118"/>
      <c r="H44" s="118"/>
      <c r="I44" s="117">
        <v>119134</v>
      </c>
      <c r="J44" s="117">
        <v>328535</v>
      </c>
      <c r="K44" s="118">
        <v>328535</v>
      </c>
      <c r="L44" s="118"/>
      <c r="M44" s="118"/>
      <c r="N44" s="118"/>
      <c r="O44" s="117">
        <v>213179</v>
      </c>
      <c r="P44" s="117">
        <v>2594353</v>
      </c>
      <c r="Q44" s="118">
        <v>2594353</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5563962</v>
      </c>
      <c r="AT44" s="119"/>
      <c r="AU44" s="119"/>
      <c r="AV44" s="119"/>
      <c r="AW44" s="316"/>
    </row>
    <row r="45" spans="1:49" x14ac:dyDescent="0.2">
      <c r="B45" s="161" t="s">
        <v>262</v>
      </c>
      <c r="C45" s="62" t="s">
        <v>19</v>
      </c>
      <c r="D45" s="109">
        <v>808594</v>
      </c>
      <c r="E45" s="110">
        <v>808594</v>
      </c>
      <c r="F45" s="110"/>
      <c r="G45" s="110"/>
      <c r="H45" s="110"/>
      <c r="I45" s="109">
        <v>822845</v>
      </c>
      <c r="J45" s="109">
        <v>1498147</v>
      </c>
      <c r="K45" s="110">
        <v>1498147</v>
      </c>
      <c r="L45" s="110"/>
      <c r="M45" s="110"/>
      <c r="N45" s="110"/>
      <c r="O45" s="109">
        <v>968810</v>
      </c>
      <c r="P45" s="109">
        <v>11621679</v>
      </c>
      <c r="Q45" s="110">
        <v>11621679</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23242547</v>
      </c>
      <c r="AT45" s="113"/>
      <c r="AU45" s="113"/>
      <c r="AV45" s="113"/>
      <c r="AW45" s="317"/>
    </row>
    <row r="46" spans="1:49" x14ac:dyDescent="0.2">
      <c r="B46" s="161" t="s">
        <v>263</v>
      </c>
      <c r="C46" s="62" t="s">
        <v>20</v>
      </c>
      <c r="D46" s="109">
        <v>292458</v>
      </c>
      <c r="E46" s="110">
        <v>292458</v>
      </c>
      <c r="F46" s="110"/>
      <c r="G46" s="110"/>
      <c r="H46" s="110"/>
      <c r="I46" s="109">
        <v>288642</v>
      </c>
      <c r="J46" s="109">
        <v>929947</v>
      </c>
      <c r="K46" s="110">
        <v>929947</v>
      </c>
      <c r="L46" s="110"/>
      <c r="M46" s="110"/>
      <c r="N46" s="110"/>
      <c r="O46" s="109">
        <v>603632</v>
      </c>
      <c r="P46" s="109">
        <v>7623782</v>
      </c>
      <c r="Q46" s="110">
        <v>7623782</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13749717</v>
      </c>
      <c r="AT46" s="113"/>
      <c r="AU46" s="113"/>
      <c r="AV46" s="113"/>
      <c r="AW46" s="317"/>
    </row>
    <row r="47" spans="1:49" x14ac:dyDescent="0.2">
      <c r="B47" s="161" t="s">
        <v>264</v>
      </c>
      <c r="C47" s="62" t="s">
        <v>21</v>
      </c>
      <c r="D47" s="109">
        <v>0</v>
      </c>
      <c r="E47" s="110">
        <v>0</v>
      </c>
      <c r="F47" s="110"/>
      <c r="G47" s="110"/>
      <c r="H47" s="110"/>
      <c r="I47" s="109"/>
      <c r="J47" s="109">
        <v>1421295</v>
      </c>
      <c r="K47" s="110">
        <v>1421295</v>
      </c>
      <c r="L47" s="110"/>
      <c r="M47" s="110"/>
      <c r="N47" s="110"/>
      <c r="O47" s="109">
        <v>884577</v>
      </c>
      <c r="P47" s="109">
        <v>6875592</v>
      </c>
      <c r="Q47" s="110">
        <v>6875592</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1979229</v>
      </c>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v>61262</v>
      </c>
      <c r="E49" s="110">
        <v>61262</v>
      </c>
      <c r="F49" s="110"/>
      <c r="G49" s="110"/>
      <c r="H49" s="110"/>
      <c r="I49" s="109">
        <v>61205</v>
      </c>
      <c r="J49" s="109">
        <v>173217</v>
      </c>
      <c r="K49" s="110">
        <v>173217</v>
      </c>
      <c r="L49" s="110"/>
      <c r="M49" s="110"/>
      <c r="N49" s="110"/>
      <c r="O49" s="109">
        <v>112233</v>
      </c>
      <c r="P49" s="109">
        <v>1355146</v>
      </c>
      <c r="Q49" s="110">
        <v>1355146</v>
      </c>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v>2272359</v>
      </c>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293156</v>
      </c>
      <c r="E51" s="110">
        <v>293156</v>
      </c>
      <c r="F51" s="110"/>
      <c r="G51" s="110"/>
      <c r="H51" s="110"/>
      <c r="I51" s="109">
        <v>301159</v>
      </c>
      <c r="J51" s="109">
        <v>875291</v>
      </c>
      <c r="K51" s="110">
        <v>875291</v>
      </c>
      <c r="L51" s="110"/>
      <c r="M51" s="110"/>
      <c r="N51" s="110"/>
      <c r="O51" s="109">
        <v>571745</v>
      </c>
      <c r="P51" s="109">
        <v>7192072</v>
      </c>
      <c r="Q51" s="110">
        <v>7192072</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15766348</v>
      </c>
      <c r="AT51" s="113"/>
      <c r="AU51" s="113"/>
      <c r="AV51" s="113"/>
      <c r="AW51" s="317"/>
    </row>
    <row r="52" spans="2:49" ht="25.5" x14ac:dyDescent="0.2">
      <c r="B52" s="155" t="s">
        <v>268</v>
      </c>
      <c r="C52" s="62" t="s">
        <v>89</v>
      </c>
      <c r="D52" s="109">
        <v>8397</v>
      </c>
      <c r="E52" s="110">
        <v>8397</v>
      </c>
      <c r="F52" s="110"/>
      <c r="G52" s="110"/>
      <c r="H52" s="110"/>
      <c r="I52" s="109">
        <v>8397</v>
      </c>
      <c r="J52" s="109">
        <v>17016</v>
      </c>
      <c r="K52" s="110">
        <v>17016</v>
      </c>
      <c r="L52" s="110"/>
      <c r="M52" s="110"/>
      <c r="N52" s="110"/>
      <c r="O52" s="109">
        <v>11391</v>
      </c>
      <c r="P52" s="109">
        <v>170333</v>
      </c>
      <c r="Q52" s="110">
        <v>170333</v>
      </c>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v>2445</v>
      </c>
      <c r="E53" s="110">
        <v>2445</v>
      </c>
      <c r="F53" s="110"/>
      <c r="G53" s="288"/>
      <c r="H53" s="288"/>
      <c r="I53" s="109">
        <v>2445</v>
      </c>
      <c r="J53" s="109">
        <v>9876</v>
      </c>
      <c r="K53" s="110">
        <v>9876</v>
      </c>
      <c r="L53" s="110"/>
      <c r="M53" s="288"/>
      <c r="N53" s="288"/>
      <c r="O53" s="109">
        <v>7879</v>
      </c>
      <c r="P53" s="109">
        <v>-14614</v>
      </c>
      <c r="Q53" s="110">
        <v>-14614</v>
      </c>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v>104382</v>
      </c>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3016</v>
      </c>
      <c r="E56" s="122">
        <v>3016</v>
      </c>
      <c r="F56" s="122"/>
      <c r="G56" s="122"/>
      <c r="H56" s="122"/>
      <c r="I56" s="121">
        <v>3016</v>
      </c>
      <c r="J56" s="121">
        <v>4553</v>
      </c>
      <c r="K56" s="122">
        <v>4553</v>
      </c>
      <c r="L56" s="122"/>
      <c r="M56" s="122"/>
      <c r="N56" s="122"/>
      <c r="O56" s="121">
        <v>4553</v>
      </c>
      <c r="P56" s="121">
        <v>39294</v>
      </c>
      <c r="Q56" s="122">
        <v>39294</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146442</v>
      </c>
      <c r="AT56" s="123"/>
      <c r="AU56" s="123"/>
      <c r="AV56" s="123"/>
      <c r="AW56" s="308"/>
    </row>
    <row r="57" spans="2:49" x14ac:dyDescent="0.2">
      <c r="B57" s="161" t="s">
        <v>273</v>
      </c>
      <c r="C57" s="62" t="s">
        <v>25</v>
      </c>
      <c r="D57" s="124">
        <v>4035</v>
      </c>
      <c r="E57" s="125">
        <v>4035</v>
      </c>
      <c r="F57" s="125"/>
      <c r="G57" s="125"/>
      <c r="H57" s="125"/>
      <c r="I57" s="124">
        <v>4035</v>
      </c>
      <c r="J57" s="124">
        <v>8177</v>
      </c>
      <c r="K57" s="125">
        <v>8177</v>
      </c>
      <c r="L57" s="125"/>
      <c r="M57" s="125"/>
      <c r="N57" s="125"/>
      <c r="O57" s="124">
        <v>8177</v>
      </c>
      <c r="P57" s="124">
        <v>81853</v>
      </c>
      <c r="Q57" s="125">
        <v>81853</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146449</v>
      </c>
      <c r="AT57" s="126"/>
      <c r="AU57" s="126"/>
      <c r="AV57" s="126"/>
      <c r="AW57" s="309"/>
    </row>
    <row r="58" spans="2:49" x14ac:dyDescent="0.2">
      <c r="B58" s="161" t="s">
        <v>274</v>
      </c>
      <c r="C58" s="62" t="s">
        <v>26</v>
      </c>
      <c r="D58" s="329"/>
      <c r="E58" s="330"/>
      <c r="F58" s="330"/>
      <c r="G58" s="330"/>
      <c r="H58" s="330"/>
      <c r="I58" s="329"/>
      <c r="J58" s="124">
        <v>1384</v>
      </c>
      <c r="K58" s="125">
        <v>1384</v>
      </c>
      <c r="L58" s="125"/>
      <c r="M58" s="125"/>
      <c r="N58" s="125"/>
      <c r="O58" s="124">
        <v>1384</v>
      </c>
      <c r="P58" s="124">
        <v>220</v>
      </c>
      <c r="Q58" s="125">
        <v>220</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0</v>
      </c>
      <c r="AT58" s="126"/>
      <c r="AU58" s="126"/>
      <c r="AV58" s="126"/>
      <c r="AW58" s="309"/>
    </row>
    <row r="59" spans="2:49" x14ac:dyDescent="0.2">
      <c r="B59" s="161" t="s">
        <v>275</v>
      </c>
      <c r="C59" s="62" t="s">
        <v>27</v>
      </c>
      <c r="D59" s="124">
        <v>45111</v>
      </c>
      <c r="E59" s="125">
        <v>45111</v>
      </c>
      <c r="F59" s="125"/>
      <c r="G59" s="125"/>
      <c r="H59" s="125"/>
      <c r="I59" s="124">
        <v>45081</v>
      </c>
      <c r="J59" s="124">
        <v>125199</v>
      </c>
      <c r="K59" s="125">
        <v>125199</v>
      </c>
      <c r="L59" s="125"/>
      <c r="M59" s="125"/>
      <c r="N59" s="125"/>
      <c r="O59" s="124">
        <v>81367</v>
      </c>
      <c r="P59" s="124">
        <v>992549</v>
      </c>
      <c r="Q59" s="125">
        <v>992549</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1682616</v>
      </c>
      <c r="AT59" s="126"/>
      <c r="AU59" s="126"/>
      <c r="AV59" s="126"/>
      <c r="AW59" s="309"/>
    </row>
    <row r="60" spans="2:49" x14ac:dyDescent="0.2">
      <c r="B60" s="161" t="s">
        <v>276</v>
      </c>
      <c r="C60" s="62"/>
      <c r="D60" s="127">
        <v>3759.25</v>
      </c>
      <c r="E60" s="128">
        <v>3759.25</v>
      </c>
      <c r="F60" s="128">
        <v>0</v>
      </c>
      <c r="G60" s="128">
        <v>0</v>
      </c>
      <c r="H60" s="128">
        <v>0</v>
      </c>
      <c r="I60" s="127">
        <v>3756.75</v>
      </c>
      <c r="J60" s="127">
        <v>10433.25</v>
      </c>
      <c r="K60" s="128">
        <v>10433.25</v>
      </c>
      <c r="L60" s="128">
        <v>0</v>
      </c>
      <c r="M60" s="128">
        <v>0</v>
      </c>
      <c r="N60" s="128">
        <v>0</v>
      </c>
      <c r="O60" s="127">
        <v>6780.583333333333</v>
      </c>
      <c r="P60" s="127">
        <v>82712.416666666672</v>
      </c>
      <c r="Q60" s="128">
        <v>82712.416666666672</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140218</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18662793</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21946640</v>
      </c>
      <c r="E5" s="118">
        <v>21946640</v>
      </c>
      <c r="F5" s="118"/>
      <c r="G5" s="130"/>
      <c r="H5" s="130"/>
      <c r="I5" s="117">
        <v>22127119</v>
      </c>
      <c r="J5" s="117">
        <v>52726566</v>
      </c>
      <c r="K5" s="118">
        <v>52726566</v>
      </c>
      <c r="L5" s="118"/>
      <c r="M5" s="118"/>
      <c r="N5" s="118"/>
      <c r="O5" s="117">
        <v>33967672</v>
      </c>
      <c r="P5" s="117">
        <v>466722635</v>
      </c>
      <c r="Q5" s="118">
        <v>466722635</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885697572</v>
      </c>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3690000</v>
      </c>
      <c r="E15" s="110">
        <v>5393821</v>
      </c>
      <c r="F15" s="110"/>
      <c r="G15" s="110"/>
      <c r="H15" s="110"/>
      <c r="I15" s="109">
        <v>5393821</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v>8368751</v>
      </c>
      <c r="F16" s="110"/>
      <c r="G16" s="110"/>
      <c r="H16" s="110"/>
      <c r="I16" s="109">
        <v>8368751</v>
      </c>
      <c r="J16" s="109"/>
      <c r="K16" s="110">
        <v>5770784</v>
      </c>
      <c r="L16" s="110"/>
      <c r="M16" s="110"/>
      <c r="N16" s="110"/>
      <c r="O16" s="109">
        <v>5770784</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v>-1382552</v>
      </c>
      <c r="F17" s="268"/>
      <c r="G17" s="268"/>
      <c r="H17" s="110"/>
      <c r="I17" s="292"/>
      <c r="J17" s="109"/>
      <c r="K17" s="268">
        <v>-615279</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v>-48419</v>
      </c>
      <c r="E18" s="110">
        <v>-48419</v>
      </c>
      <c r="F18" s="110"/>
      <c r="G18" s="110"/>
      <c r="H18" s="110"/>
      <c r="I18" s="109">
        <v>-48919</v>
      </c>
      <c r="J18" s="109">
        <v>-126555</v>
      </c>
      <c r="K18" s="110">
        <v>-126555</v>
      </c>
      <c r="L18" s="110"/>
      <c r="M18" s="110"/>
      <c r="N18" s="110"/>
      <c r="O18" s="109">
        <v>-79122</v>
      </c>
      <c r="P18" s="109">
        <v>-1070330</v>
      </c>
      <c r="Q18" s="110">
        <v>-1070330</v>
      </c>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v>-464500</v>
      </c>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v>4484667</v>
      </c>
      <c r="E20" s="110">
        <v>4484667</v>
      </c>
      <c r="F20" s="110"/>
      <c r="G20" s="110"/>
      <c r="H20" s="110"/>
      <c r="I20" s="109">
        <v>4484667</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18489887</v>
      </c>
      <c r="E23" s="287"/>
      <c r="F23" s="287"/>
      <c r="G23" s="287"/>
      <c r="H23" s="287"/>
      <c r="I23" s="291"/>
      <c r="J23" s="109">
        <v>52037948</v>
      </c>
      <c r="K23" s="287"/>
      <c r="L23" s="287"/>
      <c r="M23" s="287"/>
      <c r="N23" s="287"/>
      <c r="O23" s="291"/>
      <c r="P23" s="109">
        <v>378895035</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815238803</v>
      </c>
      <c r="AT23" s="113"/>
      <c r="AU23" s="113"/>
      <c r="AV23" s="310"/>
      <c r="AW23" s="317"/>
    </row>
    <row r="24" spans="2:49" ht="28.5" customHeight="1" x14ac:dyDescent="0.2">
      <c r="B24" s="178" t="s">
        <v>114</v>
      </c>
      <c r="C24" s="133"/>
      <c r="D24" s="292"/>
      <c r="E24" s="110">
        <v>28033408</v>
      </c>
      <c r="F24" s="110"/>
      <c r="G24" s="110"/>
      <c r="H24" s="110"/>
      <c r="I24" s="109">
        <v>27929240</v>
      </c>
      <c r="J24" s="292"/>
      <c r="K24" s="110">
        <v>46946012</v>
      </c>
      <c r="L24" s="110"/>
      <c r="M24" s="110"/>
      <c r="N24" s="110"/>
      <c r="O24" s="109">
        <v>29852112</v>
      </c>
      <c r="P24" s="292"/>
      <c r="Q24" s="110">
        <v>362750493</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1887469</v>
      </c>
      <c r="E26" s="287"/>
      <c r="F26" s="287"/>
      <c r="G26" s="287"/>
      <c r="H26" s="287"/>
      <c r="I26" s="291"/>
      <c r="J26" s="109">
        <v>2361215</v>
      </c>
      <c r="K26" s="287"/>
      <c r="L26" s="287"/>
      <c r="M26" s="287"/>
      <c r="N26" s="287"/>
      <c r="O26" s="291"/>
      <c r="P26" s="109">
        <v>58623485</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51424764</v>
      </c>
      <c r="AT26" s="113"/>
      <c r="AU26" s="113"/>
      <c r="AV26" s="310"/>
      <c r="AW26" s="317"/>
    </row>
    <row r="27" spans="2:49" s="5" customFormat="1" ht="25.5" x14ac:dyDescent="0.2">
      <c r="B27" s="178" t="s">
        <v>85</v>
      </c>
      <c r="C27" s="133"/>
      <c r="D27" s="292"/>
      <c r="E27" s="110">
        <v>170361</v>
      </c>
      <c r="F27" s="110"/>
      <c r="G27" s="110"/>
      <c r="H27" s="110"/>
      <c r="I27" s="109">
        <v>169779</v>
      </c>
      <c r="J27" s="292"/>
      <c r="K27" s="110">
        <v>-829114</v>
      </c>
      <c r="L27" s="110"/>
      <c r="M27" s="110"/>
      <c r="N27" s="110"/>
      <c r="O27" s="109">
        <v>-916728</v>
      </c>
      <c r="P27" s="292"/>
      <c r="Q27" s="110">
        <v>32709241</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-2930034</v>
      </c>
      <c r="E28" s="288"/>
      <c r="F28" s="288"/>
      <c r="G28" s="288"/>
      <c r="H28" s="288"/>
      <c r="I28" s="292"/>
      <c r="J28" s="109">
        <v>9361930</v>
      </c>
      <c r="K28" s="288"/>
      <c r="L28" s="288"/>
      <c r="M28" s="288"/>
      <c r="N28" s="288"/>
      <c r="O28" s="292"/>
      <c r="P28" s="109">
        <v>44996022</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63815094</v>
      </c>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v>89708</v>
      </c>
      <c r="E45" s="110">
        <v>43268</v>
      </c>
      <c r="F45" s="110"/>
      <c r="G45" s="110"/>
      <c r="H45" s="110"/>
      <c r="I45" s="109">
        <v>46632</v>
      </c>
      <c r="J45" s="109">
        <v>347246</v>
      </c>
      <c r="K45" s="110">
        <v>118000</v>
      </c>
      <c r="L45" s="110"/>
      <c r="M45" s="110"/>
      <c r="N45" s="110"/>
      <c r="O45" s="109">
        <v>103382</v>
      </c>
      <c r="P45" s="109">
        <v>1914696</v>
      </c>
      <c r="Q45" s="110">
        <v>1175676</v>
      </c>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v>2453028</v>
      </c>
      <c r="AT45" s="113"/>
      <c r="AU45" s="113"/>
      <c r="AV45" s="310"/>
      <c r="AW45" s="317"/>
    </row>
    <row r="46" spans="2:49" x14ac:dyDescent="0.2">
      <c r="B46" s="176" t="s">
        <v>116</v>
      </c>
      <c r="C46" s="133" t="s">
        <v>31</v>
      </c>
      <c r="D46" s="109">
        <v>58506</v>
      </c>
      <c r="E46" s="110">
        <v>20647</v>
      </c>
      <c r="F46" s="110"/>
      <c r="G46" s="110"/>
      <c r="H46" s="110"/>
      <c r="I46" s="109">
        <v>20633</v>
      </c>
      <c r="J46" s="109">
        <v>162319</v>
      </c>
      <c r="K46" s="110">
        <v>57284</v>
      </c>
      <c r="L46" s="110"/>
      <c r="M46" s="110"/>
      <c r="N46" s="110"/>
      <c r="O46" s="109">
        <v>57284</v>
      </c>
      <c r="P46" s="109">
        <v>1446805</v>
      </c>
      <c r="Q46" s="110">
        <v>454123</v>
      </c>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v>2181490</v>
      </c>
      <c r="AT46" s="113"/>
      <c r="AU46" s="113"/>
      <c r="AV46" s="310"/>
      <c r="AW46" s="317"/>
    </row>
    <row r="47" spans="2:49" x14ac:dyDescent="0.2">
      <c r="B47" s="176" t="s">
        <v>117</v>
      </c>
      <c r="C47" s="133" t="s">
        <v>32</v>
      </c>
      <c r="D47" s="109">
        <v>72872</v>
      </c>
      <c r="E47" s="288"/>
      <c r="F47" s="288"/>
      <c r="G47" s="288"/>
      <c r="H47" s="288"/>
      <c r="I47" s="292"/>
      <c r="J47" s="109">
        <v>309420</v>
      </c>
      <c r="K47" s="288"/>
      <c r="L47" s="288"/>
      <c r="M47" s="288"/>
      <c r="N47" s="288"/>
      <c r="O47" s="292"/>
      <c r="P47" s="109">
        <v>1693356</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v>2085575</v>
      </c>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c r="E49" s="110"/>
      <c r="F49" s="110"/>
      <c r="G49" s="110"/>
      <c r="H49" s="110"/>
      <c r="I49" s="109"/>
      <c r="J49" s="109"/>
      <c r="K49" s="110"/>
      <c r="L49" s="110"/>
      <c r="M49" s="110"/>
      <c r="N49" s="110"/>
      <c r="O49" s="109"/>
      <c r="P49" s="109">
        <v>4659648</v>
      </c>
      <c r="Q49" s="110">
        <v>2268418</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11907492</v>
      </c>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v>3203942</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7502968</v>
      </c>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23382732</v>
      </c>
      <c r="E54" s="115">
        <v>28267684</v>
      </c>
      <c r="F54" s="115">
        <v>0</v>
      </c>
      <c r="G54" s="115">
        <v>0</v>
      </c>
      <c r="H54" s="115">
        <v>0</v>
      </c>
      <c r="I54" s="114">
        <v>28166284</v>
      </c>
      <c r="J54" s="114">
        <v>45237378</v>
      </c>
      <c r="K54" s="115">
        <v>46292182</v>
      </c>
      <c r="L54" s="115">
        <v>0</v>
      </c>
      <c r="M54" s="115">
        <v>0</v>
      </c>
      <c r="N54" s="115">
        <v>0</v>
      </c>
      <c r="O54" s="114">
        <v>29096050</v>
      </c>
      <c r="P54" s="114">
        <v>392734937</v>
      </c>
      <c r="Q54" s="115">
        <v>394821115</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800992892</v>
      </c>
      <c r="AT54" s="116">
        <v>0</v>
      </c>
      <c r="AU54" s="116">
        <v>0</v>
      </c>
      <c r="AV54" s="310"/>
      <c r="AW54" s="317"/>
    </row>
    <row r="55" spans="2:49" ht="25.5" x14ac:dyDescent="0.2">
      <c r="B55" s="181" t="s">
        <v>304</v>
      </c>
      <c r="C55" s="137" t="s">
        <v>28</v>
      </c>
      <c r="D55" s="114">
        <v>7190</v>
      </c>
      <c r="E55" s="115">
        <v>7190</v>
      </c>
      <c r="F55" s="115">
        <v>0</v>
      </c>
      <c r="G55" s="115">
        <v>0</v>
      </c>
      <c r="H55" s="115">
        <v>0</v>
      </c>
      <c r="I55" s="114">
        <v>7190</v>
      </c>
      <c r="J55" s="114">
        <v>19894</v>
      </c>
      <c r="K55" s="115">
        <v>19894</v>
      </c>
      <c r="L55" s="115">
        <v>0</v>
      </c>
      <c r="M55" s="115">
        <v>0</v>
      </c>
      <c r="N55" s="115">
        <v>0</v>
      </c>
      <c r="O55" s="114">
        <v>12929</v>
      </c>
      <c r="P55" s="114">
        <v>156907</v>
      </c>
      <c r="Q55" s="115">
        <v>156907</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v>7190</v>
      </c>
      <c r="E56" s="110">
        <v>7190</v>
      </c>
      <c r="F56" s="110"/>
      <c r="G56" s="110"/>
      <c r="H56" s="110"/>
      <c r="I56" s="109">
        <v>7190</v>
      </c>
      <c r="J56" s="109">
        <v>19894</v>
      </c>
      <c r="K56" s="110">
        <v>19894</v>
      </c>
      <c r="L56" s="110"/>
      <c r="M56" s="110"/>
      <c r="N56" s="110"/>
      <c r="O56" s="109">
        <v>12929</v>
      </c>
      <c r="P56" s="109">
        <v>156907</v>
      </c>
      <c r="Q56" s="110">
        <v>156907</v>
      </c>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v>8522</v>
      </c>
      <c r="E57" s="110">
        <v>8522</v>
      </c>
      <c r="F57" s="110"/>
      <c r="G57" s="110"/>
      <c r="H57" s="110"/>
      <c r="I57" s="109">
        <v>8522</v>
      </c>
      <c r="J57" s="109">
        <v>23650</v>
      </c>
      <c r="K57" s="110">
        <v>23650</v>
      </c>
      <c r="L57" s="110"/>
      <c r="M57" s="110"/>
      <c r="N57" s="110"/>
      <c r="O57" s="109">
        <v>15370</v>
      </c>
      <c r="P57" s="109">
        <v>187494</v>
      </c>
      <c r="Q57" s="110">
        <v>187494</v>
      </c>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v>1047353</v>
      </c>
      <c r="AT57" s="113"/>
      <c r="AU57" s="113"/>
      <c r="AV57" s="113"/>
      <c r="AW57" s="317"/>
    </row>
    <row r="58" spans="2:49" s="5" customFormat="1" x14ac:dyDescent="0.2">
      <c r="B58" s="184" t="s">
        <v>484</v>
      </c>
      <c r="C58" s="185"/>
      <c r="D58" s="186">
        <v>800000</v>
      </c>
      <c r="E58" s="187">
        <v>800000</v>
      </c>
      <c r="F58" s="187"/>
      <c r="G58" s="187"/>
      <c r="H58" s="187"/>
      <c r="I58" s="186">
        <v>800000</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40" sqref="B4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18527448</v>
      </c>
      <c r="D5" s="118">
        <v>23786650</v>
      </c>
      <c r="E5" s="345"/>
      <c r="F5" s="345"/>
      <c r="G5" s="311"/>
      <c r="H5" s="117">
        <v>79475572</v>
      </c>
      <c r="I5" s="118">
        <v>70207165</v>
      </c>
      <c r="J5" s="345"/>
      <c r="K5" s="345"/>
      <c r="L5" s="311"/>
      <c r="M5" s="117">
        <v>390280088</v>
      </c>
      <c r="N5" s="118">
        <v>396214877</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18504549</v>
      </c>
      <c r="D6" s="110">
        <v>23608500</v>
      </c>
      <c r="E6" s="115">
        <v>28274874</v>
      </c>
      <c r="F6" s="115">
        <v>70387923</v>
      </c>
      <c r="G6" s="116">
        <v>28173474</v>
      </c>
      <c r="H6" s="109">
        <v>79448934</v>
      </c>
      <c r="I6" s="110">
        <v>69975224</v>
      </c>
      <c r="J6" s="115">
        <v>46312076</v>
      </c>
      <c r="K6" s="115">
        <v>195736234</v>
      </c>
      <c r="L6" s="116">
        <v>29108979</v>
      </c>
      <c r="M6" s="109">
        <v>390121374</v>
      </c>
      <c r="N6" s="110">
        <v>394084994</v>
      </c>
      <c r="O6" s="115">
        <v>394978022</v>
      </c>
      <c r="P6" s="115">
        <v>1179184390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1" t="s">
        <v>312</v>
      </c>
      <c r="C7" s="109">
        <v>145458</v>
      </c>
      <c r="D7" s="110">
        <v>207232</v>
      </c>
      <c r="E7" s="115">
        <v>210832</v>
      </c>
      <c r="F7" s="115">
        <v>563522</v>
      </c>
      <c r="G7" s="116">
        <v>206141</v>
      </c>
      <c r="H7" s="109">
        <v>955841</v>
      </c>
      <c r="I7" s="110">
        <v>738913</v>
      </c>
      <c r="J7" s="115">
        <v>890055</v>
      </c>
      <c r="K7" s="115">
        <v>2584809</v>
      </c>
      <c r="L7" s="116">
        <v>592748</v>
      </c>
      <c r="M7" s="109">
        <v>3945285</v>
      </c>
      <c r="N7" s="110">
        <v>3754577</v>
      </c>
      <c r="O7" s="115">
        <v>5502296</v>
      </c>
      <c r="P7" s="115">
        <v>13202158</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1" t="s">
        <v>483</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5393821</v>
      </c>
      <c r="F9" s="115">
        <v>5393821</v>
      </c>
      <c r="G9" s="116">
        <v>5393821</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8368751</v>
      </c>
      <c r="F10" s="115">
        <v>8368751</v>
      </c>
      <c r="G10" s="116">
        <v>8368751</v>
      </c>
      <c r="H10" s="291"/>
      <c r="I10" s="287"/>
      <c r="J10" s="115">
        <v>5770784</v>
      </c>
      <c r="K10" s="115">
        <v>5770784</v>
      </c>
      <c r="L10" s="116">
        <v>5770784</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-1382552</v>
      </c>
      <c r="F11" s="115">
        <v>-1382552</v>
      </c>
      <c r="G11" s="313"/>
      <c r="H11" s="291"/>
      <c r="I11" s="287"/>
      <c r="J11" s="115">
        <v>-615279</v>
      </c>
      <c r="K11" s="115">
        <v>-615279</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18650007</v>
      </c>
      <c r="D12" s="115">
        <v>23815732</v>
      </c>
      <c r="E12" s="115">
        <v>16105686</v>
      </c>
      <c r="F12" s="115">
        <v>0</v>
      </c>
      <c r="G12" s="310"/>
      <c r="H12" s="114">
        <v>80404775</v>
      </c>
      <c r="I12" s="115">
        <v>70714137</v>
      </c>
      <c r="J12" s="115">
        <v>42046626</v>
      </c>
      <c r="K12" s="115">
        <v>0</v>
      </c>
      <c r="L12" s="310"/>
      <c r="M12" s="114">
        <v>394066659</v>
      </c>
      <c r="N12" s="115">
        <v>397839571</v>
      </c>
      <c r="O12" s="115">
        <v>400480318</v>
      </c>
      <c r="P12" s="115">
        <v>1192386548</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v>23034960</v>
      </c>
      <c r="D15" s="118">
        <v>22528189</v>
      </c>
      <c r="E15" s="106">
        <v>21946640</v>
      </c>
      <c r="F15" s="106">
        <v>67509789</v>
      </c>
      <c r="G15" s="107">
        <v>22127119</v>
      </c>
      <c r="H15" s="117">
        <v>88375320</v>
      </c>
      <c r="I15" s="118">
        <v>80081758</v>
      </c>
      <c r="J15" s="106">
        <v>52726566</v>
      </c>
      <c r="K15" s="106">
        <v>221183644</v>
      </c>
      <c r="L15" s="107">
        <v>33967672</v>
      </c>
      <c r="M15" s="117">
        <v>459133568</v>
      </c>
      <c r="N15" s="118">
        <v>465532361</v>
      </c>
      <c r="O15" s="106">
        <v>466722635</v>
      </c>
      <c r="P15" s="106">
        <v>1391388564</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v>476357</v>
      </c>
      <c r="D16" s="110">
        <v>243877</v>
      </c>
      <c r="E16" s="115">
        <v>739661</v>
      </c>
      <c r="F16" s="115">
        <v>1459895</v>
      </c>
      <c r="G16" s="116">
        <v>648495</v>
      </c>
      <c r="H16" s="109">
        <v>1699709</v>
      </c>
      <c r="I16" s="110">
        <v>1823165</v>
      </c>
      <c r="J16" s="115">
        <v>2249261</v>
      </c>
      <c r="K16" s="115">
        <v>5772135</v>
      </c>
      <c r="L16" s="116">
        <v>1451047</v>
      </c>
      <c r="M16" s="109">
        <v>7557440</v>
      </c>
      <c r="N16" s="110">
        <v>7112551</v>
      </c>
      <c r="O16" s="115">
        <v>16285996</v>
      </c>
      <c r="P16" s="115">
        <v>30955987</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22558603</v>
      </c>
      <c r="D17" s="115">
        <v>22284312</v>
      </c>
      <c r="E17" s="115">
        <v>21206979</v>
      </c>
      <c r="F17" s="115">
        <v>66049894</v>
      </c>
      <c r="G17" s="313"/>
      <c r="H17" s="114">
        <v>86675611</v>
      </c>
      <c r="I17" s="115">
        <v>78258593</v>
      </c>
      <c r="J17" s="115">
        <v>50477305</v>
      </c>
      <c r="K17" s="115">
        <v>215411509</v>
      </c>
      <c r="L17" s="313"/>
      <c r="M17" s="114">
        <v>451576128</v>
      </c>
      <c r="N17" s="115">
        <v>458419810</v>
      </c>
      <c r="O17" s="115">
        <v>450436639</v>
      </c>
      <c r="P17" s="115">
        <v>1360432577</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14617043</v>
      </c>
      <c r="H19" s="346"/>
      <c r="I19" s="345"/>
      <c r="J19" s="345"/>
      <c r="K19" s="345"/>
      <c r="L19" s="107">
        <v>23930943</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1592985</v>
      </c>
      <c r="H20" s="291"/>
      <c r="I20" s="287"/>
      <c r="J20" s="287"/>
      <c r="K20" s="287"/>
      <c r="L20" s="116">
        <v>3354176</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0.68053907922593182</v>
      </c>
      <c r="H21" s="291"/>
      <c r="I21" s="287"/>
      <c r="J21" s="287"/>
      <c r="K21" s="287"/>
      <c r="L21" s="254">
        <v>0.73596023572557112</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0</v>
      </c>
      <c r="H22" s="291"/>
      <c r="I22" s="287"/>
      <c r="J22" s="287"/>
      <c r="K22" s="287"/>
      <c r="L22" s="139">
        <v>0</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5268596</v>
      </c>
      <c r="H23" s="291"/>
      <c r="I23" s="287"/>
      <c r="J23" s="287"/>
      <c r="K23" s="287"/>
      <c r="L23" s="116">
        <v>5231506</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5268596</v>
      </c>
      <c r="H24" s="291"/>
      <c r="I24" s="287"/>
      <c r="J24" s="287"/>
      <c r="K24" s="287"/>
      <c r="L24" s="116">
        <v>5231506</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644358.72</v>
      </c>
      <c r="H25" s="291"/>
      <c r="I25" s="287"/>
      <c r="J25" s="287"/>
      <c r="K25" s="287"/>
      <c r="L25" s="116">
        <v>975498.75</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4944219.8</v>
      </c>
      <c r="H26" s="291"/>
      <c r="I26" s="287"/>
      <c r="J26" s="287"/>
      <c r="K26" s="287"/>
      <c r="L26" s="116">
        <v>7954372</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7510076</v>
      </c>
      <c r="H27" s="291"/>
      <c r="I27" s="287"/>
      <c r="J27" s="287"/>
      <c r="K27" s="287"/>
      <c r="L27" s="116">
        <v>10036729</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4944219.8</v>
      </c>
      <c r="H28" s="291"/>
      <c r="I28" s="287"/>
      <c r="J28" s="287"/>
      <c r="K28" s="287"/>
      <c r="L28" s="116">
        <v>7954372</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4944219.8</v>
      </c>
      <c r="H29" s="291"/>
      <c r="I29" s="287"/>
      <c r="J29" s="287"/>
      <c r="K29" s="287"/>
      <c r="L29" s="116">
        <v>7954372</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17182899.199999999</v>
      </c>
      <c r="H30" s="291"/>
      <c r="I30" s="287"/>
      <c r="J30" s="287"/>
      <c r="K30" s="287"/>
      <c r="L30" s="116">
        <v>26013300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4944219.8</v>
      </c>
      <c r="H31" s="291"/>
      <c r="I31" s="287"/>
      <c r="J31" s="287"/>
      <c r="K31" s="287"/>
      <c r="L31" s="116">
        <v>7954372</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17182899.199999999</v>
      </c>
      <c r="H32" s="291"/>
      <c r="I32" s="287"/>
      <c r="J32" s="287"/>
      <c r="K32" s="287"/>
      <c r="L32" s="116">
        <v>26013300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0.85067384903241483</v>
      </c>
      <c r="H33" s="353"/>
      <c r="I33" s="354"/>
      <c r="J33" s="354"/>
      <c r="K33" s="354"/>
      <c r="L33" s="374">
        <v>0.91995029465696398</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-1382552</v>
      </c>
      <c r="H34" s="291"/>
      <c r="I34" s="287"/>
      <c r="J34" s="287"/>
      <c r="K34" s="287"/>
      <c r="L34" s="116">
        <v>-615279</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-1382552</v>
      </c>
      <c r="H35" s="291"/>
      <c r="I35" s="287"/>
      <c r="J35" s="287"/>
      <c r="K35" s="287"/>
      <c r="L35" s="116">
        <v>0</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5731</v>
      </c>
      <c r="D37" s="122">
        <v>5112</v>
      </c>
      <c r="E37" s="255">
        <v>3759.25</v>
      </c>
      <c r="F37" s="255">
        <v>14602.25</v>
      </c>
      <c r="G37" s="311"/>
      <c r="H37" s="121">
        <v>20607</v>
      </c>
      <c r="I37" s="122">
        <v>17284</v>
      </c>
      <c r="J37" s="255">
        <v>10433.25</v>
      </c>
      <c r="K37" s="255">
        <v>48324.25</v>
      </c>
      <c r="L37" s="311"/>
      <c r="M37" s="121">
        <v>92799</v>
      </c>
      <c r="N37" s="122">
        <v>86829</v>
      </c>
      <c r="O37" s="255">
        <v>82712.416666666672</v>
      </c>
      <c r="P37" s="255">
        <v>262340.41666666669</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v>0.82673590204145175</v>
      </c>
      <c r="D44" s="259">
        <v>1.0687218882952276</v>
      </c>
      <c r="E44" s="259">
        <v>0.75945215959331125</v>
      </c>
      <c r="F44" s="259">
        <v>0</v>
      </c>
      <c r="G44" s="310"/>
      <c r="H44" s="261">
        <v>0.92765166662626697</v>
      </c>
      <c r="I44" s="259">
        <v>0.90359581343354844</v>
      </c>
      <c r="J44" s="259">
        <v>0.83298080196634905</v>
      </c>
      <c r="K44" s="259">
        <v>0</v>
      </c>
      <c r="L44" s="310"/>
      <c r="M44" s="261">
        <v>0.87264723391224086</v>
      </c>
      <c r="N44" s="259">
        <v>0.86784986669751463</v>
      </c>
      <c r="O44" s="259">
        <v>0.88909356683127194</v>
      </c>
      <c r="P44" s="259">
        <v>0.87647603281408337</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578</v>
      </c>
      <c r="R45" s="259" t="s">
        <v>578</v>
      </c>
      <c r="S45" s="259" t="s">
        <v>578</v>
      </c>
      <c r="T45" s="259" t="s">
        <v>578</v>
      </c>
      <c r="U45" s="261" t="s">
        <v>578</v>
      </c>
      <c r="V45" s="259" t="s">
        <v>578</v>
      </c>
      <c r="W45" s="259" t="s">
        <v>578</v>
      </c>
      <c r="X45" s="259" t="s">
        <v>578</v>
      </c>
      <c r="Y45" s="261" t="s">
        <v>578</v>
      </c>
      <c r="Z45" s="259" t="s">
        <v>578</v>
      </c>
      <c r="AA45" s="259" t="s">
        <v>578</v>
      </c>
      <c r="AB45" s="259" t="s">
        <v>578</v>
      </c>
      <c r="AC45" s="291"/>
      <c r="AD45" s="287"/>
      <c r="AE45" s="287"/>
      <c r="AF45" s="287"/>
      <c r="AG45" s="291"/>
      <c r="AH45" s="287"/>
      <c r="AI45" s="287"/>
      <c r="AJ45" s="287"/>
      <c r="AK45" s="291"/>
      <c r="AL45" s="259" t="s">
        <v>578</v>
      </c>
      <c r="AM45" s="259" t="s">
        <v>578</v>
      </c>
      <c r="AN45" s="260" t="s">
        <v>578</v>
      </c>
    </row>
    <row r="46" spans="1:40" x14ac:dyDescent="0.2">
      <c r="B46" s="197" t="s">
        <v>330</v>
      </c>
      <c r="C46" s="291"/>
      <c r="D46" s="287"/>
      <c r="E46" s="287"/>
      <c r="F46" s="259">
        <v>0</v>
      </c>
      <c r="G46" s="310"/>
      <c r="H46" s="291"/>
      <c r="I46" s="287"/>
      <c r="J46" s="287"/>
      <c r="K46" s="259">
        <v>0</v>
      </c>
      <c r="L46" s="310"/>
      <c r="M46" s="291"/>
      <c r="N46" s="287"/>
      <c r="O46" s="287"/>
      <c r="P46" s="259">
        <v>0</v>
      </c>
      <c r="Q46" s="292"/>
      <c r="R46" s="288"/>
      <c r="S46" s="288"/>
      <c r="T46" s="259" t="s">
        <v>578</v>
      </c>
      <c r="U46" s="292"/>
      <c r="V46" s="288"/>
      <c r="W46" s="288"/>
      <c r="X46" s="259" t="s">
        <v>578</v>
      </c>
      <c r="Y46" s="292"/>
      <c r="Z46" s="288"/>
      <c r="AA46" s="288"/>
      <c r="AB46" s="259" t="s">
        <v>578</v>
      </c>
      <c r="AC46" s="291"/>
      <c r="AD46" s="287"/>
      <c r="AE46" s="287"/>
      <c r="AF46" s="287"/>
      <c r="AG46" s="291"/>
      <c r="AH46" s="287"/>
      <c r="AI46" s="287"/>
      <c r="AJ46" s="287"/>
      <c r="AK46" s="291"/>
      <c r="AL46" s="288"/>
      <c r="AM46" s="288"/>
      <c r="AN46" s="260" t="s">
        <v>578</v>
      </c>
    </row>
    <row r="47" spans="1:40" s="76" customFormat="1" x14ac:dyDescent="0.2">
      <c r="A47" s="143"/>
      <c r="B47" s="199" t="s">
        <v>329</v>
      </c>
      <c r="C47" s="291"/>
      <c r="D47" s="287"/>
      <c r="E47" s="287"/>
      <c r="F47" s="259">
        <v>0</v>
      </c>
      <c r="G47" s="310"/>
      <c r="H47" s="291"/>
      <c r="I47" s="287"/>
      <c r="J47" s="287"/>
      <c r="K47" s="259">
        <v>0</v>
      </c>
      <c r="L47" s="310"/>
      <c r="M47" s="291"/>
      <c r="N47" s="287"/>
      <c r="O47" s="287"/>
      <c r="P47" s="259">
        <v>0.876</v>
      </c>
      <c r="Q47" s="291"/>
      <c r="R47" s="287"/>
      <c r="S47" s="287"/>
      <c r="T47" s="259" t="s">
        <v>578</v>
      </c>
      <c r="U47" s="291"/>
      <c r="V47" s="287"/>
      <c r="W47" s="287"/>
      <c r="X47" s="259" t="s">
        <v>578</v>
      </c>
      <c r="Y47" s="291"/>
      <c r="Z47" s="287"/>
      <c r="AA47" s="287"/>
      <c r="AB47" s="259" t="s">
        <v>578</v>
      </c>
      <c r="AC47" s="291"/>
      <c r="AD47" s="287"/>
      <c r="AE47" s="287"/>
      <c r="AF47" s="287"/>
      <c r="AG47" s="291"/>
      <c r="AH47" s="287"/>
      <c r="AI47" s="287"/>
      <c r="AJ47" s="287"/>
      <c r="AK47" s="291"/>
      <c r="AL47" s="287"/>
      <c r="AM47" s="287"/>
      <c r="AN47" s="260" t="s">
        <v>578</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t="s">
        <v>578</v>
      </c>
      <c r="D49" s="141" t="s">
        <v>578</v>
      </c>
      <c r="E49" s="141" t="s">
        <v>578</v>
      </c>
      <c r="F49" s="141" t="s">
        <v>578</v>
      </c>
      <c r="G49" s="311"/>
      <c r="H49" s="140" t="s">
        <v>578</v>
      </c>
      <c r="I49" s="141" t="s">
        <v>578</v>
      </c>
      <c r="J49" s="141" t="s">
        <v>578</v>
      </c>
      <c r="K49" s="141" t="s">
        <v>578</v>
      </c>
      <c r="L49" s="311"/>
      <c r="M49" s="140">
        <v>0.85</v>
      </c>
      <c r="N49" s="141">
        <v>0.85</v>
      </c>
      <c r="O49" s="141">
        <v>0.85</v>
      </c>
      <c r="P49" s="141">
        <v>0.85</v>
      </c>
      <c r="Q49" s="140" t="s">
        <v>578</v>
      </c>
      <c r="R49" s="141" t="s">
        <v>578</v>
      </c>
      <c r="S49" s="141" t="s">
        <v>578</v>
      </c>
      <c r="T49" s="141" t="s">
        <v>578</v>
      </c>
      <c r="U49" s="140" t="s">
        <v>578</v>
      </c>
      <c r="V49" s="141" t="s">
        <v>578</v>
      </c>
      <c r="W49" s="141" t="s">
        <v>578</v>
      </c>
      <c r="X49" s="141" t="s">
        <v>578</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259">
        <v>0</v>
      </c>
      <c r="G50" s="310"/>
      <c r="H50" s="292"/>
      <c r="I50" s="288"/>
      <c r="J50" s="288"/>
      <c r="K50" s="259">
        <v>0</v>
      </c>
      <c r="L50" s="310"/>
      <c r="M50" s="292"/>
      <c r="N50" s="288"/>
      <c r="O50" s="288"/>
      <c r="P50" s="259">
        <v>0.876</v>
      </c>
      <c r="Q50" s="292"/>
      <c r="R50" s="288"/>
      <c r="S50" s="288"/>
      <c r="T50" s="259" t="s">
        <v>578</v>
      </c>
      <c r="U50" s="292"/>
      <c r="V50" s="288"/>
      <c r="W50" s="288"/>
      <c r="X50" s="259" t="s">
        <v>578</v>
      </c>
      <c r="Y50" s="292"/>
      <c r="Z50" s="288"/>
      <c r="AA50" s="288"/>
      <c r="AB50" s="259" t="s">
        <v>578</v>
      </c>
      <c r="AC50" s="291"/>
      <c r="AD50" s="287"/>
      <c r="AE50" s="287"/>
      <c r="AF50" s="287"/>
      <c r="AG50" s="291"/>
      <c r="AH50" s="287"/>
      <c r="AI50" s="287"/>
      <c r="AJ50" s="287"/>
      <c r="AK50" s="291"/>
      <c r="AL50" s="288"/>
      <c r="AM50" s="288"/>
      <c r="AN50" s="260" t="s">
        <v>578</v>
      </c>
    </row>
    <row r="51" spans="1:40" x14ac:dyDescent="0.2">
      <c r="B51" s="195" t="s">
        <v>334</v>
      </c>
      <c r="C51" s="291"/>
      <c r="D51" s="287"/>
      <c r="E51" s="287"/>
      <c r="F51" s="115">
        <v>21206979</v>
      </c>
      <c r="G51" s="310"/>
      <c r="H51" s="291"/>
      <c r="I51" s="287"/>
      <c r="J51" s="287"/>
      <c r="K51" s="115">
        <v>50477305</v>
      </c>
      <c r="L51" s="310"/>
      <c r="M51" s="291"/>
      <c r="N51" s="287"/>
      <c r="O51" s="287"/>
      <c r="P51" s="115">
        <v>450436639</v>
      </c>
      <c r="Q51" s="291"/>
      <c r="R51" s="287"/>
      <c r="S51" s="287"/>
      <c r="T51" s="115" t="s">
        <v>578</v>
      </c>
      <c r="U51" s="291"/>
      <c r="V51" s="287"/>
      <c r="W51" s="287"/>
      <c r="X51" s="115" t="s">
        <v>578</v>
      </c>
      <c r="Y51" s="291"/>
      <c r="Z51" s="287"/>
      <c r="AA51" s="287"/>
      <c r="AB51" s="115" t="s">
        <v>578</v>
      </c>
      <c r="AC51" s="291"/>
      <c r="AD51" s="287"/>
      <c r="AE51" s="287"/>
      <c r="AF51" s="287"/>
      <c r="AG51" s="291"/>
      <c r="AH51" s="287"/>
      <c r="AI51" s="287"/>
      <c r="AJ51" s="287"/>
      <c r="AK51" s="291"/>
      <c r="AL51" s="287"/>
      <c r="AM51" s="287"/>
      <c r="AN51" s="252" t="s">
        <v>578</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L23" sqref="L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3016</v>
      </c>
      <c r="D4" s="149">
        <v>4553</v>
      </c>
      <c r="E4" s="149">
        <v>39294</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0"/>
      <c r="D23" s="381"/>
      <c r="E23" s="381"/>
      <c r="F23" s="381"/>
      <c r="G23" s="381"/>
      <c r="H23" s="381"/>
      <c r="I23" s="381"/>
      <c r="J23" s="381"/>
      <c r="K23" s="382"/>
    </row>
    <row r="24" spans="2:12" s="5" customFormat="1" ht="100.15" customHeight="1" x14ac:dyDescent="0.2">
      <c r="B24" s="101" t="s">
        <v>213</v>
      </c>
      <c r="C24" s="383"/>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 sqref="B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1.7500000000000002E-2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03" activePane="bottomRight" state="frozen"/>
      <selection activeCell="B1" sqref="B1"/>
      <selection pane="topRight" activeCell="B1" sqref="B1"/>
      <selection pane="bottomLeft" activeCell="B1" sqref="B1"/>
      <selection pane="bottomRight" activeCell="D111" sqref="D11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509</v>
      </c>
      <c r="C5" s="150"/>
      <c r="D5" s="219" t="s">
        <v>503</v>
      </c>
      <c r="E5" s="7"/>
    </row>
    <row r="6" spans="1:5" ht="35.25" customHeight="1" x14ac:dyDescent="0.2">
      <c r="B6" s="219"/>
      <c r="C6" s="150"/>
      <c r="D6" s="221" t="s">
        <v>504</v>
      </c>
      <c r="E6" s="7"/>
    </row>
    <row r="7" spans="1:5" ht="35.25" customHeight="1" x14ac:dyDescent="0.2">
      <c r="B7" s="219"/>
      <c r="C7" s="150"/>
      <c r="D7" s="221" t="s">
        <v>505</v>
      </c>
      <c r="E7" s="7"/>
    </row>
    <row r="8" spans="1:5" ht="35.25" customHeight="1" x14ac:dyDescent="0.2">
      <c r="B8" s="219"/>
      <c r="C8" s="150"/>
      <c r="D8" s="221" t="s">
        <v>506</v>
      </c>
      <c r="E8" s="7"/>
    </row>
    <row r="9" spans="1:5" ht="35.25" customHeight="1" x14ac:dyDescent="0.2">
      <c r="B9" s="219"/>
      <c r="C9" s="150"/>
      <c r="D9" s="221" t="s">
        <v>507</v>
      </c>
      <c r="E9" s="7"/>
    </row>
    <row r="10" spans="1:5" ht="35.25" customHeight="1" x14ac:dyDescent="0.2">
      <c r="B10" s="219"/>
      <c r="C10" s="150"/>
      <c r="D10" s="221" t="s">
        <v>508</v>
      </c>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510</v>
      </c>
      <c r="C27" s="150"/>
      <c r="D27" s="222" t="s">
        <v>511</v>
      </c>
      <c r="E27" s="7"/>
    </row>
    <row r="28" spans="2:5" ht="35.25" customHeight="1" x14ac:dyDescent="0.2">
      <c r="B28" s="219" t="s">
        <v>512</v>
      </c>
      <c r="C28" s="150"/>
      <c r="D28" s="221" t="s">
        <v>513</v>
      </c>
      <c r="E28" s="7"/>
    </row>
    <row r="29" spans="2:5" ht="35.25" customHeight="1" x14ac:dyDescent="0.2">
      <c r="B29" s="219"/>
      <c r="C29" s="150"/>
      <c r="D29" s="221" t="s">
        <v>514</v>
      </c>
      <c r="E29" s="7"/>
    </row>
    <row r="30" spans="2:5" ht="35.25" customHeight="1" x14ac:dyDescent="0.2">
      <c r="B30" s="219" t="s">
        <v>515</v>
      </c>
      <c r="C30" s="150"/>
      <c r="D30" s="221" t="s">
        <v>516</v>
      </c>
      <c r="E30" s="7"/>
    </row>
    <row r="31" spans="2:5" ht="35.25" customHeight="1" x14ac:dyDescent="0.2">
      <c r="B31" s="219"/>
      <c r="C31" s="150"/>
      <c r="D31" s="221"/>
      <c r="E31" s="7"/>
    </row>
    <row r="32" spans="2:5" ht="35.25" customHeight="1" x14ac:dyDescent="0.2">
      <c r="B32" s="219"/>
      <c r="C32" s="150"/>
      <c r="D32" s="221"/>
      <c r="E32" s="7"/>
    </row>
    <row r="33" spans="2:5" ht="15" x14ac:dyDescent="0.25">
      <c r="B33" s="279" t="s">
        <v>68</v>
      </c>
      <c r="C33" s="280"/>
      <c r="D33" s="281"/>
      <c r="E33" s="7"/>
    </row>
    <row r="34" spans="2:5" ht="35.25" customHeight="1" x14ac:dyDescent="0.2">
      <c r="B34" s="219" t="s">
        <v>517</v>
      </c>
      <c r="C34" s="150"/>
      <c r="D34" s="221" t="s">
        <v>518</v>
      </c>
      <c r="E34" s="7"/>
    </row>
    <row r="35" spans="2:5" ht="35.25" customHeight="1" x14ac:dyDescent="0.2">
      <c r="B35" s="219"/>
      <c r="C35" s="150"/>
      <c r="D35" s="221"/>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9" t="s">
        <v>126</v>
      </c>
      <c r="C40" s="280"/>
      <c r="D40" s="281"/>
      <c r="E40" s="7"/>
    </row>
    <row r="41" spans="2:5" ht="35.25" customHeight="1" x14ac:dyDescent="0.2">
      <c r="B41" s="219" t="s">
        <v>519</v>
      </c>
      <c r="C41" s="150"/>
      <c r="D41" s="221" t="s">
        <v>520</v>
      </c>
      <c r="E41" s="7"/>
    </row>
    <row r="42" spans="2:5" ht="35.25" customHeight="1" x14ac:dyDescent="0.2">
      <c r="B42" s="219"/>
      <c r="C42" s="150"/>
      <c r="D42" s="221" t="s">
        <v>523</v>
      </c>
      <c r="E42" s="7"/>
    </row>
    <row r="43" spans="2:5" ht="35.25" customHeight="1" x14ac:dyDescent="0.2">
      <c r="B43" s="219"/>
      <c r="C43" s="150"/>
      <c r="D43" s="221" t="s">
        <v>521</v>
      </c>
      <c r="E43" s="7"/>
    </row>
    <row r="44" spans="2:5" ht="35.25" customHeight="1" x14ac:dyDescent="0.2">
      <c r="B44" s="219"/>
      <c r="C44" s="150"/>
      <c r="D44" s="221" t="s">
        <v>522</v>
      </c>
      <c r="E44" s="7"/>
    </row>
    <row r="45" spans="2:5" ht="35.25" customHeight="1" x14ac:dyDescent="0.2">
      <c r="B45" s="219"/>
      <c r="C45" s="150"/>
      <c r="D45" s="221"/>
      <c r="E45" s="7"/>
    </row>
    <row r="46" spans="2:5" ht="35.25" customHeight="1" x14ac:dyDescent="0.2">
      <c r="B46" s="219"/>
      <c r="C46" s="151"/>
      <c r="D46" s="221"/>
      <c r="E46" s="7"/>
    </row>
    <row r="47" spans="2:5" ht="15" x14ac:dyDescent="0.25">
      <c r="B47" s="279" t="s">
        <v>69</v>
      </c>
      <c r="C47" s="280"/>
      <c r="D47" s="281"/>
      <c r="E47" s="7"/>
    </row>
    <row r="48" spans="2:5" ht="35.25" customHeight="1" x14ac:dyDescent="0.2">
      <c r="B48" s="219" t="s">
        <v>524</v>
      </c>
      <c r="C48" s="150"/>
      <c r="D48" s="221" t="s">
        <v>525</v>
      </c>
      <c r="E48" s="7"/>
    </row>
    <row r="49" spans="2:5" ht="35.25" customHeight="1" x14ac:dyDescent="0.2">
      <c r="B49" s="219" t="s">
        <v>526</v>
      </c>
      <c r="C49" s="150"/>
      <c r="D49" s="221" t="s">
        <v>527</v>
      </c>
      <c r="E49" s="7"/>
    </row>
    <row r="50" spans="2:5" ht="35.25" customHeight="1" x14ac:dyDescent="0.2">
      <c r="B50" s="219"/>
      <c r="C50" s="150"/>
      <c r="D50" s="221" t="s">
        <v>528</v>
      </c>
      <c r="E50" s="7"/>
    </row>
    <row r="51" spans="2:5" ht="35.25" customHeight="1" x14ac:dyDescent="0.2">
      <c r="B51" s="219"/>
      <c r="C51" s="150"/>
      <c r="D51" s="221" t="s">
        <v>529</v>
      </c>
      <c r="E51" s="7"/>
    </row>
    <row r="52" spans="2:5" ht="35.25" customHeight="1" x14ac:dyDescent="0.2">
      <c r="B52" s="219"/>
      <c r="C52" s="150"/>
      <c r="D52" s="221" t="s">
        <v>530</v>
      </c>
      <c r="E52" s="7"/>
    </row>
    <row r="53" spans="2:5" ht="35.25" customHeight="1" x14ac:dyDescent="0.2">
      <c r="B53" s="219"/>
      <c r="C53" s="151"/>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531</v>
      </c>
      <c r="C56" s="152" t="s">
        <v>135</v>
      </c>
      <c r="D56" s="221" t="s">
        <v>532</v>
      </c>
      <c r="E56" s="7"/>
    </row>
    <row r="57" spans="2:5" ht="35.25" customHeight="1" x14ac:dyDescent="0.2">
      <c r="B57" s="219" t="s">
        <v>533</v>
      </c>
      <c r="C57" s="152" t="s">
        <v>135</v>
      </c>
      <c r="D57" s="221" t="s">
        <v>534</v>
      </c>
      <c r="E57" s="7"/>
    </row>
    <row r="58" spans="2:5" ht="35.25" customHeight="1" x14ac:dyDescent="0.2">
      <c r="B58" s="219"/>
      <c r="C58" s="152"/>
      <c r="D58" s="221" t="s">
        <v>535</v>
      </c>
      <c r="E58" s="7"/>
    </row>
    <row r="59" spans="2:5" ht="35.25" customHeight="1" x14ac:dyDescent="0.2">
      <c r="B59" s="219" t="s">
        <v>536</v>
      </c>
      <c r="C59" s="152" t="s">
        <v>135</v>
      </c>
      <c r="D59" s="221" t="s">
        <v>537</v>
      </c>
      <c r="E59" s="7"/>
    </row>
    <row r="60" spans="2:5" ht="35.25" customHeight="1" x14ac:dyDescent="0.2">
      <c r="B60" s="219"/>
      <c r="C60" s="152"/>
      <c r="D60" s="221"/>
      <c r="E60" s="7"/>
    </row>
    <row r="61" spans="2:5" ht="35.25" customHeight="1" x14ac:dyDescent="0.2">
      <c r="B61" s="219"/>
      <c r="C61" s="152"/>
      <c r="D61" s="221" t="s">
        <v>538</v>
      </c>
      <c r="E61" s="7"/>
    </row>
    <row r="62" spans="2:5" ht="35.25" customHeight="1" x14ac:dyDescent="0.2">
      <c r="B62" s="219"/>
      <c r="C62" s="152"/>
      <c r="D62" s="221" t="s">
        <v>539</v>
      </c>
      <c r="E62" s="7"/>
    </row>
    <row r="63" spans="2:5" ht="35.25" customHeight="1" x14ac:dyDescent="0.2">
      <c r="B63" s="219" t="s">
        <v>540</v>
      </c>
      <c r="C63" s="152" t="s">
        <v>135</v>
      </c>
      <c r="D63" s="221" t="s">
        <v>541</v>
      </c>
      <c r="E63" s="7"/>
    </row>
    <row r="64" spans="2:5" ht="35.25" customHeight="1" x14ac:dyDescent="0.2">
      <c r="B64" s="219"/>
      <c r="C64" s="152"/>
      <c r="D64" s="221" t="s">
        <v>542</v>
      </c>
      <c r="E64" s="7"/>
    </row>
    <row r="65" spans="2:5" ht="35.25" customHeight="1" x14ac:dyDescent="0.2">
      <c r="B65" s="219"/>
      <c r="C65" s="152"/>
      <c r="D65" s="221"/>
      <c r="E65" s="7"/>
    </row>
    <row r="66" spans="2:5" ht="15" x14ac:dyDescent="0.25">
      <c r="B66" s="279" t="s">
        <v>113</v>
      </c>
      <c r="C66" s="280"/>
      <c r="D66" s="281"/>
      <c r="E66" s="7"/>
    </row>
    <row r="67" spans="2:5" ht="35.25" customHeight="1" x14ac:dyDescent="0.2">
      <c r="B67" s="219"/>
      <c r="C67" s="152"/>
      <c r="D67" s="221"/>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9" t="s">
        <v>70</v>
      </c>
      <c r="C77" s="280"/>
      <c r="D77" s="281"/>
      <c r="E77" s="7"/>
    </row>
    <row r="78" spans="2:5" ht="35.25" customHeight="1" x14ac:dyDescent="0.2">
      <c r="B78" s="219"/>
      <c r="C78" s="152"/>
      <c r="D78" s="221"/>
      <c r="E78" s="7"/>
    </row>
    <row r="79" spans="2:5" ht="35.25" customHeight="1" x14ac:dyDescent="0.2">
      <c r="B79" s="219"/>
      <c r="C79" s="152"/>
      <c r="D79" s="221"/>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9" t="s">
        <v>71</v>
      </c>
      <c r="C88" s="280"/>
      <c r="D88" s="281"/>
      <c r="E88" s="7"/>
    </row>
    <row r="89" spans="2:5" ht="35.25" customHeight="1" x14ac:dyDescent="0.2">
      <c r="B89" s="219" t="s">
        <v>543</v>
      </c>
      <c r="C89" s="152" t="s">
        <v>135</v>
      </c>
      <c r="D89" s="221" t="s">
        <v>544</v>
      </c>
      <c r="E89" s="7"/>
    </row>
    <row r="90" spans="2:5" ht="35.25" customHeight="1" x14ac:dyDescent="0.2">
      <c r="B90" s="219" t="s">
        <v>545</v>
      </c>
      <c r="C90" s="152" t="s">
        <v>135</v>
      </c>
      <c r="D90" s="221" t="s">
        <v>546</v>
      </c>
      <c r="E90" s="7"/>
    </row>
    <row r="91" spans="2:5" ht="35.25" customHeight="1" x14ac:dyDescent="0.2">
      <c r="B91" s="219"/>
      <c r="C91" s="152"/>
      <c r="D91" s="221"/>
      <c r="E91" s="7"/>
    </row>
    <row r="92" spans="2:5" ht="35.25" customHeight="1" x14ac:dyDescent="0.2">
      <c r="B92" s="219"/>
      <c r="C92" s="152"/>
      <c r="D92" s="221" t="s">
        <v>547</v>
      </c>
      <c r="E92" s="7"/>
    </row>
    <row r="93" spans="2:5" ht="35.25" customHeight="1" x14ac:dyDescent="0.2">
      <c r="B93" s="219"/>
      <c r="C93" s="152"/>
      <c r="D93" s="221" t="s">
        <v>548</v>
      </c>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9" t="s">
        <v>199</v>
      </c>
      <c r="C99" s="280"/>
      <c r="D99" s="281"/>
      <c r="E99" s="7"/>
    </row>
    <row r="100" spans="2:5" ht="35.25" customHeight="1" x14ac:dyDescent="0.2">
      <c r="B100" s="219" t="s">
        <v>549</v>
      </c>
      <c r="C100" s="152" t="s">
        <v>135</v>
      </c>
      <c r="D100" s="221" t="s">
        <v>550</v>
      </c>
      <c r="E100" s="7"/>
    </row>
    <row r="101" spans="2:5" ht="35.25" customHeight="1" x14ac:dyDescent="0.2">
      <c r="B101" s="219"/>
      <c r="C101" s="152"/>
      <c r="D101" s="221" t="s">
        <v>551</v>
      </c>
      <c r="E101" s="7"/>
    </row>
    <row r="102" spans="2:5" ht="35.25" customHeight="1" x14ac:dyDescent="0.2">
      <c r="B102" s="219"/>
      <c r="C102" s="152"/>
      <c r="D102" s="221" t="s">
        <v>552</v>
      </c>
      <c r="E102" s="7"/>
    </row>
    <row r="103" spans="2:5" ht="35.25" customHeight="1" x14ac:dyDescent="0.2">
      <c r="B103" s="219" t="s">
        <v>553</v>
      </c>
      <c r="C103" s="152" t="s">
        <v>135</v>
      </c>
      <c r="D103" s="221" t="s">
        <v>554</v>
      </c>
      <c r="E103" s="7"/>
    </row>
    <row r="104" spans="2:5" ht="35.25" customHeight="1" x14ac:dyDescent="0.2">
      <c r="B104" s="219"/>
      <c r="C104" s="152"/>
      <c r="D104" s="221"/>
      <c r="E104" s="7"/>
    </row>
    <row r="105" spans="2:5" ht="35.25" customHeight="1" x14ac:dyDescent="0.2">
      <c r="B105" s="219"/>
      <c r="C105" s="152"/>
      <c r="D105" s="221" t="s">
        <v>555</v>
      </c>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9" t="s">
        <v>100</v>
      </c>
      <c r="C110" s="280"/>
      <c r="D110" s="281"/>
      <c r="E110" s="27"/>
    </row>
    <row r="111" spans="2:5" s="5" customFormat="1" ht="35.25" customHeight="1" x14ac:dyDescent="0.2">
      <c r="B111" s="219" t="s">
        <v>556</v>
      </c>
      <c r="C111" s="152" t="s">
        <v>135</v>
      </c>
      <c r="D111" s="221" t="s">
        <v>557</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t="s">
        <v>558</v>
      </c>
      <c r="C123" s="150"/>
      <c r="D123" s="221" t="s">
        <v>559</v>
      </c>
      <c r="E123" s="7"/>
    </row>
    <row r="124" spans="2:5" s="5" customFormat="1" ht="35.25" customHeight="1" x14ac:dyDescent="0.2">
      <c r="B124" s="219"/>
      <c r="C124" s="150"/>
      <c r="D124" s="221" t="s">
        <v>560</v>
      </c>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9" t="s">
        <v>73</v>
      </c>
      <c r="C133" s="280"/>
      <c r="D133" s="281"/>
      <c r="E133" s="7"/>
    </row>
    <row r="134" spans="2:5" s="5" customFormat="1" ht="35.25" customHeight="1" x14ac:dyDescent="0.2">
      <c r="B134" s="219" t="s">
        <v>561</v>
      </c>
      <c r="C134" s="150"/>
      <c r="D134" s="221" t="s">
        <v>562</v>
      </c>
      <c r="E134" s="27"/>
    </row>
    <row r="135" spans="2:5" s="5" customFormat="1" ht="35.25" customHeight="1" x14ac:dyDescent="0.2">
      <c r="B135" s="219"/>
      <c r="C135" s="150"/>
      <c r="D135" s="221" t="s">
        <v>563</v>
      </c>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9" t="s">
        <v>74</v>
      </c>
      <c r="C144" s="280"/>
      <c r="D144" s="281"/>
      <c r="E144" s="7"/>
    </row>
    <row r="145" spans="2:5" s="5" customFormat="1" ht="35.25" customHeight="1" x14ac:dyDescent="0.2">
      <c r="B145" s="219" t="s">
        <v>564</v>
      </c>
      <c r="C145" s="150"/>
      <c r="D145" s="221" t="s">
        <v>565</v>
      </c>
      <c r="E145" s="27"/>
    </row>
    <row r="146" spans="2:5" s="5" customFormat="1" ht="35.25" customHeight="1" x14ac:dyDescent="0.2">
      <c r="B146" s="219"/>
      <c r="C146" s="150"/>
      <c r="D146" s="221" t="s">
        <v>566</v>
      </c>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9" t="s">
        <v>75</v>
      </c>
      <c r="C155" s="280"/>
      <c r="D155" s="281"/>
      <c r="E155" s="7"/>
    </row>
    <row r="156" spans="2:5" s="5" customFormat="1" ht="35.25" customHeight="1" x14ac:dyDescent="0.2">
      <c r="B156" s="219" t="s">
        <v>567</v>
      </c>
      <c r="C156" s="150"/>
      <c r="D156" s="221" t="s">
        <v>568</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9" t="s">
        <v>76</v>
      </c>
      <c r="C166" s="280"/>
      <c r="D166" s="281"/>
      <c r="E166" s="7"/>
    </row>
    <row r="167" spans="2:5" s="5" customFormat="1" ht="35.25" customHeight="1" x14ac:dyDescent="0.2">
      <c r="B167" s="219" t="s">
        <v>569</v>
      </c>
      <c r="C167" s="150"/>
      <c r="D167" s="221" t="s">
        <v>570</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9" t="s">
        <v>78</v>
      </c>
      <c r="C177" s="280"/>
      <c r="D177" s="281"/>
      <c r="E177" s="1"/>
    </row>
    <row r="178" spans="2:5" s="5" customFormat="1" ht="35.25" customHeight="1" x14ac:dyDescent="0.2">
      <c r="B178" s="219" t="s">
        <v>571</v>
      </c>
      <c r="C178" s="150"/>
      <c r="D178" s="221" t="s">
        <v>572</v>
      </c>
      <c r="E178" s="27"/>
    </row>
    <row r="179" spans="2:5" s="5" customFormat="1" ht="35.25" customHeight="1" x14ac:dyDescent="0.2">
      <c r="B179" s="219"/>
      <c r="C179" s="150"/>
      <c r="D179" s="221" t="s">
        <v>573</v>
      </c>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9" t="s">
        <v>79</v>
      </c>
      <c r="C188" s="280"/>
      <c r="D188" s="281"/>
      <c r="E188" s="1"/>
    </row>
    <row r="189" spans="2:5" s="5" customFormat="1" ht="35.25" customHeight="1" x14ac:dyDescent="0.2">
      <c r="B189" s="219" t="s">
        <v>574</v>
      </c>
      <c r="C189" s="150"/>
      <c r="D189" s="221" t="s">
        <v>575</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9" t="s">
        <v>81</v>
      </c>
      <c r="C199" s="280"/>
      <c r="D199" s="281"/>
      <c r="E199" s="1"/>
    </row>
    <row r="200" spans="2:5" s="5" customFormat="1" ht="35.25" customHeight="1" x14ac:dyDescent="0.2">
      <c r="B200" s="219" t="s">
        <v>576</v>
      </c>
      <c r="C200" s="150"/>
      <c r="D200" s="221" t="s">
        <v>577</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6" sqref="A6"/>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A33" sqref="A33"/>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Pierce, Ellen</cp:lastModifiedBy>
  <cp:lastPrinted>2014-12-18T11:24:00Z</cp:lastPrinted>
  <dcterms:created xsi:type="dcterms:W3CDTF">2012-03-15T16:14:51Z</dcterms:created>
  <dcterms:modified xsi:type="dcterms:W3CDTF">2015-07-28T18:02:26Z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