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Shared\PPACA MLR Calculation\2015\July 31 Filings\CAAC\"/>
    </mc:Choice>
  </mc:AlternateContent>
  <workbookProtection lockStructure="1"/>
  <bookViews>
    <workbookView xWindow="0" yWindow="0" windowWidth="20160" windowHeight="9048"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<sst xmlns="http://schemas.openxmlformats.org/spreadsheetml/2006/main" count="612" uniqueCount="509">
  <si>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</si>
  <si>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</si>
  <si>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</si>
  <si>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</si>
  <si>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</si>
  <si>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</si>
  <si>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</si>
  <si>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</si>
  <si>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</si>
  <si>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</si>
  <si>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</si>
  <si>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</si>
  <si>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</si>
  <si>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</si>
  <si>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</si>
  <si>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</si>
  <si>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</si>
  <si>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</si>
  <si>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</si>
  <si>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</si>
  <si>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</si>
  <si>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</si>
  <si>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</si>
  <si>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</si>
  <si>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</si>
  <si>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</si>
  <si>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</si>
  <si>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</si>
  <si>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</si>
  <si>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</si>
  <si>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</si>
  <si>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</si>
  <si>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</si>
  <si>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</si>
  <si>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</si>
  <si>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</si>
  <si>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</si>
  <si>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</si>
  <si>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</si>
  <si>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</si>
  <si>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</si>
  <si>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</si>
  <si>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</si>
  <si>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</si>
  <si>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</si>
  <si>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</si>
  <si>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</si>
  <si>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</si>
  <si>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</si>
  <si>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</si>
  <si>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</si>
  <si>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</si>
  <si>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</si>
  <si>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</si>
  <si>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</si>
  <si>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</si>
  <si>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</si>
  <si>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</si>
  <si>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</si>
  <si>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</si>
  <si>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</si>
  <si>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</si>
  <si>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</si>
  <si>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</si>
  <si>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</si>
  <si>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</si>
  <si>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</si>
  <si>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</si>
  <si>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</si>
  <si>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</si>
  <si>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</si>
  <si>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</si>
  <si>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</si>
  <si>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</si>
  <si>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</si>
  <si>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</si>
  <si>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</si>
  <si>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</si>
  <si>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</si>
  <si>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</si>
  <si>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</si>
  <si>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</si>
  <si>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</si>
  <si>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</si>
  <si>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</si>
  <si>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</si>
  <si>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</si>
  <si>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</si>
  <si>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</si>
  <si>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</si>
  <si>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</si>
  <si>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</si>
  <si>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</si>
  <si>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</si>
  <si>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</si>
  <si>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</si>
  <si>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</si>
  <si>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</si>
  <si>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</si>
  <si>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</si>
  <si>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</si>
  <si>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</si>
  <si>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</si>
  <si>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</si>
  <si>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</si>
  <si>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</si>
  <si>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</si>
  <si>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</si>
  <si>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</si>
  <si>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</si>
  <si>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</si>
  <si>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</si>
  <si>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</si>
  <si>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</si>
  <si>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</si>
  <si>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</si>
  <si>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</si>
  <si>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</si>
  <si>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</si>
  <si>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</si>
  <si>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</si>
  <si>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</si>
  <si>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</si>
  <si>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</si>
  <si>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</si>
  <si>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</si>
  <si>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</si>
  <si>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</si>
  <si>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</si>
  <si>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</si>
  <si>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</si>
  <si>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</si>
  <si>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</si>
  <si>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</si>
  <si>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</si>
  <si>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</si>
  <si>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</si>
  <si>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</si>
  <si>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</si>
  <si>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</si>
  <si>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</si>
  <si>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</si>
  <si>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</si>
  <si>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</si>
  <si>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</si>
  <si>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</si>
  <si>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</si>
  <si>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</si>
  <si>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</si>
  <si>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</si>
  <si>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</si>
  <si>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</si>
  <si>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</si>
  <si>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</si>
  <si>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</si>
  <si>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</si>
  <si>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</si>
  <si>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</si>
  <si>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</si>
  <si>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</si>
  <si>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</si>
  <si>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</si>
  <si>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</si>
  <si>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</si>
  <si>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</si>
  <si>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</si>
  <si>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</si>
  <si>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</si>
  <si>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</si>
  <si>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</si>
  <si>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</si>
  <si>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</si>
  <si>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</si>
  <si>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</si>
  <si>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</si>
  <si>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</si>
  <si>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</si>
  <si>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</si>
  <si>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</si>
  <si>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</si>
  <si>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</si>
  <si>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</si>
  <si>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</si>
  <si>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</si>
  <si>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</si>
  <si>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</si>
  <si>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</si>
  <si>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</si>
  <si>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</si>
  <si>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</si>
  <si>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</si>
  <si>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</si>
  <si>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</si>
  <si>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</si>
  <si>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</si>
  <si>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</si>
  <si>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</si>
  <si>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</si>
  <si>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</si>
  <si>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</si>
  <si>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</si>
  <si>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</si>
  <si>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</si>
  <si>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</si>
  <si>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</si>
  <si>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</si>
  <si>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</si>
  <si>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</si>
  <si>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</si>
  <si>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</si>
  <si>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</si>
  <si>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</si>
  <si>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</si>
  <si>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</si>
  <si>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</si>
  <si>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</si>
  <si>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</si>
  <si>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</si>
  <si>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</si>
  <si>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</si>
  <si>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</si>
  <si>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</si>
  <si>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</si>
  <si>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</si>
  <si>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</si>
  <si>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</si>
  <si>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</si>
  <si>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</si>
  <si>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</si>
  <si>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</si>
  <si>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</si>
  <si>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</si>
  <si>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</si>
  <si>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</si>
  <si>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</si>
  <si>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</si>
  <si>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</si>
  <si>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</si>
  <si>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</si>
  <si>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</si>
  <si>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</si>
  <si>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</si>
  <si>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</si>
  <si>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</si>
  <si>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</si>
  <si>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</si>
  <si>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</si>
  <si>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</si>
  <si>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</si>
  <si>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</si>
  <si>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</si>
  <si>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</si>
  <si>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</si>
  <si>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</si>
  <si>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</si>
  <si>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</si>
  <si>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</si>
  <si>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</si>
  <si>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</si>
  <si>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</si>
  <si>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</si>
  <si>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</si>
  <si>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</si>
  <si>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</si>
  <si>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</si>
  <si>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</si>
  <si>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</si>
  <si>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</si>
  <si>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</si>
  <si>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</si>
  <si>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</si>
  <si>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</si>
  <si>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</si>
  <si>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</si>
  <si>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</si>
  <si>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</si>
  <si>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</si>
  <si>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</si>
  <si>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</si>
  <si>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</si>
  <si>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</si>
  <si>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</si>
  <si>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</si>
  <si>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</si>
  <si>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</si>
  <si>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</si>
  <si>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</si>
  <si>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</si>
  <si>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</si>
  <si>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</si>
  <si>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</si>
  <si>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</si>
  <si>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</si>
  <si>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</si>
  <si>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</si>
  <si>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</si>
  <si>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</si>
  <si>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</si>
  <si>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</si>
  <si>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</si>
  <si>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</si>
  <si>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</si>
  <si>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</si>
  <si>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</si>
  <si>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</si>
  <si>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</si>
  <si>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</si>
  <si>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</si>
  <si>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</si>
  <si>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</si>
  <si>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</si>
  <si>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</si>
  <si>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</si>
  <si>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</si>
  <si>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</si>
  <si>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</si>
  <si>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</si>
  <si>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</si>
  <si>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</si>
  <si>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</si>
  <si>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</si>
  <si>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</si>
  <si>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</si>
  <si>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</si>
  <si>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</si>
  <si>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</si>
  <si>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</si>
  <si>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</si>
  <si>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</si>
  <si>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</si>
  <si>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</si>
  <si>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</si>
  <si>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</si>
  <si>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</si>
  <si>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</si>
  <si>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</si>
  <si>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</si>
  <si>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</si>
  <si>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</si>
  <si>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</si>
  <si>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</si>
  <si>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</si>
  <si>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</si>
  <si>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</si>
  <si>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</si>
  <si>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</si>
  <si>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</si>
  <si>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</si>
  <si>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</si>
  <si>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</si>
  <si>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</si>
  <si>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</si>
  <si>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</si>
  <si>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</si>
  <si>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</si>
  <si>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</si>
  <si>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</si>
  <si>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</si>
  <si>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</si>
  <si>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</si>
  <si>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</si>
  <si>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</si>
  <si>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</si>
  <si>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</si>
  <si>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</si>
  <si>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</si>
  <si>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</si>
  <si>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</si>
  <si>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</si>
  <si>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</si>
  <si>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</si>
  <si>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</si>
  <si>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</si>
  <si>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</si>
  <si>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</si>
  <si>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</si>
  <si>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</si>
  <si>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</si>
  <si>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</si>
  <si>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</si>
  <si>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</si>
  <si>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</si>
  <si>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</si>
  <si>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</si>
  <si>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</si>
  <si>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</si>
  <si>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</si>
  <si>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</si>
  <si>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</si>
  <si>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</si>
  <si>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</si>
  <si>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</si>
  <si>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</si>
  <si>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</si>
  <si>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</si>
  <si>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</si>
  <si>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</si>
  <si>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</si>
  <si>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</si>
  <si>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</si>
  <si>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</si>
  <si>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</si>
  <si>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</si>
  <si>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</si>
  <si>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</si>
  <si>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</si>
  <si>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</si>
  <si>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</si>
  <si>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</si>
  <si>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</si>
  <si>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</si>
  <si>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</si>
  <si>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</si>
  <si>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</si>
  <si>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</si>
  <si>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</si>
  <si>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</si>
  <si>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</si>
  <si>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</si>
  <si>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</si>
  <si>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</si>
  <si>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</si>
  <si>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</si>
  <si>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</si>
  <si>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</si>
  <si>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</si>
  <si>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</si>
  <si>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</si>
  <si>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</si>
  <si>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</si>
  <si>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</si>
  <si>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</si>
  <si>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</si>
  <si>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</si>
  <si>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</si>
  <si>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</si>
  <si>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</si>
  <si>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</si>
  <si>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</si>
  <si>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</si>
  <si>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</si>
  <si>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</si>
  <si>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</si>
  <si>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</si>
  <si>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</si>
  <si>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</si>
  <si>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</si>
  <si>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</si>
  <si>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</si>
  <si>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</si>
  <si>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</si>
  <si>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</si>
  <si>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</si>
  <si>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</si>
  <si>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</si>
  <si>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</si>
  <si>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</si>
  <si>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</si>
  <si>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</si>
  <si>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</si>
  <si>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</si>
  <si>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</si>
  <si>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</si>
  <si>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</si>
  <si>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</si>
  <si>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</si>
  <si>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</si>
  <si>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</si>
  <si>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</si>
  <si>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</si>
  <si>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</si>
  <si>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</si>
  <si>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</si>
  <si>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</si>
  <si>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</si>
  <si>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</si>
  <si>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</si>
  <si>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</si>
  <si>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</si>
  <si>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</si>
  <si>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</si>
  <si>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</si>
  <si>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</si>
  <si>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</si>
  <si>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</si>
  <si>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</si>
  <si>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</si>
  <si>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</si>
  <si>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</si>
  <si>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</si>
  <si>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</si>
  <si>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</si>
  <si>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</si>
  <si>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</si>
  <si>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</si>
  <si>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</si>
  <si>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Capital Advantage Assurance Company</t>
  </si>
  <si>
    <t>2015</t>
  </si>
  <si>
    <t>2500 Elmerton Avenue Harrisburg, PA 17177</t>
  </si>
  <si>
    <t>455492167</t>
  </si>
  <si>
    <t>14411</t>
  </si>
  <si>
    <t>45127</t>
  </si>
  <si>
    <t>614</t>
  </si>
  <si>
    <t/>
  </si>
  <si>
    <t xml:space="preserve">We search our system of record for an address update - if nothing is found, attempt is made to call the phone number listed in system of record to contact the member. If member cannot reached by phone, an internet search is conducted.  If no better address is found the customer service inquiry is returned to General Accounting to close out the check as “mailing address unavailable” and put aside until the states Unclaimed Property filing.  </t>
  </si>
  <si>
    <t>The files are processed through Paybase and disbursed from Refund bank account.</t>
  </si>
  <si>
    <t>Capital BlueCross</t>
  </si>
  <si>
    <t>Capital Advantage Insurance Company</t>
  </si>
  <si>
    <t>Keystone Health Plan Central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</si>
</sst>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502</v>
      </c>
      <c r="B4" s="147" t="s">
        <v>45</v>
      </c>
      <c r="C4" s="480" t="s">
        <v>496</v>
      </c>
    </row>
    <row r="5" spans="1:6" x14ac:dyDescent="0.25">
      <c r="B5" s="147" t="s">
        <v>215</v>
      </c>
      <c r="C5" s="480" t="s">
        <v>496</v>
      </c>
    </row>
    <row r="6" spans="1:6" x14ac:dyDescent="0.25">
      <c r="B6" s="147" t="s">
        <v>216</v>
      </c>
      <c r="C6" s="480" t="s">
        <v>499</v>
      </c>
    </row>
    <row r="7" spans="1:6" x14ac:dyDescent="0.25">
      <c r="B7" s="147" t="s">
        <v>128</v>
      </c>
      <c r="C7" s="480"/>
    </row>
    <row r="8" spans="1:6" x14ac:dyDescent="0.25">
      <c r="B8" s="147" t="s">
        <v>36</v>
      </c>
      <c r="C8" s="480"/>
    </row>
    <row r="9" spans="1:6" x14ac:dyDescent="0.25">
      <c r="B9" s="147" t="s">
        <v>41</v>
      </c>
      <c r="C9" s="480" t="s">
        <v>500</v>
      </c>
    </row>
    <row r="10" spans="1:6" x14ac:dyDescent="0.25">
      <c r="B10" s="147" t="s">
        <v>58</v>
      </c>
      <c r="C10" s="480" t="s">
        <v>496</v>
      </c>
    </row>
    <row r="11" spans="1:6" x14ac:dyDescent="0.25">
      <c r="B11" s="147" t="s">
        <v>349</v>
      </c>
      <c r="C11" s="480" t="s">
        <v>501</v>
      </c>
    </row>
    <row r="12" spans="1:6" x14ac:dyDescent="0.25">
      <c r="B12" s="147" t="s">
        <v>35</v>
      </c>
      <c r="C12" s="480" t="s">
        <v>180</v>
      </c>
    </row>
    <row r="13" spans="1:6" x14ac:dyDescent="0.25">
      <c r="B13" s="147" t="s">
        <v>50</v>
      </c>
      <c r="C13" s="480" t="s">
        <v>180</v>
      </c>
    </row>
    <row r="14" spans="1:6" x14ac:dyDescent="0.25">
      <c r="B14" s="147" t="s">
        <v>51</v>
      </c>
      <c r="C14" s="480" t="s">
        <v>498</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J4"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35794254</v>
      </c>
      <c r="E5" s="213">
        <v>46789467</v>
      </c>
      <c r="F5" s="213">
        <v>0</v>
      </c>
      <c r="G5" s="213">
        <v>0</v>
      </c>
      <c r="H5" s="213">
        <v>0</v>
      </c>
      <c r="I5" s="212">
        <v>30522631</v>
      </c>
      <c r="J5" s="212">
        <v>463899594</v>
      </c>
      <c r="K5" s="213">
        <v>456069958</v>
      </c>
      <c r="L5" s="213">
        <v>0</v>
      </c>
      <c r="M5" s="213">
        <v>0</v>
      </c>
      <c r="N5" s="213">
        <v>0</v>
      </c>
      <c r="O5" s="212">
        <v>99892693</v>
      </c>
      <c r="P5" s="212">
        <v>434830276</v>
      </c>
      <c r="Q5" s="213">
        <v>434996959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27878692</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-99891</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44010797</v>
      </c>
      <c r="E12" s="213">
        <v>44730192</v>
      </c>
      <c r="F12" s="213">
        <v>0</v>
      </c>
      <c r="G12" s="213">
        <v>0</v>
      </c>
      <c r="H12" s="213">
        <v>0</v>
      </c>
      <c r="I12" s="212">
        <v>31742964</v>
      </c>
      <c r="J12" s="212">
        <v>371399268</v>
      </c>
      <c r="K12" s="213">
        <v>368551923</v>
      </c>
      <c r="L12" s="213">
        <v>0</v>
      </c>
      <c r="M12" s="213">
        <v>0</v>
      </c>
      <c r="N12" s="213">
        <v>0</v>
      </c>
      <c r="O12" s="212">
        <v>84172959</v>
      </c>
      <c r="P12" s="212">
        <v>353752494</v>
      </c>
      <c r="Q12" s="213">
        <v>354460006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19071296</v>
      </c>
      <c r="AU12" s="214">
        <v>0</v>
      </c>
      <c r="AV12" s="291"/>
      <c r="AW12" s="296"/>
    </row>
    <row r="13" spans="1:49" ht="26.4" x14ac:dyDescent="0.25">
      <c r="B13" s="239" t="s">
        <v>230</v>
      </c>
      <c r="C13" s="203" t="s">
        <v>37</v>
      </c>
      <c r="D13" s="216">
        <v>8513968</v>
      </c>
      <c r="E13" s="217">
        <v>7784093.79</v>
      </c>
      <c r="F13" s="217"/>
      <c r="G13" s="268"/>
      <c r="H13" s="269"/>
      <c r="I13" s="216">
        <v>6402266</v>
      </c>
      <c r="J13" s="216">
        <v>90688748</v>
      </c>
      <c r="K13" s="217">
        <v>73209302.200000003</v>
      </c>
      <c r="L13" s="217"/>
      <c r="M13" s="268"/>
      <c r="N13" s="269"/>
      <c r="O13" s="216">
        <v>17523816</v>
      </c>
      <c r="P13" s="216">
        <v>66761117</v>
      </c>
      <c r="Q13" s="217">
        <v>72487176.50999999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v>1036565</v>
      </c>
      <c r="E14" s="217">
        <v>1432872.9100000001</v>
      </c>
      <c r="F14" s="217"/>
      <c r="G14" s="267"/>
      <c r="H14" s="270"/>
      <c r="I14" s="216">
        <v>1176769</v>
      </c>
      <c r="J14" s="216">
        <v>12584998</v>
      </c>
      <c r="K14" s="217">
        <v>14760329.129999999</v>
      </c>
      <c r="L14" s="217"/>
      <c r="M14" s="267"/>
      <c r="N14" s="270"/>
      <c r="O14" s="216">
        <v>3354309</v>
      </c>
      <c r="P14" s="216">
        <v>10197480</v>
      </c>
      <c r="Q14" s="217">
        <v>13618179.620000001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-3779471</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v>4039523</v>
      </c>
      <c r="E17" s="267"/>
      <c r="F17" s="270"/>
      <c r="G17" s="270"/>
      <c r="H17" s="270"/>
      <c r="I17" s="271"/>
      <c r="J17" s="216">
        <v>5448456</v>
      </c>
      <c r="K17" s="267"/>
      <c r="L17" s="270"/>
      <c r="M17" s="270"/>
      <c r="N17" s="270"/>
      <c r="O17" s="271"/>
      <c r="P17" s="216">
        <v>5908534</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v>2847012</v>
      </c>
      <c r="E18" s="267"/>
      <c r="F18" s="270"/>
      <c r="G18" s="270"/>
      <c r="H18" s="273"/>
      <c r="I18" s="271"/>
      <c r="J18" s="216">
        <v>0</v>
      </c>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v>3922227</v>
      </c>
      <c r="E19" s="267"/>
      <c r="F19" s="270"/>
      <c r="G19" s="270"/>
      <c r="H19" s="270"/>
      <c r="I19" s="271"/>
      <c r="J19" s="216">
        <v>0</v>
      </c>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v>0</v>
      </c>
      <c r="E20" s="267"/>
      <c r="F20" s="270"/>
      <c r="G20" s="270"/>
      <c r="H20" s="270"/>
      <c r="I20" s="271"/>
      <c r="J20" s="216">
        <v>0</v>
      </c>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v>0</v>
      </c>
      <c r="E21" s="267"/>
      <c r="F21" s="270"/>
      <c r="G21" s="270"/>
      <c r="H21" s="270"/>
      <c r="I21" s="271"/>
      <c r="J21" s="216">
        <v>0</v>
      </c>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7023</v>
      </c>
      <c r="E22" s="222">
        <v>7023</v>
      </c>
      <c r="F22" s="222">
        <v>0</v>
      </c>
      <c r="G22" s="222">
        <v>0</v>
      </c>
      <c r="H22" s="222">
        <v>0</v>
      </c>
      <c r="I22" s="221">
        <v>4581</v>
      </c>
      <c r="J22" s="221">
        <v>105843</v>
      </c>
      <c r="K22" s="222">
        <v>105843</v>
      </c>
      <c r="L22" s="222">
        <v>0</v>
      </c>
      <c r="M22" s="222">
        <v>0</v>
      </c>
      <c r="N22" s="222">
        <v>0</v>
      </c>
      <c r="O22" s="221">
        <v>23183</v>
      </c>
      <c r="P22" s="221">
        <v>64878</v>
      </c>
      <c r="Q22" s="222">
        <v>64878</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-4249257</v>
      </c>
      <c r="E25" s="217">
        <v>-4249257</v>
      </c>
      <c r="F25" s="217"/>
      <c r="G25" s="217"/>
      <c r="H25" s="217"/>
      <c r="I25" s="216">
        <v>-2771959</v>
      </c>
      <c r="J25" s="216">
        <v>10021160</v>
      </c>
      <c r="K25" s="217">
        <v>10021160</v>
      </c>
      <c r="L25" s="217"/>
      <c r="M25" s="217"/>
      <c r="N25" s="217"/>
      <c r="O25" s="216">
        <v>2194928</v>
      </c>
      <c r="P25" s="216">
        <v>9247488</v>
      </c>
      <c r="Q25" s="217">
        <v>9247488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805208</v>
      </c>
      <c r="AU25" s="220"/>
      <c r="AV25" s="220">
        <v>-20940045</v>
      </c>
      <c r="AW25" s="297"/>
    </row>
    <row r="26" spans="1:49" s="5" customFormat="1" x14ac:dyDescent="0.25">
      <c r="A26" s="35"/>
      <c r="B26" s="242" t="s">
        <v>242</v>
      </c>
      <c r="C26" s="203"/>
      <c r="D26" s="216">
        <v>16091</v>
      </c>
      <c r="E26" s="217">
        <v>16091</v>
      </c>
      <c r="F26" s="217"/>
      <c r="G26" s="217"/>
      <c r="H26" s="217"/>
      <c r="I26" s="216">
        <v>10497</v>
      </c>
      <c r="J26" s="216">
        <v>174129</v>
      </c>
      <c r="K26" s="217">
        <v>174129</v>
      </c>
      <c r="L26" s="217"/>
      <c r="M26" s="217"/>
      <c r="N26" s="217"/>
      <c r="O26" s="216">
        <v>38139</v>
      </c>
      <c r="P26" s="216">
        <v>214383</v>
      </c>
      <c r="Q26" s="217">
        <v>214383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579</v>
      </c>
      <c r="AU26" s="220"/>
      <c r="AV26" s="220"/>
      <c r="AW26" s="297"/>
    </row>
    <row r="27" spans="1:49" s="5" customFormat="1" x14ac:dyDescent="0.25">
      <c r="B27" s="242" t="s">
        <v>243</v>
      </c>
      <c r="C27" s="203"/>
      <c r="D27" s="216">
        <v>698420</v>
      </c>
      <c r="E27" s="217">
        <v>698420</v>
      </c>
      <c r="F27" s="217"/>
      <c r="G27" s="217"/>
      <c r="H27" s="217"/>
      <c r="I27" s="216">
        <v>455607</v>
      </c>
      <c r="J27" s="216">
        <v>8790260</v>
      </c>
      <c r="K27" s="217">
        <v>8790260</v>
      </c>
      <c r="L27" s="217"/>
      <c r="M27" s="217"/>
      <c r="N27" s="217"/>
      <c r="O27" s="216">
        <v>1925325</v>
      </c>
      <c r="P27" s="216">
        <v>8818973</v>
      </c>
      <c r="Q27" s="217">
        <v>8818973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550047</v>
      </c>
      <c r="AU27" s="220"/>
      <c r="AV27" s="293"/>
      <c r="AW27" s="297"/>
    </row>
    <row r="28" spans="1:49" s="5" customFormat="1" x14ac:dyDescent="0.25">
      <c r="A28" s="35"/>
      <c r="B28" s="242" t="s">
        <v>244</v>
      </c>
      <c r="C28" s="203"/>
      <c r="D28" s="216">
        <v>159766</v>
      </c>
      <c r="E28" s="217">
        <v>159766</v>
      </c>
      <c r="F28" s="217"/>
      <c r="G28" s="217"/>
      <c r="H28" s="217"/>
      <c r="I28" s="216">
        <v>104222</v>
      </c>
      <c r="J28" s="216">
        <v>1087557</v>
      </c>
      <c r="K28" s="217">
        <v>1087557</v>
      </c>
      <c r="L28" s="217"/>
      <c r="M28" s="217"/>
      <c r="N28" s="217"/>
      <c r="O28" s="216">
        <v>238207</v>
      </c>
      <c r="P28" s="216">
        <v>1021113</v>
      </c>
      <c r="Q28" s="217">
        <v>1021113</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62471</v>
      </c>
      <c r="AU28" s="220"/>
      <c r="AV28" s="220">
        <v>3416770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14812</v>
      </c>
      <c r="E30" s="217">
        <v>14812</v>
      </c>
      <c r="F30" s="217"/>
      <c r="G30" s="217"/>
      <c r="H30" s="217"/>
      <c r="I30" s="216">
        <v>9662</v>
      </c>
      <c r="J30" s="216">
        <v>102952</v>
      </c>
      <c r="K30" s="217">
        <v>102952</v>
      </c>
      <c r="L30" s="217"/>
      <c r="M30" s="217"/>
      <c r="N30" s="217"/>
      <c r="O30" s="216">
        <v>22550</v>
      </c>
      <c r="P30" s="216">
        <v>99906</v>
      </c>
      <c r="Q30" s="217">
        <v>99906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10169</v>
      </c>
      <c r="AU30" s="220"/>
      <c r="AV30" s="220">
        <v>334183</v>
      </c>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329578</v>
      </c>
      <c r="E34" s="217">
        <v>329578</v>
      </c>
      <c r="F34" s="217"/>
      <c r="G34" s="217"/>
      <c r="H34" s="217"/>
      <c r="I34" s="216">
        <v>214997</v>
      </c>
      <c r="J34" s="216">
        <v>3616508</v>
      </c>
      <c r="K34" s="217">
        <v>3616508</v>
      </c>
      <c r="L34" s="217"/>
      <c r="M34" s="217"/>
      <c r="N34" s="217"/>
      <c r="O34" s="216">
        <v>792121</v>
      </c>
      <c r="P34" s="216">
        <v>3716738</v>
      </c>
      <c r="Q34" s="217">
        <v>3716738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5">
      <c r="B35" s="242" t="s">
        <v>251</v>
      </c>
      <c r="C35" s="203"/>
      <c r="D35" s="216">
        <v>171399</v>
      </c>
      <c r="E35" s="217">
        <v>171399</v>
      </c>
      <c r="F35" s="217"/>
      <c r="G35" s="217"/>
      <c r="H35" s="217"/>
      <c r="I35" s="216">
        <v>111810</v>
      </c>
      <c r="J35" s="216">
        <v>23478</v>
      </c>
      <c r="K35" s="217">
        <v>23478</v>
      </c>
      <c r="L35" s="217"/>
      <c r="M35" s="217"/>
      <c r="N35" s="217"/>
      <c r="O35" s="216">
        <v>5142</v>
      </c>
      <c r="P35" s="216">
        <v>13660</v>
      </c>
      <c r="Q35" s="217">
        <v>13660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44</v>
      </c>
      <c r="AU35" s="220"/>
      <c r="AV35" s="220">
        <v>29061</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86907</v>
      </c>
      <c r="E37" s="225">
        <v>86907</v>
      </c>
      <c r="F37" s="225"/>
      <c r="G37" s="225"/>
      <c r="H37" s="225"/>
      <c r="I37" s="224">
        <v>56693</v>
      </c>
      <c r="J37" s="224">
        <v>1054410</v>
      </c>
      <c r="K37" s="225">
        <v>1054410</v>
      </c>
      <c r="L37" s="225"/>
      <c r="M37" s="225"/>
      <c r="N37" s="225"/>
      <c r="O37" s="224">
        <v>230947</v>
      </c>
      <c r="P37" s="224">
        <v>1043412</v>
      </c>
      <c r="Q37" s="225">
        <v>1043412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6211</v>
      </c>
      <c r="AU37" s="226"/>
      <c r="AV37" s="226">
        <v>3522411</v>
      </c>
      <c r="AW37" s="296"/>
    </row>
    <row r="38" spans="1:49" x14ac:dyDescent="0.25">
      <c r="B38" s="239" t="s">
        <v>254</v>
      </c>
      <c r="C38" s="203" t="s">
        <v>16</v>
      </c>
      <c r="D38" s="216">
        <v>28465</v>
      </c>
      <c r="E38" s="217">
        <v>28465</v>
      </c>
      <c r="F38" s="217"/>
      <c r="G38" s="217"/>
      <c r="H38" s="217"/>
      <c r="I38" s="216">
        <v>18569</v>
      </c>
      <c r="J38" s="216">
        <v>395147</v>
      </c>
      <c r="K38" s="217">
        <v>395147</v>
      </c>
      <c r="L38" s="217"/>
      <c r="M38" s="217"/>
      <c r="N38" s="217"/>
      <c r="O38" s="216">
        <v>86549</v>
      </c>
      <c r="P38" s="216">
        <v>387909</v>
      </c>
      <c r="Q38" s="217">
        <v>387909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2360</v>
      </c>
      <c r="AU38" s="220"/>
      <c r="AV38" s="220">
        <v>1332172</v>
      </c>
      <c r="AW38" s="297"/>
    </row>
    <row r="39" spans="1:49" x14ac:dyDescent="0.25">
      <c r="B39" s="242" t="s">
        <v>255</v>
      </c>
      <c r="C39" s="203" t="s">
        <v>17</v>
      </c>
      <c r="D39" s="216">
        <v>136371</v>
      </c>
      <c r="E39" s="217">
        <v>136371</v>
      </c>
      <c r="F39" s="217"/>
      <c r="G39" s="217"/>
      <c r="H39" s="217"/>
      <c r="I39" s="216">
        <v>88960</v>
      </c>
      <c r="J39" s="216">
        <v>1189261</v>
      </c>
      <c r="K39" s="217">
        <v>1189261</v>
      </c>
      <c r="L39" s="217"/>
      <c r="M39" s="217"/>
      <c r="N39" s="217"/>
      <c r="O39" s="216">
        <v>260483</v>
      </c>
      <c r="P39" s="216">
        <v>1457881</v>
      </c>
      <c r="Q39" s="217">
        <v>1457881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3211</v>
      </c>
      <c r="AU39" s="220"/>
      <c r="AV39" s="220">
        <v>2684290</v>
      </c>
      <c r="AW39" s="297"/>
    </row>
    <row r="40" spans="1:49" x14ac:dyDescent="0.25">
      <c r="B40" s="242" t="s">
        <v>256</v>
      </c>
      <c r="C40" s="203" t="s">
        <v>38</v>
      </c>
      <c r="D40" s="216">
        <v>38306</v>
      </c>
      <c r="E40" s="217">
        <v>38306</v>
      </c>
      <c r="F40" s="217"/>
      <c r="G40" s="217"/>
      <c r="H40" s="217"/>
      <c r="I40" s="216">
        <v>24989</v>
      </c>
      <c r="J40" s="216">
        <v>333999</v>
      </c>
      <c r="K40" s="217">
        <v>333999</v>
      </c>
      <c r="L40" s="217"/>
      <c r="M40" s="217"/>
      <c r="N40" s="217"/>
      <c r="O40" s="216">
        <v>73156</v>
      </c>
      <c r="P40" s="216">
        <v>533381</v>
      </c>
      <c r="Q40" s="217">
        <v>533381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8010</v>
      </c>
      <c r="AU40" s="220"/>
      <c r="AV40" s="220">
        <v>1924840</v>
      </c>
      <c r="AW40" s="297"/>
    </row>
    <row r="41" spans="1:49" s="5" customFormat="1" ht="26.4" x14ac:dyDescent="0.25">
      <c r="A41" s="35"/>
      <c r="B41" s="242" t="s">
        <v>257</v>
      </c>
      <c r="C41" s="203" t="s">
        <v>129</v>
      </c>
      <c r="D41" s="216">
        <v>129967</v>
      </c>
      <c r="E41" s="217">
        <v>129967</v>
      </c>
      <c r="F41" s="217"/>
      <c r="G41" s="217"/>
      <c r="H41" s="217"/>
      <c r="I41" s="216">
        <v>84783</v>
      </c>
      <c r="J41" s="216">
        <v>1203249</v>
      </c>
      <c r="K41" s="217">
        <v>1203249</v>
      </c>
      <c r="L41" s="217"/>
      <c r="M41" s="217"/>
      <c r="N41" s="217"/>
      <c r="O41" s="216">
        <v>263547</v>
      </c>
      <c r="P41" s="216">
        <v>1219554</v>
      </c>
      <c r="Q41" s="217">
        <v>1219554</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25619</v>
      </c>
      <c r="AU41" s="220"/>
      <c r="AV41" s="220">
        <v>4126665</v>
      </c>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277629</v>
      </c>
      <c r="E44" s="225">
        <v>277629</v>
      </c>
      <c r="F44" s="225"/>
      <c r="G44" s="225"/>
      <c r="H44" s="225"/>
      <c r="I44" s="224">
        <v>181108</v>
      </c>
      <c r="J44" s="224">
        <v>2545745</v>
      </c>
      <c r="K44" s="225">
        <v>2545745</v>
      </c>
      <c r="L44" s="225"/>
      <c r="M44" s="225"/>
      <c r="N44" s="225"/>
      <c r="O44" s="224">
        <v>557593</v>
      </c>
      <c r="P44" s="224">
        <v>2610163</v>
      </c>
      <c r="Q44" s="225">
        <v>2610163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588896</v>
      </c>
      <c r="AU44" s="226"/>
      <c r="AV44" s="226">
        <v>8829642</v>
      </c>
      <c r="AW44" s="296"/>
    </row>
    <row r="45" spans="1:49" x14ac:dyDescent="0.25">
      <c r="B45" s="245" t="s">
        <v>261</v>
      </c>
      <c r="C45" s="203" t="s">
        <v>19</v>
      </c>
      <c r="D45" s="216">
        <v>380239</v>
      </c>
      <c r="E45" s="217">
        <v>380239</v>
      </c>
      <c r="F45" s="217"/>
      <c r="G45" s="217"/>
      <c r="H45" s="217"/>
      <c r="I45" s="216">
        <v>248045</v>
      </c>
      <c r="J45" s="216">
        <v>3299009</v>
      </c>
      <c r="K45" s="217">
        <v>3299009</v>
      </c>
      <c r="L45" s="217"/>
      <c r="M45" s="217"/>
      <c r="N45" s="217"/>
      <c r="O45" s="216">
        <v>722580</v>
      </c>
      <c r="P45" s="216">
        <v>3215262</v>
      </c>
      <c r="Q45" s="217">
        <v>3215262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19421</v>
      </c>
      <c r="AU45" s="220"/>
      <c r="AV45" s="220">
        <v>12571609</v>
      </c>
      <c r="AW45" s="297"/>
    </row>
    <row r="46" spans="1:49" x14ac:dyDescent="0.25">
      <c r="B46" s="245" t="s">
        <v>262</v>
      </c>
      <c r="C46" s="203" t="s">
        <v>20</v>
      </c>
      <c r="D46" s="216">
        <v>0</v>
      </c>
      <c r="E46" s="217">
        <v>0</v>
      </c>
      <c r="F46" s="217"/>
      <c r="G46" s="217"/>
      <c r="H46" s="217"/>
      <c r="I46" s="216">
        <v>0</v>
      </c>
      <c r="J46" s="216">
        <v>2660775</v>
      </c>
      <c r="K46" s="217">
        <v>2660775</v>
      </c>
      <c r="L46" s="217"/>
      <c r="M46" s="217"/>
      <c r="N46" s="217"/>
      <c r="O46" s="216">
        <v>582788</v>
      </c>
      <c r="P46" s="216">
        <v>1413011</v>
      </c>
      <c r="Q46" s="217">
        <v>1413011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81739</v>
      </c>
      <c r="AU46" s="220"/>
      <c r="AV46" s="220">
        <v>5878130</v>
      </c>
      <c r="AW46" s="297"/>
    </row>
    <row r="47" spans="1:49" x14ac:dyDescent="0.25">
      <c r="B47" s="245" t="s">
        <v>263</v>
      </c>
      <c r="C47" s="203" t="s">
        <v>21</v>
      </c>
      <c r="D47" s="216">
        <v>1018139</v>
      </c>
      <c r="E47" s="217">
        <v>1018139</v>
      </c>
      <c r="F47" s="217"/>
      <c r="G47" s="217"/>
      <c r="H47" s="217"/>
      <c r="I47" s="216">
        <v>664173</v>
      </c>
      <c r="J47" s="216">
        <v>22752168</v>
      </c>
      <c r="K47" s="217">
        <v>22752168</v>
      </c>
      <c r="L47" s="217"/>
      <c r="M47" s="217"/>
      <c r="N47" s="217"/>
      <c r="O47" s="216">
        <v>4983392</v>
      </c>
      <c r="P47" s="216">
        <v>6032966</v>
      </c>
      <c r="Q47" s="217">
        <v>6032966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1196467</v>
      </c>
      <c r="AU47" s="220"/>
      <c r="AV47" s="220">
        <v>3066752</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4310360</v>
      </c>
      <c r="E51" s="217">
        <v>4310360</v>
      </c>
      <c r="F51" s="217"/>
      <c r="G51" s="217"/>
      <c r="H51" s="217"/>
      <c r="I51" s="216">
        <v>2811819</v>
      </c>
      <c r="J51" s="216">
        <v>19143561</v>
      </c>
      <c r="K51" s="217">
        <v>19143561</v>
      </c>
      <c r="L51" s="217"/>
      <c r="M51" s="217"/>
      <c r="N51" s="217"/>
      <c r="O51" s="216">
        <v>4193001</v>
      </c>
      <c r="P51" s="216">
        <v>27158935</v>
      </c>
      <c r="Q51" s="217">
        <v>27158935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4316288</v>
      </c>
      <c r="AU51" s="220"/>
      <c r="AV51" s="220">
        <v>82161225</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72948122</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6001</v>
      </c>
      <c r="E56" s="229">
        <v>6001</v>
      </c>
      <c r="F56" s="229"/>
      <c r="G56" s="229"/>
      <c r="H56" s="229"/>
      <c r="I56" s="228">
        <v>2768</v>
      </c>
      <c r="J56" s="228">
        <v>54199</v>
      </c>
      <c r="K56" s="229">
        <v>54199</v>
      </c>
      <c r="L56" s="229"/>
      <c r="M56" s="229"/>
      <c r="N56" s="229"/>
      <c r="O56" s="228">
        <v>23449</v>
      </c>
      <c r="P56" s="228">
        <v>42561</v>
      </c>
      <c r="Q56" s="229">
        <v>42561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v>140617</v>
      </c>
      <c r="AW56" s="288"/>
    </row>
    <row r="57" spans="2:49" x14ac:dyDescent="0.25">
      <c r="B57" s="245" t="s">
        <v>272</v>
      </c>
      <c r="C57" s="203" t="s">
        <v>25</v>
      </c>
      <c r="D57" s="231">
        <v>9694</v>
      </c>
      <c r="E57" s="232">
        <v>9694</v>
      </c>
      <c r="F57" s="232"/>
      <c r="G57" s="232"/>
      <c r="H57" s="232"/>
      <c r="I57" s="231">
        <v>4439</v>
      </c>
      <c r="J57" s="231">
        <v>83571</v>
      </c>
      <c r="K57" s="232">
        <v>83571</v>
      </c>
      <c r="L57" s="232"/>
      <c r="M57" s="232"/>
      <c r="N57" s="232"/>
      <c r="O57" s="231">
        <v>40889</v>
      </c>
      <c r="P57" s="231">
        <v>84424</v>
      </c>
      <c r="Q57" s="232">
        <v>84424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v>297626</v>
      </c>
      <c r="AW57" s="289"/>
    </row>
    <row r="58" spans="2:49" x14ac:dyDescent="0.25">
      <c r="B58" s="245" t="s">
        <v>273</v>
      </c>
      <c r="C58" s="203" t="s">
        <v>26</v>
      </c>
      <c r="D58" s="309"/>
      <c r="E58" s="310"/>
      <c r="F58" s="310"/>
      <c r="G58" s="310"/>
      <c r="H58" s="310"/>
      <c r="I58" s="309"/>
      <c r="J58" s="231">
        <v>4937</v>
      </c>
      <c r="K58" s="232">
        <v>4937</v>
      </c>
      <c r="L58" s="232"/>
      <c r="M58" s="232"/>
      <c r="N58" s="232"/>
      <c r="O58" s="231">
        <v>3046</v>
      </c>
      <c r="P58" s="231">
        <v>302</v>
      </c>
      <c r="Q58" s="232">
        <v>302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v>553</v>
      </c>
      <c r="AW58" s="289"/>
    </row>
    <row r="59" spans="2:49" x14ac:dyDescent="0.25">
      <c r="B59" s="245" t="s">
        <v>274</v>
      </c>
      <c r="C59" s="203" t="s">
        <v>27</v>
      </c>
      <c r="D59" s="231">
        <v>116325</v>
      </c>
      <c r="E59" s="232">
        <v>116325</v>
      </c>
      <c r="F59" s="232"/>
      <c r="G59" s="232"/>
      <c r="H59" s="232"/>
      <c r="I59" s="231">
        <v>37101</v>
      </c>
      <c r="J59" s="231">
        <v>1002856</v>
      </c>
      <c r="K59" s="232">
        <v>1002856</v>
      </c>
      <c r="L59" s="232"/>
      <c r="M59" s="232"/>
      <c r="N59" s="232"/>
      <c r="O59" s="231">
        <v>202822</v>
      </c>
      <c r="P59" s="231">
        <v>1013082</v>
      </c>
      <c r="Q59" s="232">
        <v>1013082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v>3571512</v>
      </c>
      <c r="AW59" s="289"/>
    </row>
    <row r="60" spans="2:49" x14ac:dyDescent="0.25">
      <c r="B60" s="245" t="s">
        <v>275</v>
      </c>
      <c r="C60" s="203"/>
      <c r="D60" s="234">
        <v>9693.75</v>
      </c>
      <c r="E60" s="235">
        <v>9693.75</v>
      </c>
      <c r="F60" s="235">
        <v>0</v>
      </c>
      <c r="G60" s="235">
        <v>0</v>
      </c>
      <c r="H60" s="235">
        <v>0</v>
      </c>
      <c r="I60" s="234">
        <v>3091.75</v>
      </c>
      <c r="J60" s="234">
        <v>83571.333333333328</v>
      </c>
      <c r="K60" s="235">
        <v>83571.333333333328</v>
      </c>
      <c r="L60" s="235">
        <v>0</v>
      </c>
      <c r="M60" s="235">
        <v>0</v>
      </c>
      <c r="N60" s="235">
        <v>0</v>
      </c>
      <c r="O60" s="234">
        <v>16901.833333333332</v>
      </c>
      <c r="P60" s="234">
        <v>84423.5</v>
      </c>
      <c r="Q60" s="235">
        <v>84423.5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297626</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2496641</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628158</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35798151</v>
      </c>
      <c r="E5" s="326">
        <v>35385364</v>
      </c>
      <c r="F5" s="326"/>
      <c r="G5" s="328"/>
      <c r="H5" s="328"/>
      <c r="I5" s="325">
        <v>19114631</v>
      </c>
      <c r="J5" s="325">
        <v>463875336</v>
      </c>
      <c r="K5" s="326">
        <v>459343408</v>
      </c>
      <c r="L5" s="326"/>
      <c r="M5" s="326"/>
      <c r="N5" s="326"/>
      <c r="O5" s="325">
        <v>103190401</v>
      </c>
      <c r="P5" s="325">
        <v>434700446</v>
      </c>
      <c r="Q5" s="326">
        <v>434867129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27881421</v>
      </c>
      <c r="AU5" s="327"/>
      <c r="AV5" s="369"/>
      <c r="AW5" s="373"/>
    </row>
    <row r="6" spans="2:49" x14ac:dyDescent="0.25">
      <c r="B6" s="343" t="s">
        <v>278</v>
      </c>
      <c r="C6" s="331" t="s">
        <v>8</v>
      </c>
      <c r="D6" s="318"/>
      <c r="E6" s="319"/>
      <c r="F6" s="319"/>
      <c r="G6" s="320"/>
      <c r="H6" s="320"/>
      <c r="I6" s="318"/>
      <c r="J6" s="318">
        <v>559125</v>
      </c>
      <c r="K6" s="319">
        <v>559125</v>
      </c>
      <c r="L6" s="319"/>
      <c r="M6" s="319"/>
      <c r="N6" s="319"/>
      <c r="O6" s="318"/>
      <c r="P6" s="318">
        <v>132365</v>
      </c>
      <c r="Q6" s="319">
        <v>132365</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13916</v>
      </c>
      <c r="AU6" s="321"/>
      <c r="AV6" s="368"/>
      <c r="AW6" s="374"/>
    </row>
    <row r="7" spans="2:49" x14ac:dyDescent="0.25">
      <c r="B7" s="343" t="s">
        <v>279</v>
      </c>
      <c r="C7" s="331" t="s">
        <v>9</v>
      </c>
      <c r="D7" s="318"/>
      <c r="E7" s="319"/>
      <c r="F7" s="319"/>
      <c r="G7" s="320"/>
      <c r="H7" s="320"/>
      <c r="I7" s="318"/>
      <c r="J7" s="318">
        <v>511274</v>
      </c>
      <c r="K7" s="319">
        <v>511274</v>
      </c>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15262</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2847012</v>
      </c>
      <c r="E9" s="362"/>
      <c r="F9" s="362"/>
      <c r="G9" s="362"/>
      <c r="H9" s="362"/>
      <c r="I9" s="364"/>
      <c r="J9" s="318"/>
      <c r="K9" s="362"/>
      <c r="L9" s="362"/>
      <c r="M9" s="362"/>
      <c r="N9" s="362"/>
      <c r="O9" s="364"/>
      <c r="P9" s="318">
        <v>-1251305</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v>-913910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v>3922227</v>
      </c>
      <c r="E12" s="363"/>
      <c r="F12" s="363"/>
      <c r="G12" s="363"/>
      <c r="H12" s="363"/>
      <c r="I12" s="365"/>
      <c r="J12" s="318"/>
      <c r="K12" s="363"/>
      <c r="L12" s="363"/>
      <c r="M12" s="363"/>
      <c r="N12" s="363"/>
      <c r="O12" s="365"/>
      <c r="P12" s="318">
        <v>-410112</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v>3897</v>
      </c>
      <c r="E13" s="319">
        <v>3897</v>
      </c>
      <c r="F13" s="319"/>
      <c r="G13" s="319"/>
      <c r="H13" s="319"/>
      <c r="I13" s="318"/>
      <c r="J13" s="318">
        <v>23593</v>
      </c>
      <c r="K13" s="319">
        <v>23593</v>
      </c>
      <c r="L13" s="319"/>
      <c r="M13" s="319"/>
      <c r="N13" s="319"/>
      <c r="O13" s="318"/>
      <c r="P13" s="318">
        <v>2535</v>
      </c>
      <c r="Q13" s="319">
        <v>2535</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1383</v>
      </c>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v>4544340</v>
      </c>
      <c r="F15" s="319"/>
      <c r="G15" s="319"/>
      <c r="H15" s="319"/>
      <c r="I15" s="318">
        <v>4544340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6863660</v>
      </c>
      <c r="F16" s="319"/>
      <c r="G16" s="319"/>
      <c r="H16" s="319"/>
      <c r="I16" s="318">
        <v>6863660</v>
      </c>
      <c r="J16" s="318"/>
      <c r="K16" s="319">
        <v>-3297708</v>
      </c>
      <c r="L16" s="319"/>
      <c r="M16" s="319"/>
      <c r="N16" s="319"/>
      <c r="O16" s="318">
        <v>-3297708</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v>1256603</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42368665</v>
      </c>
      <c r="E23" s="362"/>
      <c r="F23" s="362"/>
      <c r="G23" s="362"/>
      <c r="H23" s="362"/>
      <c r="I23" s="364"/>
      <c r="J23" s="318">
        <v>372431522</v>
      </c>
      <c r="K23" s="362"/>
      <c r="L23" s="362"/>
      <c r="M23" s="362"/>
      <c r="N23" s="362"/>
      <c r="O23" s="364"/>
      <c r="P23" s="318">
        <v>362545117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18416156</v>
      </c>
      <c r="AU23" s="321"/>
      <c r="AV23" s="368"/>
      <c r="AW23" s="374"/>
    </row>
    <row r="24" spans="2:49" ht="28.5" customHeight="1" x14ac:dyDescent="0.25">
      <c r="B24" s="345" t="s">
        <v>114</v>
      </c>
      <c r="C24" s="331"/>
      <c r="D24" s="365"/>
      <c r="E24" s="319">
        <v>43857507</v>
      </c>
      <c r="F24" s="319"/>
      <c r="G24" s="319"/>
      <c r="H24" s="319"/>
      <c r="I24" s="318">
        <v>31635239</v>
      </c>
      <c r="J24" s="365"/>
      <c r="K24" s="319">
        <v>360625351</v>
      </c>
      <c r="L24" s="319"/>
      <c r="M24" s="319"/>
      <c r="N24" s="319"/>
      <c r="O24" s="318">
        <v>84016679</v>
      </c>
      <c r="P24" s="365"/>
      <c r="Q24" s="319">
        <v>349530398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5795581</v>
      </c>
      <c r="E26" s="362"/>
      <c r="F26" s="362"/>
      <c r="G26" s="362"/>
      <c r="H26" s="362"/>
      <c r="I26" s="364"/>
      <c r="J26" s="318">
        <v>49646379</v>
      </c>
      <c r="K26" s="362"/>
      <c r="L26" s="362"/>
      <c r="M26" s="362"/>
      <c r="N26" s="362"/>
      <c r="O26" s="364"/>
      <c r="P26" s="318">
        <v>32305177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2403676</v>
      </c>
      <c r="AU26" s="321"/>
      <c r="AV26" s="368"/>
      <c r="AW26" s="374"/>
    </row>
    <row r="27" spans="2:49" s="5" customFormat="1" ht="26.4" x14ac:dyDescent="0.25">
      <c r="B27" s="345" t="s">
        <v>85</v>
      </c>
      <c r="C27" s="331"/>
      <c r="D27" s="365"/>
      <c r="E27" s="319">
        <v>1355011</v>
      </c>
      <c r="F27" s="319"/>
      <c r="G27" s="319"/>
      <c r="H27" s="319"/>
      <c r="I27" s="318">
        <v>503861</v>
      </c>
      <c r="J27" s="365"/>
      <c r="K27" s="319">
        <v>14297835</v>
      </c>
      <c r="L27" s="319"/>
      <c r="M27" s="319"/>
      <c r="N27" s="319"/>
      <c r="O27" s="318">
        <v>1492941</v>
      </c>
      <c r="P27" s="365"/>
      <c r="Q27" s="319">
        <v>10579624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1619266</v>
      </c>
      <c r="E28" s="363"/>
      <c r="F28" s="363"/>
      <c r="G28" s="363"/>
      <c r="H28" s="363"/>
      <c r="I28" s="365"/>
      <c r="J28" s="318">
        <v>40154601</v>
      </c>
      <c r="K28" s="363"/>
      <c r="L28" s="363"/>
      <c r="M28" s="363"/>
      <c r="N28" s="363"/>
      <c r="O28" s="365"/>
      <c r="P28" s="318">
        <v>34946346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1748536</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2847012</v>
      </c>
      <c r="E38" s="362"/>
      <c r="F38" s="362"/>
      <c r="G38" s="362"/>
      <c r="H38" s="362"/>
      <c r="I38" s="364"/>
      <c r="J38" s="318"/>
      <c r="K38" s="362"/>
      <c r="L38" s="362"/>
      <c r="M38" s="362"/>
      <c r="N38" s="362"/>
      <c r="O38" s="364"/>
      <c r="P38" s="318">
        <v>-1251305</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c r="K41" s="362"/>
      <c r="L41" s="362"/>
      <c r="M41" s="362"/>
      <c r="N41" s="362"/>
      <c r="O41" s="364"/>
      <c r="P41" s="318">
        <v>-913910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3922227</v>
      </c>
      <c r="E43" s="363"/>
      <c r="F43" s="363"/>
      <c r="G43" s="363"/>
      <c r="H43" s="363"/>
      <c r="I43" s="365"/>
      <c r="J43" s="318"/>
      <c r="K43" s="363"/>
      <c r="L43" s="363"/>
      <c r="M43" s="363"/>
      <c r="N43" s="363"/>
      <c r="O43" s="365"/>
      <c r="P43" s="318">
        <v>-410112</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1535542</v>
      </c>
      <c r="E49" s="319">
        <v>482326</v>
      </c>
      <c r="F49" s="319"/>
      <c r="G49" s="319"/>
      <c r="H49" s="319"/>
      <c r="I49" s="318">
        <v>396136</v>
      </c>
      <c r="J49" s="318">
        <v>13245620</v>
      </c>
      <c r="K49" s="319">
        <v>6409284</v>
      </c>
      <c r="L49" s="319"/>
      <c r="M49" s="319"/>
      <c r="N49" s="319"/>
      <c r="O49" s="318">
        <v>1336661</v>
      </c>
      <c r="P49" s="318">
        <v>10879393</v>
      </c>
      <c r="Q49" s="319">
        <v>5476342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v>76574</v>
      </c>
      <c r="E50" s="363"/>
      <c r="F50" s="363"/>
      <c r="G50" s="363"/>
      <c r="H50" s="363"/>
      <c r="I50" s="365"/>
      <c r="J50" s="318">
        <v>2656281</v>
      </c>
      <c r="K50" s="363"/>
      <c r="L50" s="363"/>
      <c r="M50" s="363"/>
      <c r="N50" s="363"/>
      <c r="O50" s="365"/>
      <c r="P50" s="318">
        <v>6806209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v>65307</v>
      </c>
      <c r="K53" s="319">
        <v>38021</v>
      </c>
      <c r="L53" s="319"/>
      <c r="M53" s="319"/>
      <c r="N53" s="319"/>
      <c r="O53" s="318"/>
      <c r="P53" s="318">
        <v>-323167</v>
      </c>
      <c r="Q53" s="319">
        <v>-173674</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44010797</v>
      </c>
      <c r="E54" s="323">
        <v>44730192</v>
      </c>
      <c r="F54" s="323">
        <v>0</v>
      </c>
      <c r="G54" s="323">
        <v>0</v>
      </c>
      <c r="H54" s="323">
        <v>0</v>
      </c>
      <c r="I54" s="322">
        <v>31742964</v>
      </c>
      <c r="J54" s="322">
        <v>371399268</v>
      </c>
      <c r="K54" s="323">
        <v>368551923</v>
      </c>
      <c r="L54" s="323">
        <v>0</v>
      </c>
      <c r="M54" s="323">
        <v>0</v>
      </c>
      <c r="N54" s="323">
        <v>0</v>
      </c>
      <c r="O54" s="322">
        <v>84172959</v>
      </c>
      <c r="P54" s="322">
        <v>353752494</v>
      </c>
      <c r="Q54" s="323">
        <v>354460006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19071296</v>
      </c>
      <c r="AU54" s="324">
        <v>0</v>
      </c>
      <c r="AV54" s="368"/>
      <c r="AW54" s="374"/>
    </row>
    <row r="55" spans="2:49" ht="26.4" x14ac:dyDescent="0.25">
      <c r="B55" s="348" t="s">
        <v>493</v>
      </c>
      <c r="C55" s="335" t="s">
        <v>28</v>
      </c>
      <c r="D55" s="322">
        <v>7023</v>
      </c>
      <c r="E55" s="323">
        <v>7023</v>
      </c>
      <c r="F55" s="323">
        <v>0</v>
      </c>
      <c r="G55" s="323">
        <v>0</v>
      </c>
      <c r="H55" s="323">
        <v>0</v>
      </c>
      <c r="I55" s="322">
        <v>4581</v>
      </c>
      <c r="J55" s="322">
        <v>105843</v>
      </c>
      <c r="K55" s="323">
        <v>105843</v>
      </c>
      <c r="L55" s="323">
        <v>0</v>
      </c>
      <c r="M55" s="323">
        <v>0</v>
      </c>
      <c r="N55" s="323">
        <v>0</v>
      </c>
      <c r="O55" s="322">
        <v>23183</v>
      </c>
      <c r="P55" s="322">
        <v>64878</v>
      </c>
      <c r="Q55" s="323">
        <v>64878</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7023</v>
      </c>
      <c r="E56" s="319">
        <v>7023</v>
      </c>
      <c r="F56" s="319"/>
      <c r="G56" s="319"/>
      <c r="H56" s="319"/>
      <c r="I56" s="318">
        <v>4581</v>
      </c>
      <c r="J56" s="318">
        <v>105843</v>
      </c>
      <c r="K56" s="319">
        <v>105843</v>
      </c>
      <c r="L56" s="319"/>
      <c r="M56" s="319"/>
      <c r="N56" s="319"/>
      <c r="O56" s="318">
        <v>23183</v>
      </c>
      <c r="P56" s="318">
        <v>64878</v>
      </c>
      <c r="Q56" s="319">
        <v>64878</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v>204234</v>
      </c>
      <c r="AW56" s="374"/>
    </row>
    <row r="57" spans="2:49" x14ac:dyDescent="0.25">
      <c r="B57" s="343" t="s">
        <v>121</v>
      </c>
      <c r="C57" s="335" t="s">
        <v>29</v>
      </c>
      <c r="D57" s="318">
        <v>62820</v>
      </c>
      <c r="E57" s="319">
        <v>62820</v>
      </c>
      <c r="F57" s="319"/>
      <c r="G57" s="319"/>
      <c r="H57" s="319"/>
      <c r="I57" s="318">
        <v>40980</v>
      </c>
      <c r="J57" s="318">
        <v>946752</v>
      </c>
      <c r="K57" s="319">
        <v>946752</v>
      </c>
      <c r="L57" s="319"/>
      <c r="M57" s="319"/>
      <c r="N57" s="319"/>
      <c r="O57" s="318">
        <v>207366</v>
      </c>
      <c r="P57" s="318">
        <v>580325</v>
      </c>
      <c r="Q57" s="319">
        <v>580325</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v>1826847</v>
      </c>
      <c r="AW57" s="374"/>
    </row>
    <row r="58" spans="2:49" s="5" customFormat="1" x14ac:dyDescent="0.25">
      <c r="B58" s="351" t="s">
        <v>494</v>
      </c>
      <c r="C58" s="352"/>
      <c r="D58" s="353"/>
      <c r="E58" s="354">
        <v>325577.28000000003</v>
      </c>
      <c r="F58" s="354"/>
      <c r="G58" s="354"/>
      <c r="H58" s="354"/>
      <c r="I58" s="353">
        <v>325577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G23" activePane="bottomRight" state="frozen"/>
      <selection activeCell="B1" sqref="B1"/>
      <selection pane="topRight" activeCell="B1" sqref="B1"/>
      <selection pane="bottomLeft" activeCell="B1" sqref="B1"/>
      <selection pane="bottomRight" activeCell="L36" sqref="L36"/>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0</v>
      </c>
      <c r="D5" s="403">
        <v>23408788</v>
      </c>
      <c r="E5" s="454"/>
      <c r="F5" s="454"/>
      <c r="G5" s="448"/>
      <c r="H5" s="402">
        <v>305436922</v>
      </c>
      <c r="I5" s="403">
        <v>440906030</v>
      </c>
      <c r="J5" s="454"/>
      <c r="K5" s="454"/>
      <c r="L5" s="448"/>
      <c r="M5" s="402">
        <v>312135428</v>
      </c>
      <c r="N5" s="403">
        <v>382378449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0</v>
      </c>
      <c r="D6" s="398">
        <v>23541145</v>
      </c>
      <c r="E6" s="400">
        <v>44737215</v>
      </c>
      <c r="F6" s="400">
        <v>68278360</v>
      </c>
      <c r="G6" s="401">
        <v>31747545</v>
      </c>
      <c r="H6" s="397">
        <v>305620850</v>
      </c>
      <c r="I6" s="398">
        <v>438159389</v>
      </c>
      <c r="J6" s="400">
        <v>368657766</v>
      </c>
      <c r="K6" s="400">
        <v>1112438005</v>
      </c>
      <c r="L6" s="401">
        <v>84196142</v>
      </c>
      <c r="M6" s="397">
        <v>312470210</v>
      </c>
      <c r="N6" s="398">
        <v>380891417</v>
      </c>
      <c r="O6" s="400">
        <v>354524884</v>
      </c>
      <c r="P6" s="400">
        <v>1047886511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v>0</v>
      </c>
      <c r="D7" s="398">
        <v>730525</v>
      </c>
      <c r="E7" s="400">
        <v>420016</v>
      </c>
      <c r="F7" s="400">
        <v>1150541</v>
      </c>
      <c r="G7" s="401">
        <v>273994</v>
      </c>
      <c r="H7" s="397">
        <v>4153605</v>
      </c>
      <c r="I7" s="398">
        <v>6290369</v>
      </c>
      <c r="J7" s="400">
        <v>4176066</v>
      </c>
      <c r="K7" s="400">
        <v>14620040</v>
      </c>
      <c r="L7" s="401">
        <v>914682</v>
      </c>
      <c r="M7" s="397">
        <v>4371494</v>
      </c>
      <c r="N7" s="398">
        <v>6295510</v>
      </c>
      <c r="O7" s="400">
        <v>4642137</v>
      </c>
      <c r="P7" s="400">
        <v>15309141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325577.28000000003</v>
      </c>
      <c r="F8" s="400">
        <v>325577.28000000003</v>
      </c>
      <c r="G8" s="401">
        <v>325577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276428</v>
      </c>
      <c r="E9" s="400">
        <v>4544340</v>
      </c>
      <c r="F9" s="400">
        <v>4820768</v>
      </c>
      <c r="G9" s="401">
        <v>4544340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395777</v>
      </c>
      <c r="E10" s="400">
        <v>6863660</v>
      </c>
      <c r="F10" s="400">
        <v>7259437</v>
      </c>
      <c r="G10" s="401">
        <v>6863660</v>
      </c>
      <c r="H10" s="443"/>
      <c r="I10" s="398">
        <v>5977678</v>
      </c>
      <c r="J10" s="400">
        <v>-3297708</v>
      </c>
      <c r="K10" s="400">
        <v>2679970</v>
      </c>
      <c r="L10" s="401">
        <v>-3297708</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23599465</v>
      </c>
      <c r="E12" s="400">
        <v>33423653.719999999</v>
      </c>
      <c r="F12" s="400">
        <v>57023118.719999999</v>
      </c>
      <c r="G12" s="447"/>
      <c r="H12" s="399">
        <v>309774455</v>
      </c>
      <c r="I12" s="400">
        <v>438472080</v>
      </c>
      <c r="J12" s="400">
        <v>376131540</v>
      </c>
      <c r="K12" s="400">
        <v>1124378075</v>
      </c>
      <c r="L12" s="447"/>
      <c r="M12" s="399">
        <v>316841704</v>
      </c>
      <c r="N12" s="400">
        <v>387186927</v>
      </c>
      <c r="O12" s="400">
        <v>359167021</v>
      </c>
      <c r="P12" s="400">
        <v>1063195652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0</v>
      </c>
      <c r="D15" s="403">
        <v>36603196</v>
      </c>
      <c r="E15" s="395">
        <v>35381467</v>
      </c>
      <c r="F15" s="395">
        <v>71984663</v>
      </c>
      <c r="G15" s="396">
        <v>19114631</v>
      </c>
      <c r="H15" s="402">
        <v>357520382</v>
      </c>
      <c r="I15" s="403">
        <v>510758104</v>
      </c>
      <c r="J15" s="395">
        <v>459367666</v>
      </c>
      <c r="K15" s="395">
        <v>1327646152</v>
      </c>
      <c r="L15" s="396">
        <v>103190401</v>
      </c>
      <c r="M15" s="402">
        <v>357811649</v>
      </c>
      <c r="N15" s="403">
        <v>463509912</v>
      </c>
      <c r="O15" s="395">
        <v>434996959</v>
      </c>
      <c r="P15" s="395">
        <v>1256318520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0</v>
      </c>
      <c r="D16" s="398">
        <v>2706138</v>
      </c>
      <c r="E16" s="400">
        <v>-2859191</v>
      </c>
      <c r="F16" s="400">
        <v>-153053</v>
      </c>
      <c r="G16" s="401">
        <v>-1865164</v>
      </c>
      <c r="H16" s="397">
        <v>713507</v>
      </c>
      <c r="I16" s="398">
        <v>16979132</v>
      </c>
      <c r="J16" s="400">
        <v>23816044</v>
      </c>
      <c r="K16" s="400">
        <v>41508683</v>
      </c>
      <c r="L16" s="401">
        <v>5216412</v>
      </c>
      <c r="M16" s="397">
        <v>760854</v>
      </c>
      <c r="N16" s="398">
        <v>27912269</v>
      </c>
      <c r="O16" s="400">
        <v>23132261</v>
      </c>
      <c r="P16" s="400">
        <v>51805384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0</v>
      </c>
      <c r="D17" s="400">
        <v>33897058</v>
      </c>
      <c r="E17" s="400">
        <v>38240658</v>
      </c>
      <c r="F17" s="400">
        <v>72137716</v>
      </c>
      <c r="G17" s="450"/>
      <c r="H17" s="399">
        <v>356806875</v>
      </c>
      <c r="I17" s="400">
        <v>493778972</v>
      </c>
      <c r="J17" s="400">
        <v>435551622</v>
      </c>
      <c r="K17" s="400">
        <v>1286137469</v>
      </c>
      <c r="L17" s="450"/>
      <c r="M17" s="399">
        <v>357050795</v>
      </c>
      <c r="N17" s="400">
        <v>435597643</v>
      </c>
      <c r="O17" s="400">
        <v>411864698</v>
      </c>
      <c r="P17" s="400">
        <v>1204513136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20287962</v>
      </c>
      <c r="H19" s="455"/>
      <c r="I19" s="454"/>
      <c r="J19" s="454"/>
      <c r="K19" s="454"/>
      <c r="L19" s="396">
        <v>88408532</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3905145</v>
      </c>
      <c r="H20" s="443"/>
      <c r="I20" s="441"/>
      <c r="J20" s="441"/>
      <c r="K20" s="441"/>
      <c r="L20" s="401">
        <v>11039354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1048989.75</v>
      </c>
      <c r="H21" s="443"/>
      <c r="I21" s="441"/>
      <c r="J21" s="441"/>
      <c r="K21" s="441"/>
      <c r="L21" s="401">
        <v>4898699.45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-3213312</v>
      </c>
      <c r="H22" s="443"/>
      <c r="I22" s="441"/>
      <c r="J22" s="441"/>
      <c r="K22" s="441"/>
      <c r="L22" s="401">
        <v>-1473897</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1048989.75</v>
      </c>
      <c r="H23" s="443"/>
      <c r="I23" s="441"/>
      <c r="J23" s="441"/>
      <c r="K23" s="441"/>
      <c r="L23" s="401">
        <v>4898699.45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629393.85</v>
      </c>
      <c r="H24" s="443"/>
      <c r="I24" s="441"/>
      <c r="J24" s="441"/>
      <c r="K24" s="441"/>
      <c r="L24" s="401">
        <v>2939219.67</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2750390.9000000004</v>
      </c>
      <c r="H25" s="443"/>
      <c r="I25" s="441"/>
      <c r="J25" s="441"/>
      <c r="K25" s="441"/>
      <c r="L25" s="401">
        <v>21154465.449999999</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3088970.75</v>
      </c>
      <c r="H26" s="443"/>
      <c r="I26" s="441"/>
      <c r="J26" s="441"/>
      <c r="K26" s="441"/>
      <c r="L26" s="401">
        <v>21154465.449999999</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2750390.9000000004</v>
      </c>
      <c r="H27" s="443"/>
      <c r="I27" s="441"/>
      <c r="J27" s="441"/>
      <c r="K27" s="441"/>
      <c r="L27" s="401">
        <v>26770689.580000002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16364240.1</v>
      </c>
      <c r="H28" s="443"/>
      <c r="I28" s="441"/>
      <c r="J28" s="441"/>
      <c r="K28" s="441"/>
      <c r="L28" s="401">
        <v>82035935.549999997</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2330795</v>
      </c>
      <c r="H29" s="443"/>
      <c r="I29" s="441"/>
      <c r="J29" s="441"/>
      <c r="K29" s="441"/>
      <c r="L29" s="401">
        <v>19194985.670000002</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629393.85</v>
      </c>
      <c r="H30" s="443"/>
      <c r="I30" s="441"/>
      <c r="J30" s="441"/>
      <c r="K30" s="441"/>
      <c r="L30" s="471">
        <v>2939219.67</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2669374.8499999996</v>
      </c>
      <c r="H31" s="443"/>
      <c r="I31" s="441"/>
      <c r="J31" s="441"/>
      <c r="K31" s="441"/>
      <c r="L31" s="401">
        <v>19194985.670000002</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2330795</v>
      </c>
      <c r="H32" s="443"/>
      <c r="I32" s="441"/>
      <c r="J32" s="441"/>
      <c r="K32" s="441"/>
      <c r="L32" s="401">
        <v>24811209.800000001</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16783836</v>
      </c>
      <c r="H33" s="443"/>
      <c r="I33" s="441"/>
      <c r="J33" s="441"/>
      <c r="K33" s="441"/>
      <c r="L33" s="401">
        <v>83995415.329999998</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1.2087798045691105</v>
      </c>
      <c r="H34" s="462"/>
      <c r="I34" s="463"/>
      <c r="J34" s="463"/>
      <c r="K34" s="463"/>
      <c r="L34" s="469">
        <v>1.052539970814619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2148731.196</v>
      </c>
      <c r="H35" s="443"/>
      <c r="I35" s="441"/>
      <c r="J35" s="441"/>
      <c r="K35" s="441"/>
      <c r="L35" s="477">
        <v>946627.10504999757</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2148731.1959999981</v>
      </c>
      <c r="H36" s="443"/>
      <c r="I36" s="441"/>
      <c r="J36" s="441"/>
      <c r="K36" s="441"/>
      <c r="L36" s="478">
        <v>2309.0155308056055</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0</v>
      </c>
      <c r="D38" s="405">
        <v>14271.75</v>
      </c>
      <c r="E38" s="432">
        <v>9693.75</v>
      </c>
      <c r="F38" s="432">
        <v>23965.5</v>
      </c>
      <c r="G38" s="448"/>
      <c r="H38" s="404">
        <v>71992</v>
      </c>
      <c r="I38" s="405">
        <v>98192.666666666672</v>
      </c>
      <c r="J38" s="432">
        <v>83571.333333333328</v>
      </c>
      <c r="K38" s="432">
        <v>253756</v>
      </c>
      <c r="L38" s="448"/>
      <c r="M38" s="404">
        <v>75911</v>
      </c>
      <c r="N38" s="405">
        <v>94979.25</v>
      </c>
      <c r="O38" s="432">
        <v>84423.5</v>
      </c>
      <c r="P38" s="432">
        <v>255313.75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1.6689666666666665E-2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1869</v>
      </c>
      <c r="G40" s="447"/>
      <c r="H40" s="443"/>
      <c r="I40" s="441"/>
      <c r="J40" s="441"/>
      <c r="K40" s="398">
        <v>1227</v>
      </c>
      <c r="L40" s="447"/>
      <c r="M40" s="443"/>
      <c r="N40" s="441"/>
      <c r="O40" s="441"/>
      <c r="P40" s="398">
        <v>1549</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1.6689666666666665E-2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503</v>
      </c>
      <c r="D45" s="436">
        <v>0.69620983036344919</v>
      </c>
      <c r="E45" s="436">
        <v>0.87403448235644898</v>
      </c>
      <c r="F45" s="436">
        <v>0.79047579937241153</v>
      </c>
      <c r="G45" s="447"/>
      <c r="H45" s="438">
        <v>0.86818521924500469</v>
      </c>
      <c r="I45" s="436">
        <v>0.88799261382884487</v>
      </c>
      <c r="J45" s="436">
        <v>0.86357511027705458</v>
      </c>
      <c r="K45" s="436">
        <v>0.8742285347414912</v>
      </c>
      <c r="L45" s="447"/>
      <c r="M45" s="438">
        <v>0.88738551611403083</v>
      </c>
      <c r="N45" s="436">
        <v>0.88886368698739726</v>
      </c>
      <c r="O45" s="436">
        <v>0.87205099816542175</v>
      </c>
      <c r="P45" s="436">
        <v>0.88267667676145622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1.6689666666666665E-2</v>
      </c>
      <c r="G47" s="447"/>
      <c r="H47" s="443"/>
      <c r="I47" s="441"/>
      <c r="J47" s="441"/>
      <c r="K47" s="436">
        <v>0</v>
      </c>
      <c r="L47" s="447"/>
      <c r="M47" s="443"/>
      <c r="N47" s="441"/>
      <c r="O47" s="441"/>
      <c r="P47" s="436">
        <v>0</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0.80700000000000005</v>
      </c>
      <c r="G48" s="447"/>
      <c r="H48" s="443"/>
      <c r="I48" s="441"/>
      <c r="J48" s="441"/>
      <c r="K48" s="436">
        <v>0.874</v>
      </c>
      <c r="L48" s="447"/>
      <c r="M48" s="443"/>
      <c r="N48" s="441"/>
      <c r="O48" s="441"/>
      <c r="P48" s="436">
        <v>0.88300000000000001</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0.80700000000000005</v>
      </c>
      <c r="G51" s="447"/>
      <c r="H51" s="444"/>
      <c r="I51" s="442"/>
      <c r="J51" s="442"/>
      <c r="K51" s="436">
        <v>0.874</v>
      </c>
      <c r="L51" s="447"/>
      <c r="M51" s="444"/>
      <c r="N51" s="442"/>
      <c r="O51" s="442"/>
      <c r="P51" s="436">
        <v>0.88300000000000001</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38240658</v>
      </c>
      <c r="G52" s="447"/>
      <c r="H52" s="443"/>
      <c r="I52" s="441"/>
      <c r="J52" s="441"/>
      <c r="K52" s="400">
        <v>435551622</v>
      </c>
      <c r="L52" s="447"/>
      <c r="M52" s="443"/>
      <c r="N52" s="441"/>
      <c r="O52" s="441"/>
      <c r="P52" s="400">
        <v>411864698</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6001</v>
      </c>
      <c r="D4" s="104">
        <v>54199</v>
      </c>
      <c r="E4" s="104">
        <v>42561</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2847012</v>
      </c>
      <c r="D16" s="99"/>
      <c r="E16" s="99"/>
      <c r="F16" s="99"/>
      <c r="G16" s="99"/>
      <c r="H16" s="99"/>
      <c r="I16" s="178"/>
      <c r="J16" s="178"/>
      <c r="K16" s="186"/>
    </row>
    <row r="17" spans="2:12" s="5" customFormat="1" x14ac:dyDescent="0.25">
      <c r="B17" s="124" t="s">
        <v>203</v>
      </c>
      <c r="C17" s="94">
        <v>0</v>
      </c>
      <c r="D17" s="95"/>
      <c r="E17" s="95"/>
      <c r="F17" s="95"/>
      <c r="G17" s="95"/>
      <c r="H17" s="95"/>
      <c r="I17" s="177"/>
      <c r="J17" s="177"/>
      <c r="K17" s="197"/>
    </row>
    <row r="18" spans="2:12" ht="26.4" x14ac:dyDescent="0.25">
      <c r="B18" s="116" t="s">
        <v>207</v>
      </c>
      <c r="C18" s="187">
        <v>1</v>
      </c>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v>1</v>
      </c>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208571</v>
      </c>
      <c r="D22" s="127"/>
      <c r="E22" s="127"/>
      <c r="F22" s="127"/>
      <c r="G22" s="127"/>
      <c r="H22" s="127"/>
      <c r="I22" s="181"/>
      <c r="J22" s="181"/>
      <c r="K22" s="200"/>
    </row>
    <row r="23" spans="2:12" s="5" customFormat="1" ht="100.2" customHeight="1" x14ac:dyDescent="0.25">
      <c r="B23" s="91" t="s">
        <v>212</v>
      </c>
      <c r="C23" s="483" t="s">
        <v>504</v>
      </c>
      <c r="D23" s="484" t="s">
        <v>504</v>
      </c>
      <c r="E23" s="484" t="s">
        <v>504</v>
      </c>
      <c r="F23" s="484" t="s">
        <v>504</v>
      </c>
      <c r="G23" s="484" t="s">
        <v>504</v>
      </c>
      <c r="H23" s="484" t="s">
        <v>504</v>
      </c>
      <c r="I23" s="484" t="s">
        <v>504</v>
      </c>
      <c r="J23" s="484" t="s">
        <v>504</v>
      </c>
      <c r="K23" s="485" t="s">
        <v>504</v>
      </c>
    </row>
    <row r="24" spans="2:12" s="5" customFormat="1" ht="100.2" customHeight="1" x14ac:dyDescent="0.25">
      <c r="B24" s="90" t="s">
        <v>213</v>
      </c>
      <c r="C24" s="486" t="s">
        <v>505</v>
      </c>
      <c r="D24" s="487" t="s">
        <v>505</v>
      </c>
      <c r="E24" s="487" t="s">
        <v>505</v>
      </c>
      <c r="F24" s="487" t="s">
        <v>505</v>
      </c>
      <c r="G24" s="487" t="s">
        <v>505</v>
      </c>
      <c r="H24" s="487" t="s">
        <v>505</v>
      </c>
      <c r="I24" s="487" t="s">
        <v>505</v>
      </c>
      <c r="J24" s="487" t="s">
        <v>505</v>
      </c>
      <c r="K24" s="488" t="s">
        <v>505</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506</v>
      </c>
      <c r="C8" s="28"/>
      <c r="D8" s="29"/>
      <c r="E8" s="29"/>
      <c r="F8" s="29"/>
      <c r="G8" s="29"/>
      <c r="H8" s="29"/>
      <c r="I8" s="27"/>
      <c r="J8" s="27"/>
      <c r="K8" s="2"/>
    </row>
    <row r="9" spans="1:12" s="5" customFormat="1" ht="18" customHeight="1" x14ac:dyDescent="0.25">
      <c r="B9" s="61" t="s">
        <v>507</v>
      </c>
      <c r="C9" s="28"/>
      <c r="D9" s="29"/>
      <c r="E9" s="29"/>
      <c r="F9" s="29"/>
      <c r="G9" s="29"/>
      <c r="H9" s="29"/>
      <c r="I9" s="27"/>
      <c r="J9" s="27"/>
      <c r="K9" s="2"/>
    </row>
    <row r="10" spans="1:12" s="5" customFormat="1" ht="18" customHeight="1" x14ac:dyDescent="0.25">
      <c r="B10" s="61" t="s">
        <v>508</v>
      </c>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Belles, Ken (CBC)</cp:lastModifiedBy>
  <cp:lastPrinted>2014-12-18T11:24:00Z</cp:lastPrinted>
  <dcterms:created xsi:type="dcterms:W3CDTF">2012-03-15T16:14:51Z</dcterms:created>
  <dcterms:modified xsi:type="dcterms:W3CDTF">2016-08-01T20:11:13Z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