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Accounting_DepartmentAccess\Accounting_Financial\2014_Statutory\HHS MLR Filing 2014\"/>
    </mc:Choice>
  </mc:AlternateContent>
  <workbookProtection workbookPassword="D429" lockStructure="1"/>
  <bookViews>
    <workbookView xWindow="0" yWindow="0" windowWidth="25200" windowHeight="1138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28" i="4" l="1"/>
</calcChain>
</file>

<file path=xl/sharedStrings.xml><?xml version="1.0" encoding="utf-8"?>
<sst xmlns="http://schemas.openxmlformats.org/spreadsheetml/2006/main" count="591" uniqueCount="513">
  <si>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</si>
  <si>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</si>
  <si>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</si>
  <si>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</si>
  <si>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</si>
  <si>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</si>
  <si>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</si>
  <si>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</si>
  <si>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</si>
  <si>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</si>
  <si>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</si>
  <si>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</si>
  <si>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</si>
  <si>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</si>
  <si>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</si>
  <si>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</si>
  <si>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</si>
  <si>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</si>
  <si>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</si>
  <si>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</si>
  <si>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</si>
  <si>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</si>
  <si>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</si>
  <si>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</si>
  <si>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</si>
  <si>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</si>
  <si>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</si>
  <si>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</si>
  <si>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</si>
  <si>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</si>
  <si>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</si>
  <si>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</si>
  <si>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</si>
  <si>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</si>
  <si>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</si>
  <si>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</si>
  <si>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</si>
  <si>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</si>
  <si>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</si>
  <si>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</si>
  <si>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</si>
  <si>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</si>
  <si>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</si>
  <si>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</si>
  <si>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</si>
  <si>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</si>
  <si>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</si>
  <si>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</si>
  <si>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</si>
  <si>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</si>
  <si>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</si>
  <si>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</si>
  <si>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</si>
  <si>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</si>
  <si>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</si>
  <si>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</si>
  <si>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</si>
  <si>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</si>
  <si>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</si>
  <si>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</si>
  <si>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</si>
  <si>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</si>
  <si>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</si>
  <si>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</si>
  <si>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</si>
  <si>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</si>
  <si>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</si>
  <si>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</si>
  <si>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</si>
  <si>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</si>
  <si>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</si>
  <si>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</si>
  <si>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</si>
  <si>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</si>
  <si>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</si>
  <si>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</si>
  <si>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</si>
  <si>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</si>
  <si>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</si>
  <si>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</si>
  <si>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</si>
  <si>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</si>
  <si>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</si>
  <si>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</si>
  <si>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</si>
  <si>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</si>
  <si>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</si>
  <si>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</si>
  <si>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</si>
  <si>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</si>
  <si>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</si>
  <si>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</si>
  <si>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</si>
  <si>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</si>
  <si>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</si>
  <si>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</si>
  <si>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</si>
  <si>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</si>
  <si>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</si>
  <si>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</si>
  <si>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</si>
  <si>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</si>
  <si>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</si>
  <si>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</si>
  <si>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</si>
  <si>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</si>
  <si>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</si>
  <si>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</si>
  <si>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</si>
  <si>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</si>
  <si>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</si>
  <si>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</si>
  <si>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</si>
  <si>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</si>
  <si>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</si>
  <si>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</si>
  <si>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</si>
  <si>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</si>
  <si>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</si>
  <si>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</si>
  <si>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</si>
  <si>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</si>
  <si>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</si>
  <si>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</si>
  <si>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</si>
  <si>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</si>
  <si>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</si>
  <si>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</si>
  <si>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</si>
  <si>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</si>
  <si>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</si>
  <si>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</si>
  <si>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</si>
  <si>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</si>
  <si>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</si>
  <si>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</si>
  <si>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</si>
  <si>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</si>
  <si>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</si>
  <si>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</si>
  <si>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</si>
  <si>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</si>
  <si>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</si>
  <si>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</si>
  <si>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</si>
  <si>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</si>
  <si>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</si>
  <si>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</si>
  <si>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</si>
  <si>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</si>
  <si>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</si>
  <si>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</si>
  <si>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</si>
  <si>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</si>
  <si>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</si>
  <si>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</si>
  <si>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</si>
  <si>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</si>
  <si>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</si>
  <si>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</si>
  <si>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</si>
  <si>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</si>
  <si>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</si>
  <si>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</si>
  <si>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</si>
  <si>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</si>
  <si>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</si>
  <si>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</si>
  <si>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</si>
  <si>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</si>
  <si>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</si>
  <si>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</si>
  <si>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</si>
  <si>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</si>
  <si>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</si>
  <si>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</si>
  <si>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</si>
  <si>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</si>
  <si>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</si>
  <si>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</si>
  <si>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</si>
  <si>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</si>
  <si>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</si>
  <si>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</si>
  <si>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</si>
  <si>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</si>
  <si>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</si>
  <si>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</si>
  <si>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</si>
  <si>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</si>
  <si>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</si>
  <si>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</si>
  <si>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</si>
  <si>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</si>
  <si>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</si>
  <si>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</si>
  <si>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</si>
  <si>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</si>
  <si>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</si>
  <si>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</si>
  <si>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</si>
  <si>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</si>
  <si>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</si>
  <si>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</si>
  <si>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</si>
  <si>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</si>
  <si>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</si>
  <si>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</si>
  <si>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</si>
  <si>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</si>
  <si>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</si>
  <si>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</si>
  <si>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</si>
  <si>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</si>
  <si>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</si>
  <si>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</si>
  <si>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</si>
  <si>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</si>
  <si>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</si>
  <si>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</si>
  <si>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</si>
  <si>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</si>
  <si>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</si>
  <si>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</si>
  <si>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</si>
  <si>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</si>
  <si>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</si>
  <si>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</si>
  <si>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</si>
  <si>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</si>
  <si>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</si>
  <si>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</si>
  <si>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</si>
  <si>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</si>
  <si>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</si>
  <si>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</si>
  <si>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</si>
  <si>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</si>
  <si>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</si>
  <si>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</si>
  <si>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</si>
  <si>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</si>
  <si>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</si>
  <si>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</si>
  <si>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</si>
  <si>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</si>
  <si>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</si>
  <si>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</si>
  <si>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</si>
  <si>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</si>
  <si>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</si>
  <si>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</si>
  <si>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</si>
  <si>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</si>
  <si>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</si>
  <si>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</si>
  <si>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</si>
  <si>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</si>
  <si>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</si>
  <si>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</si>
  <si>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</si>
  <si>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</si>
  <si>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</si>
  <si>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</si>
  <si>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</si>
  <si>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</si>
  <si>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</si>
  <si>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</si>
  <si>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</si>
  <si>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</si>
  <si>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</si>
  <si>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</si>
  <si>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</si>
  <si>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</si>
  <si>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</si>
  <si>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</si>
  <si>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</si>
  <si>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</si>
  <si>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</si>
  <si>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</si>
  <si>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</si>
  <si>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</si>
  <si>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</si>
  <si>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</si>
  <si>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</si>
  <si>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</si>
  <si>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</si>
  <si>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</si>
  <si>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</si>
  <si>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</si>
  <si>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</si>
  <si>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</si>
  <si>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</si>
  <si>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</si>
  <si>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</si>
  <si>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</si>
  <si>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</si>
  <si>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</si>
  <si>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</si>
  <si>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</si>
  <si>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</si>
  <si>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</si>
  <si>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</si>
  <si>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</si>
  <si>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</si>
  <si>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</si>
  <si>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</si>
  <si>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</si>
  <si>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</si>
  <si>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</si>
  <si>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</si>
  <si>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</si>
  <si>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</si>
  <si>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</si>
  <si>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</si>
  <si>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</si>
  <si>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</si>
  <si>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</si>
  <si>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</si>
  <si>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</si>
  <si>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</si>
  <si>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</si>
  <si>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</si>
  <si>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</si>
  <si>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</si>
  <si>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</si>
  <si>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</si>
  <si>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</si>
  <si>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</si>
  <si>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</si>
  <si>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</si>
  <si>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</si>
  <si>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</si>
  <si>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</si>
  <si>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</si>
  <si>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</si>
  <si>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</si>
  <si>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</si>
  <si>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</si>
  <si>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</si>
  <si>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</si>
  <si>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</si>
  <si>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</si>
  <si>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</si>
  <si>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</si>
  <si>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</si>
  <si>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</si>
  <si>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</si>
  <si>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</si>
  <si>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</si>
  <si>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</si>
  <si>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</si>
  <si>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</si>
  <si>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</si>
  <si>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</si>
  <si>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</si>
  <si>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</si>
  <si>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</si>
  <si>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</si>
  <si>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</si>
  <si>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</si>
  <si>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</si>
  <si>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</si>
  <si>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</si>
  <si>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</si>
  <si>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</si>
  <si>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</si>
  <si>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</si>
  <si>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</si>
  <si>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</si>
  <si>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</si>
  <si>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</si>
  <si>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</si>
  <si>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</si>
  <si>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</si>
  <si>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</si>
  <si>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</si>
  <si>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</si>
  <si>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</si>
  <si>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</si>
  <si>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</si>
  <si>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</si>
  <si>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</si>
  <si>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</si>
  <si>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</si>
  <si>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</si>
  <si>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</si>
  <si>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</si>
  <si>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</si>
  <si>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</si>
  <si>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</si>
  <si>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</si>
  <si>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</si>
  <si>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</si>
  <si>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</si>
  <si>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</si>
  <si>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</si>
  <si>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</si>
  <si>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</si>
  <si>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</si>
  <si>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</si>
  <si>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</si>
  <si>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</si>
  <si>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</si>
  <si>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</si>
  <si>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</si>
  <si>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</si>
  <si>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</si>
  <si>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</si>
  <si>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</si>
  <si>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</si>
  <si>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</si>
  <si>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</si>
  <si>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</si>
  <si>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</si>
  <si>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</si>
  <si>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</si>
  <si>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</si>
  <si>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</si>
  <si>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</si>
  <si>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</si>
  <si>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</si>
  <si>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</si>
  <si>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</si>
  <si>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</si>
  <si>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</si>
  <si>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</si>
  <si>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</si>
  <si>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</si>
  <si>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</si>
  <si>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</si>
  <si>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</si>
  <si>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</si>
  <si>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</si>
  <si>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</si>
  <si>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</si>
  <si>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</si>
  <si>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</si>
  <si>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</si>
  <si>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</si>
  <si>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</si>
  <si>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</si>
  <si>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</si>
  <si>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</si>
  <si>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</si>
  <si>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</si>
  <si>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</si>
  <si>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</si>
  <si>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</si>
  <si>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</si>
  <si>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</si>
  <si>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</si>
  <si>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</si>
  <si>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</si>
  <si>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</si>
  <si>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</si>
  <si>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</si>
  <si>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</si>
  <si>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</si>
  <si>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</si>
  <si>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</si>
  <si>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</si>
  <si>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</si>
  <si>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</si>
  <si>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</si>
  <si>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</si>
  <si>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</si>
  <si>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</si>
  <si>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</si>
  <si>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</si>
  <si>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</si>
  <si>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</si>
  <si>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</si>
  <si>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</si>
  <si>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</si>
  <si>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</si>
  <si>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</si>
  <si>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</si>
  <si>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</si>
  <si>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</si>
  <si>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</si>
  <si>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</si>
  <si>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</si>
  <si>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</si>
  <si>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</si>
  <si>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</si>
  <si>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</si>
  <si>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</si>
  <si>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</si>
  <si>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</si>
  <si>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</si>
  <si>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</si>
  <si>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</si>
  <si>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</si>
  <si>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Teachers Protective Mutual Life Insurance Company</t>
  </si>
  <si>
    <t>2014</t>
  </si>
  <si>
    <t>116-118 North Prince Street, PO Box 597 Lancaster, PA 17608-0597</t>
  </si>
  <si>
    <t>231395696</t>
  </si>
  <si>
    <t>69353</t>
  </si>
  <si>
    <t>358</t>
  </si>
  <si>
    <t>Claims incurred in MLR year and paid in MLR year through first</t>
  </si>
  <si>
    <t>quarter of following year</t>
  </si>
  <si>
    <t>Allocations were made based on actual expenses if available and percentage of premium if unavailable</t>
  </si>
  <si>
    <t>Social security and federal unemployment taxes</t>
  </si>
  <si>
    <t>State premium taxes and state unemployment taxes</t>
  </si>
  <si>
    <t>N/A</t>
  </si>
  <si>
    <t>State licensing and filing fees</t>
  </si>
  <si>
    <t>Case management fees</t>
  </si>
  <si>
    <t>Allocations were made based upon actual expenses</t>
  </si>
  <si>
    <t>Wellness activities program</t>
  </si>
  <si>
    <t>PPO repricing and investigation fees</t>
  </si>
  <si>
    <t>Commissions paid to agents and brokers</t>
  </si>
  <si>
    <t>Employee salaries benefits professional fees and office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</si>
</sst>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I29" sqref="I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c r="E5" s="106"/>
      <c r="F5" s="106"/>
      <c r="G5" s="106"/>
      <c r="H5" s="106"/>
      <c r="I5" s="105"/>
      <c r="J5" s="105">
        <v>5380664</v>
      </c>
      <c r="K5" s="106">
        <v>5380664</v>
      </c>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v>9121784</v>
      </c>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v>-391709</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-1100828</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5407046</v>
      </c>
      <c r="K12" s="106">
        <v>4774302</v>
      </c>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v>7717953</v>
      </c>
      <c r="AU12" s="107"/>
      <c r="AV12" s="311"/>
      <c r="AW12" s="316"/>
    </row>
    <row r="13" spans="1:49" ht="25.5" x14ac:dyDescent="0.2">
      <c r="B13" s="155" t="s">
        <v>230</v>
      </c>
      <c r="C13" s="62" t="s">
        <v>37</v>
      </c>
      <c r="D13" s="109"/>
      <c r="E13" s="110"/>
      <c r="F13" s="110"/>
      <c r="G13" s="288"/>
      <c r="H13" s="289"/>
      <c r="I13" s="109"/>
      <c r="J13" s="109">
        <v>561001</v>
      </c>
      <c r="K13" s="110">
        <v>561001</v>
      </c>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v>96680</v>
      </c>
      <c r="K14" s="110">
        <v>96680</v>
      </c>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41586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-1188193</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v>2645</v>
      </c>
      <c r="K26" s="110">
        <v>2645</v>
      </c>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v>67091</v>
      </c>
      <c r="K28" s="110">
        <v>67091</v>
      </c>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f>112335-113295</f>
        <v>-960</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2256</v>
      </c>
      <c r="K30" s="110">
        <v>2256</v>
      </c>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3634</v>
      </c>
      <c r="AU30" s="113"/>
      <c r="AV30" s="113"/>
      <c r="AW30" s="317"/>
    </row>
    <row r="31" spans="1:49" x14ac:dyDescent="0.2">
      <c r="B31" s="158" t="s">
        <v>248</v>
      </c>
      <c r="C31" s="62"/>
      <c r="D31" s="109"/>
      <c r="E31" s="110"/>
      <c r="F31" s="110"/>
      <c r="G31" s="110"/>
      <c r="H31" s="110"/>
      <c r="I31" s="109"/>
      <c r="J31" s="109">
        <v>94312</v>
      </c>
      <c r="K31" s="110">
        <v>94312</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158452</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113295</v>
      </c>
      <c r="K34" s="110">
        <v>113295</v>
      </c>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12515</v>
      </c>
      <c r="K35" s="110">
        <v>12515</v>
      </c>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13632</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14078</v>
      </c>
      <c r="K37" s="118">
        <v>14078</v>
      </c>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v>1500</v>
      </c>
      <c r="K40" s="110">
        <v>1500</v>
      </c>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180043</v>
      </c>
      <c r="K44" s="118">
        <v>180043</v>
      </c>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v>305511</v>
      </c>
      <c r="K47" s="110">
        <v>305511</v>
      </c>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821582</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609569</v>
      </c>
      <c r="K51" s="110">
        <v>609569</v>
      </c>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1013620</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7712</v>
      </c>
      <c r="AU56" s="123"/>
      <c r="AV56" s="123"/>
      <c r="AW56" s="308"/>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8193</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385</v>
      </c>
      <c r="AU58" s="126"/>
      <c r="AV58" s="126"/>
      <c r="AW58" s="309"/>
    </row>
    <row r="59" spans="2:49" x14ac:dyDescent="0.2">
      <c r="B59" s="161" t="s">
        <v>275</v>
      </c>
      <c r="C59" s="62" t="s">
        <v>27</v>
      </c>
      <c r="D59" s="124"/>
      <c r="E59" s="125"/>
      <c r="F59" s="125"/>
      <c r="G59" s="125"/>
      <c r="H59" s="125"/>
      <c r="I59" s="124"/>
      <c r="J59" s="124">
        <v>17743</v>
      </c>
      <c r="K59" s="125">
        <v>17743</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111337</v>
      </c>
      <c r="AU59" s="126"/>
      <c r="AV59" s="126"/>
      <c r="AW59" s="309"/>
    </row>
    <row r="60" spans="2:49" x14ac:dyDescent="0.2">
      <c r="B60" s="161" t="s">
        <v>276</v>
      </c>
      <c r="C60" s="62"/>
      <c r="D60" s="127"/>
      <c r="E60" s="128"/>
      <c r="F60" s="128"/>
      <c r="G60" s="128"/>
      <c r="H60" s="128"/>
      <c r="I60" s="127"/>
      <c r="J60" s="127">
        <v>1479</v>
      </c>
      <c r="K60" s="128">
        <v>1479</v>
      </c>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v>9278</v>
      </c>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34" activePane="bottomRight" state="frozen"/>
      <selection activeCell="B1" sqref="B1"/>
      <selection pane="topRight" activeCell="B1" sqref="B1"/>
      <selection pane="bottomLeft" activeCell="B1" sqref="B1"/>
      <selection pane="bottomRight" activeCell="AT52" sqref="AT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5126517</v>
      </c>
      <c r="K5" s="118">
        <v>5126517</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9057041</v>
      </c>
      <c r="AU5" s="119"/>
      <c r="AV5" s="311"/>
      <c r="AW5" s="316"/>
    </row>
    <row r="6" spans="2:49" x14ac:dyDescent="0.2">
      <c r="B6" s="176" t="s">
        <v>279</v>
      </c>
      <c r="C6" s="133" t="s">
        <v>8</v>
      </c>
      <c r="D6" s="109"/>
      <c r="E6" s="110"/>
      <c r="F6" s="110"/>
      <c r="G6" s="111"/>
      <c r="H6" s="111"/>
      <c r="I6" s="109"/>
      <c r="J6" s="109">
        <v>254147</v>
      </c>
      <c r="K6" s="110">
        <v>254147</v>
      </c>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1850014</v>
      </c>
      <c r="AU6" s="113"/>
      <c r="AV6" s="310"/>
      <c r="AW6" s="317"/>
    </row>
    <row r="7" spans="2:49" x14ac:dyDescent="0.2">
      <c r="B7" s="176" t="s">
        <v>280</v>
      </c>
      <c r="C7" s="133" t="s">
        <v>9</v>
      </c>
      <c r="D7" s="109"/>
      <c r="E7" s="110"/>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1785271</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6118943</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9761044</v>
      </c>
      <c r="AU23" s="113"/>
      <c r="AV23" s="310"/>
      <c r="AW23" s="317"/>
    </row>
    <row r="24" spans="2:49" ht="28.5" customHeight="1" x14ac:dyDescent="0.2">
      <c r="B24" s="178" t="s">
        <v>114</v>
      </c>
      <c r="C24" s="133"/>
      <c r="D24" s="292"/>
      <c r="E24" s="110"/>
      <c r="F24" s="110"/>
      <c r="G24" s="110"/>
      <c r="H24" s="110"/>
      <c r="I24" s="109"/>
      <c r="J24" s="292"/>
      <c r="K24" s="110">
        <v>4716774.0000000009</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454407</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3304143</v>
      </c>
      <c r="AU26" s="113"/>
      <c r="AV26" s="310"/>
      <c r="AW26" s="317"/>
    </row>
    <row r="27" spans="2:49" s="5" customFormat="1" ht="25.5" x14ac:dyDescent="0.2">
      <c r="B27" s="178" t="s">
        <v>85</v>
      </c>
      <c r="C27" s="133"/>
      <c r="D27" s="292"/>
      <c r="E27" s="110"/>
      <c r="F27" s="110"/>
      <c r="G27" s="110"/>
      <c r="H27" s="110"/>
      <c r="I27" s="109"/>
      <c r="J27" s="292"/>
      <c r="K27" s="110">
        <v>57528</v>
      </c>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1166304</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3200283</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16409881</v>
      </c>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15246820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32139482</v>
      </c>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35449496</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c r="E54" s="115"/>
      <c r="F54" s="115"/>
      <c r="G54" s="115"/>
      <c r="H54" s="115"/>
      <c r="I54" s="114"/>
      <c r="J54" s="114">
        <v>5407046</v>
      </c>
      <c r="K54" s="115">
        <v>4774302</v>
      </c>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v>7717951</v>
      </c>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24"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0</v>
      </c>
      <c r="E16" s="119"/>
      <c r="F16" s="119"/>
      <c r="G16" s="119"/>
      <c r="H16" s="119"/>
      <c r="I16" s="311"/>
      <c r="J16" s="311"/>
      <c r="K16" s="364"/>
    </row>
    <row r="17" spans="2:12" s="5" customFormat="1" x14ac:dyDescent="0.2">
      <c r="B17" s="207" t="s">
        <v>203</v>
      </c>
      <c r="C17" s="109"/>
      <c r="D17" s="113">
        <v>0</v>
      </c>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v>0</v>
      </c>
      <c r="E22" s="212"/>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500</v>
      </c>
      <c r="C5" s="150"/>
      <c r="D5" s="221" t="s">
        <v>502</v>
      </c>
      <c r="E5" s="7"/>
    </row>
    <row r="6" spans="1:5" ht="35.25" customHeight="1" x14ac:dyDescent="0.2">
      <c r="B6" s="219" t="s">
        <v>501</v>
      </c>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503</v>
      </c>
      <c r="C27" s="150"/>
      <c r="D27" s="221" t="s">
        <v>502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t="s">
        <v>504</v>
      </c>
      <c r="C34" s="150"/>
      <c r="D34" s="221" t="s">
        <v>502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506</v>
      </c>
      <c r="C48" s="150"/>
      <c r="D48" s="221" t="s">
        <v>502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0" t="s">
        <v>507</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509</v>
      </c>
      <c r="C89" s="152"/>
      <c r="D89" s="222" t="s">
        <v>502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t="s">
        <v>505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1" t="s">
        <v>510</v>
      </c>
      <c r="C123" s="150"/>
      <c r="D123" s="222" t="s">
        <v>502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381" t="s">
        <v>511</v>
      </c>
      <c r="C156" s="150"/>
      <c r="D156" s="222" t="s">
        <v>502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512</v>
      </c>
      <c r="C178" s="150"/>
      <c r="D178" s="222" t="s">
        <v>502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Morley</cp:lastModifiedBy>
  <cp:lastPrinted>2015-07-29T21:06:07Z</cp:lastPrinted>
  <dcterms:created xsi:type="dcterms:W3CDTF">2012-03-15T16:14:51Z</dcterms:created>
  <dcterms:modified xsi:type="dcterms:W3CDTF">2015-07-30T15:56:16Z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