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<sst xmlns="http://schemas.openxmlformats.org/spreadsheetml/2006/main" count="650" uniqueCount="538">
  <si>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</si>
  <si>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</si>
  <si>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</si>
  <si>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</si>
  <si>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</si>
  <si>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</si>
  <si>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</si>
  <si>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</si>
  <si>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</si>
  <si>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</si>
  <si>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</si>
  <si>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</si>
  <si>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</si>
  <si>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</si>
  <si>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</si>
  <si>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</si>
  <si>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</si>
  <si>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</si>
  <si>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</si>
  <si>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</si>
  <si>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</si>
  <si>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</si>
  <si>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</si>
  <si>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</si>
  <si>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</si>
  <si>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</si>
  <si>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</si>
  <si>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</si>
  <si>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</si>
  <si>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</si>
  <si>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</si>
  <si>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</si>
  <si>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</si>
  <si>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</si>
  <si>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</si>
  <si>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</si>
  <si>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</si>
  <si>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</si>
  <si>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</si>
  <si>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</si>
  <si>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</si>
  <si>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</si>
  <si>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</si>
  <si>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</si>
  <si>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</si>
  <si>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</si>
  <si>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</si>
  <si>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</si>
  <si>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</si>
  <si>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</si>
  <si>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</si>
  <si>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</si>
  <si>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</si>
  <si>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</si>
  <si>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</si>
  <si>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</si>
  <si>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</si>
  <si>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</si>
  <si>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</si>
  <si>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</si>
  <si>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</si>
  <si>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</si>
  <si>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</si>
  <si>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</si>
  <si>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</si>
  <si>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</si>
  <si>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</si>
  <si>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</si>
  <si>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</si>
  <si>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</si>
  <si>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</si>
  <si>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</si>
  <si>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</si>
  <si>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</si>
  <si>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</si>
  <si>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</si>
  <si>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</si>
  <si>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</si>
  <si>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</si>
  <si>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</si>
  <si>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</si>
  <si>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</si>
  <si>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</si>
  <si>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</si>
  <si>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</si>
  <si>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</si>
  <si>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</si>
  <si>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</si>
  <si>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</si>
  <si>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</si>
  <si>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</si>
  <si>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</si>
  <si>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</si>
  <si>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</si>
  <si>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</si>
  <si>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</si>
  <si>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</si>
  <si>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</si>
  <si>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</si>
  <si>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</si>
  <si>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</si>
  <si>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</si>
  <si>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</si>
  <si>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</si>
  <si>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</si>
  <si>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</si>
  <si>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</si>
  <si>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</si>
  <si>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</si>
  <si>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</si>
  <si>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</si>
  <si>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</si>
  <si>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</si>
  <si>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</si>
  <si>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</si>
  <si>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</si>
  <si>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</si>
  <si>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</si>
  <si>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</si>
  <si>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</si>
  <si>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</si>
  <si>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</si>
  <si>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</si>
  <si>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</si>
  <si>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</si>
  <si>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</si>
  <si>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</si>
  <si>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</si>
  <si>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</si>
  <si>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</si>
  <si>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</si>
  <si>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</si>
  <si>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</si>
  <si>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</si>
  <si>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</si>
  <si>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</si>
  <si>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</si>
  <si>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</si>
  <si>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</si>
  <si>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</si>
  <si>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</si>
  <si>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</si>
  <si>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</si>
  <si>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</si>
  <si>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</si>
  <si>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</si>
  <si>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</si>
  <si>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</si>
  <si>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</si>
  <si>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</si>
  <si>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</si>
  <si>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</si>
  <si>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</si>
  <si>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</si>
  <si>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</si>
  <si>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</si>
  <si>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</si>
  <si>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</si>
  <si>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</si>
  <si>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</si>
  <si>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</si>
  <si>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</si>
  <si>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</si>
  <si>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</si>
  <si>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</si>
  <si>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</si>
  <si>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</si>
  <si>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</si>
  <si>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</si>
  <si>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</si>
  <si>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</si>
  <si>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</si>
  <si>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</si>
  <si>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</si>
  <si>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</si>
  <si>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</si>
  <si>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</si>
  <si>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</si>
  <si>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</si>
  <si>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</si>
  <si>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</si>
  <si>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</si>
  <si>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</si>
  <si>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</si>
  <si>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</si>
  <si>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</si>
  <si>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</si>
  <si>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</si>
  <si>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</si>
  <si>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</si>
  <si>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</si>
  <si>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</si>
  <si>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</si>
  <si>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</si>
  <si>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</si>
  <si>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</si>
  <si>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</si>
  <si>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</si>
  <si>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</si>
  <si>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</si>
  <si>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</si>
  <si>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</si>
  <si>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</si>
  <si>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</si>
  <si>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</si>
  <si>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</si>
  <si>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</si>
  <si>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</si>
  <si>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</si>
  <si>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</si>
  <si>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</si>
  <si>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</si>
  <si>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</si>
  <si>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</si>
  <si>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</si>
  <si>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</si>
  <si>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</si>
  <si>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</si>
  <si>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</si>
  <si>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</si>
  <si>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</si>
  <si>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</si>
  <si>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</si>
  <si>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</si>
  <si>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</si>
  <si>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</si>
  <si>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</si>
  <si>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</si>
  <si>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</si>
  <si>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</si>
  <si>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</si>
  <si>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</si>
  <si>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</si>
  <si>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</si>
  <si>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</si>
  <si>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</si>
  <si>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</si>
  <si>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</si>
  <si>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</si>
  <si>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</si>
  <si>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</si>
  <si>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</si>
  <si>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</si>
  <si>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</si>
  <si>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</si>
  <si>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</si>
  <si>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</si>
  <si>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</si>
  <si>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</si>
  <si>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</si>
  <si>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</si>
  <si>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</si>
  <si>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</si>
  <si>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</si>
  <si>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</si>
  <si>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</si>
  <si>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</si>
  <si>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</si>
  <si>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</si>
  <si>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</si>
  <si>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</si>
  <si>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</si>
  <si>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</si>
  <si>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</si>
  <si>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</si>
  <si>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</si>
  <si>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</si>
  <si>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</si>
  <si>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</si>
  <si>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</si>
  <si>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</si>
  <si>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</si>
  <si>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</si>
  <si>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</si>
  <si>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</si>
  <si>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</si>
  <si>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</si>
  <si>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</si>
  <si>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</si>
  <si>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</si>
  <si>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</si>
  <si>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</si>
  <si>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</si>
  <si>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</si>
  <si>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</si>
  <si>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</si>
  <si>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</si>
  <si>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</si>
  <si>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</si>
  <si>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</si>
  <si>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</si>
  <si>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</si>
  <si>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</si>
  <si>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</si>
  <si>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</si>
  <si>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</si>
  <si>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</si>
  <si>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</si>
  <si>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</si>
  <si>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</si>
  <si>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</si>
  <si>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</si>
  <si>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</si>
  <si>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</si>
  <si>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</si>
  <si>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</si>
  <si>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</si>
  <si>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</si>
  <si>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</si>
  <si>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</si>
  <si>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</si>
  <si>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</si>
  <si>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</si>
  <si>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</si>
  <si>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</si>
  <si>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</si>
  <si>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</si>
  <si>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</si>
  <si>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</si>
  <si>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</si>
  <si>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</si>
  <si>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</si>
  <si>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</si>
  <si>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</si>
  <si>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</si>
  <si>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</si>
  <si>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</si>
  <si>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</si>
  <si>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</si>
  <si>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</si>
  <si>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</si>
  <si>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</si>
  <si>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</si>
  <si>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</si>
  <si>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</si>
  <si>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</si>
  <si>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</si>
  <si>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</si>
  <si>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</si>
  <si>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</si>
  <si>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</si>
  <si>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</si>
  <si>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</si>
  <si>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</si>
  <si>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</si>
  <si>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</si>
  <si>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</si>
  <si>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</si>
  <si>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</si>
  <si>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</si>
  <si>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</si>
  <si>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</si>
  <si>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</si>
  <si>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</si>
  <si>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</si>
  <si>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</si>
  <si>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</si>
  <si>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</si>
  <si>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</si>
  <si>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</si>
  <si>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</si>
  <si>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</si>
  <si>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</si>
  <si>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</si>
  <si>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</si>
  <si>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</si>
  <si>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</si>
  <si>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</si>
  <si>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</si>
  <si>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</si>
  <si>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</si>
  <si>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</si>
  <si>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</si>
  <si>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</si>
  <si>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</si>
  <si>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</si>
  <si>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</si>
  <si>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</si>
  <si>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</si>
  <si>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</si>
  <si>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</si>
  <si>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</si>
  <si>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</si>
  <si>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</si>
  <si>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</si>
  <si>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</si>
  <si>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</si>
  <si>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</si>
  <si>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</si>
  <si>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</si>
  <si>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</si>
  <si>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</si>
  <si>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</si>
  <si>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</si>
  <si>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</si>
  <si>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</si>
  <si>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</si>
  <si>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</si>
  <si>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</si>
  <si>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</si>
  <si>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</si>
  <si>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</si>
  <si>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</si>
  <si>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</si>
  <si>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</si>
  <si>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</si>
  <si>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</si>
  <si>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</si>
  <si>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</si>
  <si>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</si>
  <si>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</si>
  <si>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</si>
  <si>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</si>
  <si>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</si>
  <si>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</si>
  <si>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</si>
  <si>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</si>
  <si>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</si>
  <si>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</si>
  <si>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</si>
  <si>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</si>
  <si>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</si>
  <si>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</si>
  <si>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</si>
  <si>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</si>
  <si>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</si>
  <si>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</si>
  <si>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</si>
  <si>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</si>
  <si>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</si>
  <si>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</si>
  <si>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</si>
  <si>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</si>
  <si>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</si>
  <si>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</si>
  <si>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</si>
  <si>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</si>
  <si>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</si>
  <si>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</si>
  <si>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</si>
  <si>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</si>
  <si>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</si>
  <si>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</si>
  <si>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</si>
  <si>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</si>
  <si>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</si>
  <si>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</si>
  <si>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</si>
  <si>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</si>
  <si>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</si>
  <si>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</si>
  <si>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</si>
  <si>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</si>
  <si>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</si>
  <si>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</si>
  <si>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</si>
  <si>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</si>
  <si>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</si>
  <si>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</si>
  <si>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</si>
  <si>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</si>
  <si>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</si>
  <si>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</si>
  <si>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</si>
  <si>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</si>
  <si>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</si>
  <si>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</si>
  <si>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</si>
  <si>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</si>
  <si>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</si>
  <si>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</si>
  <si>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</si>
  <si>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</si>
  <si>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</si>
  <si>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</si>
  <si>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</si>
  <si>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</si>
  <si>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</si>
  <si>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</si>
  <si>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</si>
  <si>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</si>
  <si>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</si>
  <si>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</si>
  <si>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</si>
  <si>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</si>
  <si>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</si>
  <si>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</si>
  <si>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</si>
  <si>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</si>
  <si>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</si>
  <si>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</si>
  <si>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</si>
  <si>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</si>
  <si>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</si>
  <si>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Pekin Life Insurance Company</t>
  </si>
  <si>
    <t>Pekin Insurance</t>
  </si>
  <si>
    <t>00153</t>
  </si>
  <si>
    <t>2014</t>
  </si>
  <si>
    <t>2505 Court Street Pekin, IL 61558-0001</t>
  </si>
  <si>
    <t>370866596</t>
  </si>
  <si>
    <t>006901</t>
  </si>
  <si>
    <t>67628</t>
  </si>
  <si>
    <t>304</t>
  </si>
  <si>
    <t/>
  </si>
  <si>
    <t>Paid Claims</t>
  </si>
  <si>
    <t>Group claims for a given state are allocated to Small Group versus Large Group based on the relative weights of paid claims for</t>
  </si>
  <si>
    <t>the reporting period as shown in an experience reporting data file that contains employee counts (as of issue or renewal date)</t>
  </si>
  <si>
    <t>for each group.   Total group claims and all other paid claims are on an actual claim by line by state basis.</t>
  </si>
  <si>
    <t>Claim Reserves</t>
  </si>
  <si>
    <t>Actuarially determined by line of business and allocated to the states by ratio of claims paid and to small and large group by</t>
  </si>
  <si>
    <t>state based on the same ratios as paid claims.</t>
  </si>
  <si>
    <t>Federal Income Tax</t>
  </si>
  <si>
    <t>Federal Income Tax was split into the requested investment income portion and non-investment income portions.  When this</t>
  </si>
  <si>
    <t>resulted in a tax credit after investment tax was removed on a line of business in a particular state, the credit amount was put</t>
  </si>
  <si>
    <t>into "other taxes".  Any remaining tax debits after investment income tax was backed out were put into this federal income</t>
  </si>
  <si>
    <t>tax line.</t>
  </si>
  <si>
    <t>Premium Taxes</t>
  </si>
  <si>
    <t>Applicable state health premium tax rate multiplied by health premiums collected.</t>
  </si>
  <si>
    <t>Regulatory authority licenses and fees</t>
  </si>
  <si>
    <t>There are a number of different filing and regulatory fees for each state.  Some fees can be tied directly to lines of business</t>
  </si>
  <si>
    <t>and state while others are analyzed as part of our larger comprehensive cost study and are allocated using standard</t>
  </si>
  <si>
    <t>allocating methodologies such as policies issued, premium written, etc. per line of business.</t>
  </si>
  <si>
    <t>Cost containment expenses not included in quality improvement</t>
  </si>
  <si>
    <t>All expenses which could not be directly tied to a state or line of business were allocated by claims paid.</t>
  </si>
  <si>
    <t>Commission</t>
  </si>
  <si>
    <t>Actual commissions by product line with only allocation of group between small and large based on ratio of premium.</t>
  </si>
  <si>
    <t>Tax Credits</t>
  </si>
  <si>
    <t>After removing investment income and taxes thereon, as well as premium tax amounts, a negative remaining tax was</t>
  </si>
  <si>
    <t>left over in many cases.  Also many lines also had net losses on health lines of business which reduced  the subsequent tax</t>
  </si>
  <si>
    <t>burden on other non-health lines of business.  The tax credits after removal of premium taxes and investment income taxes</t>
  </si>
  <si>
    <t>were placed in this "other" taxes category for states and lines of business in which the tax remainder was negative.</t>
  </si>
  <si>
    <t>Other general and administrative expenses</t>
  </si>
  <si>
    <t>using standard accounting practices.  These costs are allocated by policy issued/inforce counts, premium and claim amounts,</t>
  </si>
  <si>
    <t>claim counts, building square footage, employee time studies, and other departmental business unit breakouts.  Cost</t>
  </si>
  <si>
    <t>allocations are determined by the most appropriate mix of factors above on a cost by cost basis.</t>
  </si>
  <si>
    <t>Improve health outcomes</t>
  </si>
  <si>
    <t>These expenses are split to Small and Large group at time of payment and then split to the appropriate state by claims paid.</t>
  </si>
  <si>
    <t>Extensive mix of costs.  Some costs are direct.  Indirect costs are spread to product lines by a comprehensive cost study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</si>
</sst>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I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-23802</v>
      </c>
      <c r="E5" s="106">
        <v>-23802</v>
      </c>
      <c r="F5" s="106">
        <v>0</v>
      </c>
      <c r="G5" s="106">
        <v>0</v>
      </c>
      <c r="H5" s="106">
        <v>0</v>
      </c>
      <c r="I5" s="105">
        <v>0</v>
      </c>
      <c r="J5" s="105">
        <v>22927810</v>
      </c>
      <c r="K5" s="106">
        <v>22927810</v>
      </c>
      <c r="L5" s="106">
        <v>0</v>
      </c>
      <c r="M5" s="106">
        <v>0</v>
      </c>
      <c r="N5" s="106">
        <v>0</v>
      </c>
      <c r="O5" s="105">
        <v>0</v>
      </c>
      <c r="P5" s="105">
        <v>23642381</v>
      </c>
      <c r="Q5" s="106">
        <v>23642381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30724485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-814730</v>
      </c>
      <c r="K8" s="289"/>
      <c r="L8" s="290"/>
      <c r="M8" s="290"/>
      <c r="N8" s="290"/>
      <c r="O8" s="293"/>
      <c r="P8" s="109">
        <v>-394214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-261663</v>
      </c>
      <c r="AU8" s="113"/>
      <c r="AV8" s="311"/>
      <c r="AW8" s="318"/>
    </row>
    <row r="9" spans="1:49" x14ac:dyDescent="0.2">
      <c r="B9" s="155" t="s">
        <v>226</v>
      </c>
      <c r="C9" s="62" t="s">
        <v>60</v>
      </c>
      <c r="D9" s="109"/>
      <c r="E9" s="288"/>
      <c r="F9" s="291"/>
      <c r="G9" s="291"/>
      <c r="H9" s="291"/>
      <c r="I9" s="292"/>
      <c r="J9" s="109">
        <v>-100000</v>
      </c>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-999235</v>
      </c>
      <c r="E12" s="106">
        <v>14856</v>
      </c>
      <c r="F12" s="106">
        <v>0</v>
      </c>
      <c r="G12" s="106">
        <v>0</v>
      </c>
      <c r="H12" s="106">
        <v>0</v>
      </c>
      <c r="I12" s="105">
        <v>0</v>
      </c>
      <c r="J12" s="105">
        <v>14677196</v>
      </c>
      <c r="K12" s="106">
        <v>15842695</v>
      </c>
      <c r="L12" s="106">
        <v>0</v>
      </c>
      <c r="M12" s="106">
        <v>0</v>
      </c>
      <c r="N12" s="106">
        <v>0</v>
      </c>
      <c r="O12" s="105">
        <v>0</v>
      </c>
      <c r="P12" s="105">
        <v>20089546</v>
      </c>
      <c r="Q12" s="106">
        <v>20296763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20263358</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-18245</v>
      </c>
      <c r="E16" s="289"/>
      <c r="F16" s="290"/>
      <c r="G16" s="291"/>
      <c r="H16" s="291"/>
      <c r="I16" s="293"/>
      <c r="J16" s="109">
        <v>-111904</v>
      </c>
      <c r="K16" s="289"/>
      <c r="L16" s="290"/>
      <c r="M16" s="291"/>
      <c r="N16" s="291"/>
      <c r="O16" s="293"/>
      <c r="P16" s="109">
        <v>-368096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-4419</v>
      </c>
      <c r="AU16" s="113"/>
      <c r="AV16" s="311"/>
      <c r="AW16" s="318"/>
    </row>
    <row r="17" spans="1:49" x14ac:dyDescent="0.2">
      <c r="B17" s="155" t="s">
        <v>234</v>
      </c>
      <c r="C17" s="62" t="s">
        <v>62</v>
      </c>
      <c r="D17" s="109"/>
      <c r="E17" s="288"/>
      <c r="F17" s="291"/>
      <c r="G17" s="291"/>
      <c r="H17" s="291"/>
      <c r="I17" s="292"/>
      <c r="J17" s="109">
        <v>-100000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100000</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7154</v>
      </c>
      <c r="E25" s="110">
        <v>7154</v>
      </c>
      <c r="F25" s="110"/>
      <c r="G25" s="110"/>
      <c r="H25" s="110"/>
      <c r="I25" s="109"/>
      <c r="J25" s="109">
        <v>139142</v>
      </c>
      <c r="K25" s="110">
        <v>139142</v>
      </c>
      <c r="L25" s="110"/>
      <c r="M25" s="110"/>
      <c r="N25" s="110"/>
      <c r="O25" s="109"/>
      <c r="P25" s="109">
        <v>144626</v>
      </c>
      <c r="Q25" s="110">
        <v>144626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168526</v>
      </c>
      <c r="AU25" s="113"/>
      <c r="AV25" s="113"/>
      <c r="AW25" s="318"/>
    </row>
    <row r="26" spans="1:49" s="5" customFormat="1" x14ac:dyDescent="0.2">
      <c r="A26" s="35"/>
      <c r="B26" s="158" t="s">
        <v>243</v>
      </c>
      <c r="C26" s="62"/>
      <c r="D26" s="109"/>
      <c r="E26" s="110"/>
      <c r="F26" s="110"/>
      <c r="G26" s="110"/>
      <c r="H26" s="110"/>
      <c r="I26" s="109"/>
      <c r="J26" s="109">
        <v>7093</v>
      </c>
      <c r="K26" s="110">
        <v>7093</v>
      </c>
      <c r="L26" s="110"/>
      <c r="M26" s="110"/>
      <c r="N26" s="110"/>
      <c r="O26" s="109"/>
      <c r="P26" s="109">
        <v>7372</v>
      </c>
      <c r="Q26" s="110">
        <v>7372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150353</v>
      </c>
      <c r="K27" s="110">
        <v>150353</v>
      </c>
      <c r="L27" s="110"/>
      <c r="M27" s="110"/>
      <c r="N27" s="110"/>
      <c r="O27" s="109"/>
      <c r="P27" s="109">
        <v>156279</v>
      </c>
      <c r="Q27" s="110">
        <v>156279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30264</v>
      </c>
      <c r="E30" s="110">
        <v>30264</v>
      </c>
      <c r="F30" s="110"/>
      <c r="G30" s="110"/>
      <c r="H30" s="110"/>
      <c r="I30" s="109"/>
      <c r="J30" s="109">
        <v>72576</v>
      </c>
      <c r="K30" s="110">
        <v>72576</v>
      </c>
      <c r="L30" s="110"/>
      <c r="M30" s="110"/>
      <c r="N30" s="110"/>
      <c r="O30" s="109"/>
      <c r="P30" s="109">
        <v>75436</v>
      </c>
      <c r="Q30" s="110">
        <v>75436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97516</v>
      </c>
      <c r="AU30" s="113"/>
      <c r="AV30" s="113"/>
      <c r="AW30" s="318"/>
    </row>
    <row r="31" spans="1:49" x14ac:dyDescent="0.2">
      <c r="B31" s="158" t="s">
        <v>248</v>
      </c>
      <c r="C31" s="62"/>
      <c r="D31" s="109">
        <v>39022</v>
      </c>
      <c r="E31" s="110">
        <v>39022</v>
      </c>
      <c r="F31" s="110"/>
      <c r="G31" s="110"/>
      <c r="H31" s="110"/>
      <c r="I31" s="109"/>
      <c r="J31" s="109">
        <v>180914</v>
      </c>
      <c r="K31" s="110">
        <v>180914</v>
      </c>
      <c r="L31" s="110"/>
      <c r="M31" s="110"/>
      <c r="N31" s="110"/>
      <c r="O31" s="109"/>
      <c r="P31" s="109">
        <v>188043</v>
      </c>
      <c r="Q31" s="110">
        <v>188043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284998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279597</v>
      </c>
      <c r="K34" s="110">
        <v>279597</v>
      </c>
      <c r="L34" s="110"/>
      <c r="M34" s="110"/>
      <c r="N34" s="110"/>
      <c r="O34" s="109"/>
      <c r="P34" s="109">
        <v>290615</v>
      </c>
      <c r="Q34" s="110">
        <v>290615</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6478</v>
      </c>
      <c r="E35" s="110">
        <v>6478</v>
      </c>
      <c r="F35" s="110"/>
      <c r="G35" s="110"/>
      <c r="H35" s="110"/>
      <c r="I35" s="109"/>
      <c r="J35" s="109">
        <v>-249564</v>
      </c>
      <c r="K35" s="110">
        <v>-249564</v>
      </c>
      <c r="L35" s="110"/>
      <c r="M35" s="110"/>
      <c r="N35" s="110"/>
      <c r="O35" s="109"/>
      <c r="P35" s="109">
        <v>-259398</v>
      </c>
      <c r="Q35" s="110">
        <v>-259398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47291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65184</v>
      </c>
      <c r="K37" s="118">
        <v>65184</v>
      </c>
      <c r="L37" s="118"/>
      <c r="M37" s="118"/>
      <c r="N37" s="118"/>
      <c r="O37" s="117"/>
      <c r="P37" s="117">
        <v>41575</v>
      </c>
      <c r="Q37" s="118">
        <v>41575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217080</v>
      </c>
      <c r="E44" s="118">
        <v>217080</v>
      </c>
      <c r="F44" s="118"/>
      <c r="G44" s="118"/>
      <c r="H44" s="118"/>
      <c r="I44" s="117"/>
      <c r="J44" s="117">
        <v>274543</v>
      </c>
      <c r="K44" s="118">
        <v>274543</v>
      </c>
      <c r="L44" s="118"/>
      <c r="M44" s="118"/>
      <c r="N44" s="118"/>
      <c r="O44" s="117"/>
      <c r="P44" s="117">
        <v>340276</v>
      </c>
      <c r="Q44" s="118">
        <v>340276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108201</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-1343</v>
      </c>
      <c r="E47" s="110">
        <v>-1343</v>
      </c>
      <c r="F47" s="110"/>
      <c r="G47" s="110"/>
      <c r="H47" s="110"/>
      <c r="I47" s="109"/>
      <c r="J47" s="109">
        <v>693308</v>
      </c>
      <c r="K47" s="110">
        <v>693308</v>
      </c>
      <c r="L47" s="110"/>
      <c r="M47" s="110"/>
      <c r="N47" s="110"/>
      <c r="O47" s="109"/>
      <c r="P47" s="109">
        <v>720631</v>
      </c>
      <c r="Q47" s="110">
        <v>720631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2098223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29593</v>
      </c>
      <c r="E49" s="110">
        <v>29593</v>
      </c>
      <c r="F49" s="110"/>
      <c r="G49" s="110"/>
      <c r="H49" s="110"/>
      <c r="I49" s="109"/>
      <c r="J49" s="109">
        <v>162531</v>
      </c>
      <c r="K49" s="110">
        <v>162531</v>
      </c>
      <c r="L49" s="110"/>
      <c r="M49" s="110"/>
      <c r="N49" s="110"/>
      <c r="O49" s="109"/>
      <c r="P49" s="109">
        <v>168936</v>
      </c>
      <c r="Q49" s="110">
        <v>168936</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28972</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456889</v>
      </c>
      <c r="E51" s="110">
        <v>456889</v>
      </c>
      <c r="F51" s="110"/>
      <c r="G51" s="110"/>
      <c r="H51" s="110"/>
      <c r="I51" s="109"/>
      <c r="J51" s="109">
        <v>2641331</v>
      </c>
      <c r="K51" s="110">
        <v>2641331</v>
      </c>
      <c r="L51" s="110"/>
      <c r="M51" s="110"/>
      <c r="N51" s="110"/>
      <c r="O51" s="109"/>
      <c r="P51" s="109">
        <v>2730699</v>
      </c>
      <c r="Q51" s="110">
        <v>2730699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8156677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v>
      </c>
      <c r="E56" s="122">
        <v>10</v>
      </c>
      <c r="F56" s="122"/>
      <c r="G56" s="122"/>
      <c r="H56" s="122"/>
      <c r="I56" s="121"/>
      <c r="J56" s="121">
        <v>2315</v>
      </c>
      <c r="K56" s="122">
        <v>2315</v>
      </c>
      <c r="L56" s="122"/>
      <c r="M56" s="122"/>
      <c r="N56" s="122"/>
      <c r="O56" s="121"/>
      <c r="P56" s="121">
        <v>2740</v>
      </c>
      <c r="Q56" s="122">
        <v>2740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47320</v>
      </c>
      <c r="AU56" s="123"/>
      <c r="AV56" s="123"/>
      <c r="AW56" s="309"/>
    </row>
    <row r="57" spans="2:49" x14ac:dyDescent="0.2">
      <c r="B57" s="161" t="s">
        <v>273</v>
      </c>
      <c r="C57" s="62" t="s">
        <v>25</v>
      </c>
      <c r="D57" s="124">
        <v>10</v>
      </c>
      <c r="E57" s="125">
        <v>10</v>
      </c>
      <c r="F57" s="125"/>
      <c r="G57" s="125"/>
      <c r="H57" s="125"/>
      <c r="I57" s="124"/>
      <c r="J57" s="124">
        <v>4814</v>
      </c>
      <c r="K57" s="125">
        <v>4814</v>
      </c>
      <c r="L57" s="125"/>
      <c r="M57" s="125"/>
      <c r="N57" s="125"/>
      <c r="O57" s="124"/>
      <c r="P57" s="124">
        <v>3275</v>
      </c>
      <c r="Q57" s="125">
        <v>3275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49629</v>
      </c>
      <c r="AU57" s="126"/>
      <c r="AV57" s="126"/>
      <c r="AW57" s="310"/>
    </row>
    <row r="58" spans="2:49" x14ac:dyDescent="0.2">
      <c r="B58" s="161" t="s">
        <v>274</v>
      </c>
      <c r="C58" s="62" t="s">
        <v>26</v>
      </c>
      <c r="D58" s="330"/>
      <c r="E58" s="331"/>
      <c r="F58" s="331"/>
      <c r="G58" s="331"/>
      <c r="H58" s="331"/>
      <c r="I58" s="330"/>
      <c r="J58" s="124">
        <v>752</v>
      </c>
      <c r="K58" s="125">
        <v>752</v>
      </c>
      <c r="L58" s="125"/>
      <c r="M58" s="125"/>
      <c r="N58" s="125"/>
      <c r="O58" s="124"/>
      <c r="P58" s="124">
        <v>62</v>
      </c>
      <c r="Q58" s="125">
        <v>62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132</v>
      </c>
      <c r="E59" s="125">
        <v>132</v>
      </c>
      <c r="F59" s="125"/>
      <c r="G59" s="125"/>
      <c r="H59" s="125"/>
      <c r="I59" s="124"/>
      <c r="J59" s="124">
        <v>60946</v>
      </c>
      <c r="K59" s="125">
        <v>60946</v>
      </c>
      <c r="L59" s="125"/>
      <c r="M59" s="125"/>
      <c r="N59" s="125"/>
      <c r="O59" s="124"/>
      <c r="P59" s="124">
        <v>42183</v>
      </c>
      <c r="Q59" s="125">
        <v>42183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572694</v>
      </c>
      <c r="AU59" s="126"/>
      <c r="AV59" s="126"/>
      <c r="AW59" s="310"/>
    </row>
    <row r="60" spans="2:49" x14ac:dyDescent="0.2">
      <c r="B60" s="161" t="s">
        <v>276</v>
      </c>
      <c r="C60" s="62"/>
      <c r="D60" s="127">
        <v>11</v>
      </c>
      <c r="E60" s="128">
        <v>11</v>
      </c>
      <c r="F60" s="128">
        <v>0</v>
      </c>
      <c r="G60" s="128">
        <v>0</v>
      </c>
      <c r="H60" s="128">
        <v>0</v>
      </c>
      <c r="I60" s="127">
        <v>0</v>
      </c>
      <c r="J60" s="127">
        <v>5078.833333333333</v>
      </c>
      <c r="K60" s="128">
        <v>5078.833333333333</v>
      </c>
      <c r="L60" s="128">
        <v>0</v>
      </c>
      <c r="M60" s="128">
        <v>0</v>
      </c>
      <c r="N60" s="128">
        <v>0</v>
      </c>
      <c r="O60" s="127">
        <v>0</v>
      </c>
      <c r="P60" s="127">
        <v>3515.25</v>
      </c>
      <c r="Q60" s="128">
        <v>3515.25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47724.5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2183370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712563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9"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-23811</v>
      </c>
      <c r="E5" s="118">
        <v>-23811</v>
      </c>
      <c r="F5" s="118"/>
      <c r="G5" s="130"/>
      <c r="H5" s="130"/>
      <c r="I5" s="117"/>
      <c r="J5" s="117">
        <v>22909310</v>
      </c>
      <c r="K5" s="118">
        <v>22909310</v>
      </c>
      <c r="L5" s="118"/>
      <c r="M5" s="118"/>
      <c r="N5" s="118"/>
      <c r="O5" s="117"/>
      <c r="P5" s="117">
        <v>23542417</v>
      </c>
      <c r="Q5" s="118">
        <v>23542417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32308905</v>
      </c>
      <c r="AU5" s="119"/>
      <c r="AV5" s="312"/>
      <c r="AW5" s="317"/>
    </row>
    <row r="6" spans="2:49" x14ac:dyDescent="0.2">
      <c r="B6" s="176" t="s">
        <v>279</v>
      </c>
      <c r="C6" s="133" t="s">
        <v>8</v>
      </c>
      <c r="D6" s="109">
        <v>70</v>
      </c>
      <c r="E6" s="110">
        <v>70</v>
      </c>
      <c r="F6" s="110"/>
      <c r="G6" s="111"/>
      <c r="H6" s="111"/>
      <c r="I6" s="109"/>
      <c r="J6" s="109">
        <v>1194211</v>
      </c>
      <c r="K6" s="110">
        <v>1194211</v>
      </c>
      <c r="L6" s="110"/>
      <c r="M6" s="110"/>
      <c r="N6" s="110"/>
      <c r="O6" s="109"/>
      <c r="P6" s="109">
        <v>595846</v>
      </c>
      <c r="Q6" s="110">
        <v>595846</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11077284</v>
      </c>
      <c r="AU6" s="113"/>
      <c r="AV6" s="311"/>
      <c r="AW6" s="318"/>
    </row>
    <row r="7" spans="2:49" x14ac:dyDescent="0.2">
      <c r="B7" s="176" t="s">
        <v>280</v>
      </c>
      <c r="C7" s="133" t="s">
        <v>9</v>
      </c>
      <c r="D7" s="109">
        <v>61</v>
      </c>
      <c r="E7" s="110">
        <v>61</v>
      </c>
      <c r="F7" s="110"/>
      <c r="G7" s="111"/>
      <c r="H7" s="111"/>
      <c r="I7" s="109"/>
      <c r="J7" s="109">
        <v>991922</v>
      </c>
      <c r="K7" s="110">
        <v>991922</v>
      </c>
      <c r="L7" s="110"/>
      <c r="M7" s="110"/>
      <c r="N7" s="110"/>
      <c r="O7" s="109"/>
      <c r="P7" s="109">
        <v>495882</v>
      </c>
      <c r="Q7" s="110">
        <v>495882</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12661704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v>-183789</v>
      </c>
      <c r="K16" s="110">
        <v>-183789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814730</v>
      </c>
      <c r="K18" s="110">
        <v>814730</v>
      </c>
      <c r="L18" s="110"/>
      <c r="M18" s="110"/>
      <c r="N18" s="110"/>
      <c r="O18" s="109"/>
      <c r="P18" s="109">
        <v>394214</v>
      </c>
      <c r="Q18" s="110">
        <v>394214</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261663</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1528492</v>
      </c>
      <c r="E23" s="288"/>
      <c r="F23" s="288"/>
      <c r="G23" s="288"/>
      <c r="H23" s="288"/>
      <c r="I23" s="292"/>
      <c r="J23" s="109">
        <v>16100315</v>
      </c>
      <c r="K23" s="288"/>
      <c r="L23" s="288"/>
      <c r="M23" s="288"/>
      <c r="N23" s="288"/>
      <c r="O23" s="292"/>
      <c r="P23" s="109">
        <v>19955253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19379723</v>
      </c>
      <c r="AU23" s="113"/>
      <c r="AV23" s="311"/>
      <c r="AW23" s="318"/>
    </row>
    <row r="24" spans="2:49" ht="28.5" customHeight="1" x14ac:dyDescent="0.2">
      <c r="B24" s="178" t="s">
        <v>114</v>
      </c>
      <c r="C24" s="133"/>
      <c r="D24" s="293"/>
      <c r="E24" s="110">
        <v>13059</v>
      </c>
      <c r="F24" s="110"/>
      <c r="G24" s="110"/>
      <c r="H24" s="110"/>
      <c r="I24" s="109"/>
      <c r="J24" s="293"/>
      <c r="K24" s="110">
        <v>14910922</v>
      </c>
      <c r="L24" s="110"/>
      <c r="M24" s="110"/>
      <c r="N24" s="110"/>
      <c r="O24" s="109"/>
      <c r="P24" s="293"/>
      <c r="Q24" s="110">
        <v>19771682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24466</v>
      </c>
      <c r="E26" s="288"/>
      <c r="F26" s="288"/>
      <c r="G26" s="288"/>
      <c r="H26" s="288"/>
      <c r="I26" s="292"/>
      <c r="J26" s="109">
        <v>2732591</v>
      </c>
      <c r="K26" s="288"/>
      <c r="L26" s="288"/>
      <c r="M26" s="288"/>
      <c r="N26" s="288"/>
      <c r="O26" s="292"/>
      <c r="P26" s="109">
        <v>2771971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3182638</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1630068</v>
      </c>
      <c r="E28" s="289"/>
      <c r="F28" s="289"/>
      <c r="G28" s="289"/>
      <c r="H28" s="289"/>
      <c r="I28" s="293"/>
      <c r="J28" s="109">
        <v>3082525</v>
      </c>
      <c r="K28" s="289"/>
      <c r="L28" s="289"/>
      <c r="M28" s="289"/>
      <c r="N28" s="289"/>
      <c r="O28" s="293"/>
      <c r="P28" s="109">
        <v>2303110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2677374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4597</v>
      </c>
      <c r="E30" s="288"/>
      <c r="F30" s="288"/>
      <c r="G30" s="288"/>
      <c r="H30" s="288"/>
      <c r="I30" s="292"/>
      <c r="J30" s="109">
        <v>1553036</v>
      </c>
      <c r="K30" s="288"/>
      <c r="L30" s="288"/>
      <c r="M30" s="288"/>
      <c r="N30" s="288"/>
      <c r="O30" s="292"/>
      <c r="P30" s="109">
        <v>1216366</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5020306</v>
      </c>
      <c r="AU30" s="113"/>
      <c r="AV30" s="311"/>
      <c r="AW30" s="318"/>
    </row>
    <row r="31" spans="2:49" s="5" customFormat="1" ht="25.5" x14ac:dyDescent="0.2">
      <c r="B31" s="178" t="s">
        <v>84</v>
      </c>
      <c r="C31" s="133"/>
      <c r="D31" s="293"/>
      <c r="E31" s="110">
        <v>1797</v>
      </c>
      <c r="F31" s="110"/>
      <c r="G31" s="110"/>
      <c r="H31" s="110"/>
      <c r="I31" s="109"/>
      <c r="J31" s="293"/>
      <c r="K31" s="110">
        <v>931773</v>
      </c>
      <c r="L31" s="110"/>
      <c r="M31" s="110"/>
      <c r="N31" s="110"/>
      <c r="O31" s="109"/>
      <c r="P31" s="293"/>
      <c r="Q31" s="110">
        <v>525081</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913196</v>
      </c>
      <c r="E32" s="289"/>
      <c r="F32" s="289"/>
      <c r="G32" s="289"/>
      <c r="H32" s="289"/>
      <c r="I32" s="293"/>
      <c r="J32" s="109">
        <v>2626221</v>
      </c>
      <c r="K32" s="289"/>
      <c r="L32" s="289"/>
      <c r="M32" s="289"/>
      <c r="N32" s="289"/>
      <c r="O32" s="293"/>
      <c r="P32" s="109">
        <v>1550934</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4937699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3927</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5591380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17453</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5295616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-999235</v>
      </c>
      <c r="E54" s="115">
        <v>14856</v>
      </c>
      <c r="F54" s="115">
        <v>0</v>
      </c>
      <c r="G54" s="115">
        <v>0</v>
      </c>
      <c r="H54" s="115">
        <v>0</v>
      </c>
      <c r="I54" s="114">
        <v>0</v>
      </c>
      <c r="J54" s="114">
        <v>14677196</v>
      </c>
      <c r="K54" s="115">
        <v>15842695</v>
      </c>
      <c r="L54" s="115">
        <v>0</v>
      </c>
      <c r="M54" s="115">
        <v>0</v>
      </c>
      <c r="N54" s="115">
        <v>0</v>
      </c>
      <c r="O54" s="114">
        <v>0</v>
      </c>
      <c r="P54" s="114">
        <v>20089546</v>
      </c>
      <c r="Q54" s="115">
        <v>20296763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20263358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K52" sqref="K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11873066</v>
      </c>
      <c r="D5" s="118">
        <v>10577072</v>
      </c>
      <c r="E5" s="346"/>
      <c r="F5" s="346"/>
      <c r="G5" s="312"/>
      <c r="H5" s="117">
        <v>25139612</v>
      </c>
      <c r="I5" s="118">
        <v>21917844</v>
      </c>
      <c r="J5" s="346"/>
      <c r="K5" s="346"/>
      <c r="L5" s="312"/>
      <c r="M5" s="117">
        <v>24904915</v>
      </c>
      <c r="N5" s="118">
        <v>19213206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11952305</v>
      </c>
      <c r="D6" s="110">
        <v>10377322</v>
      </c>
      <c r="E6" s="115">
        <v>14856</v>
      </c>
      <c r="F6" s="115">
        <v>22344483</v>
      </c>
      <c r="G6" s="116">
        <v>0</v>
      </c>
      <c r="H6" s="109">
        <v>24785172</v>
      </c>
      <c r="I6" s="110">
        <v>22409592</v>
      </c>
      <c r="J6" s="115">
        <v>15842695</v>
      </c>
      <c r="K6" s="115">
        <v>63037459</v>
      </c>
      <c r="L6" s="116">
        <v>0</v>
      </c>
      <c r="M6" s="109">
        <v>23797580</v>
      </c>
      <c r="N6" s="110">
        <v>19578913</v>
      </c>
      <c r="O6" s="115">
        <v>20296763</v>
      </c>
      <c r="P6" s="115">
        <v>63673256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1265</v>
      </c>
      <c r="D7" s="110">
        <v>638</v>
      </c>
      <c r="E7" s="115">
        <v>0</v>
      </c>
      <c r="F7" s="115">
        <v>1903</v>
      </c>
      <c r="G7" s="116">
        <v>0</v>
      </c>
      <c r="H7" s="109">
        <v>154787</v>
      </c>
      <c r="I7" s="110">
        <v>128062</v>
      </c>
      <c r="J7" s="115">
        <v>65184</v>
      </c>
      <c r="K7" s="115">
        <v>348033</v>
      </c>
      <c r="L7" s="116">
        <v>0</v>
      </c>
      <c r="M7" s="109">
        <v>105287</v>
      </c>
      <c r="N7" s="110">
        <v>80441</v>
      </c>
      <c r="O7" s="115">
        <v>41575</v>
      </c>
      <c r="P7" s="115">
        <v>227303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-183789</v>
      </c>
      <c r="K10" s="115">
        <v>-183789</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11953570</v>
      </c>
      <c r="D12" s="115">
        <v>10377960</v>
      </c>
      <c r="E12" s="115">
        <v>14856</v>
      </c>
      <c r="F12" s="115">
        <v>22346386</v>
      </c>
      <c r="G12" s="311"/>
      <c r="H12" s="114">
        <v>24939959</v>
      </c>
      <c r="I12" s="115">
        <v>22537654</v>
      </c>
      <c r="J12" s="115">
        <v>16091668</v>
      </c>
      <c r="K12" s="115">
        <v>63569281</v>
      </c>
      <c r="L12" s="311"/>
      <c r="M12" s="114">
        <v>23902867</v>
      </c>
      <c r="N12" s="115">
        <v>19659354</v>
      </c>
      <c r="O12" s="115">
        <v>20338338</v>
      </c>
      <c r="P12" s="115">
        <v>63900559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11110878</v>
      </c>
      <c r="D15" s="118">
        <v>8306490</v>
      </c>
      <c r="E15" s="106">
        <v>-23802</v>
      </c>
      <c r="F15" s="106">
        <v>19393566</v>
      </c>
      <c r="G15" s="107">
        <v>0</v>
      </c>
      <c r="H15" s="117">
        <v>31284418</v>
      </c>
      <c r="I15" s="118">
        <v>28366225</v>
      </c>
      <c r="J15" s="106">
        <v>23111599</v>
      </c>
      <c r="K15" s="106">
        <v>82762242</v>
      </c>
      <c r="L15" s="107">
        <v>0</v>
      </c>
      <c r="M15" s="117">
        <v>26002789</v>
      </c>
      <c r="N15" s="118">
        <v>23126128</v>
      </c>
      <c r="O15" s="106">
        <v>23642381</v>
      </c>
      <c r="P15" s="106">
        <v>72771298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145075</v>
      </c>
      <c r="D16" s="110">
        <v>64961</v>
      </c>
      <c r="E16" s="115">
        <v>82918</v>
      </c>
      <c r="F16" s="115">
        <v>292954</v>
      </c>
      <c r="G16" s="116">
        <v>0</v>
      </c>
      <c r="H16" s="109">
        <v>235866</v>
      </c>
      <c r="I16" s="110">
        <v>709689</v>
      </c>
      <c r="J16" s="115">
        <v>580111</v>
      </c>
      <c r="K16" s="115">
        <v>1525666</v>
      </c>
      <c r="L16" s="116">
        <v>0</v>
      </c>
      <c r="M16" s="109">
        <v>196532</v>
      </c>
      <c r="N16" s="110">
        <v>583163</v>
      </c>
      <c r="O16" s="115">
        <v>602973</v>
      </c>
      <c r="P16" s="115">
        <v>1382668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10965803</v>
      </c>
      <c r="D17" s="115">
        <v>8241529</v>
      </c>
      <c r="E17" s="115">
        <v>-106720</v>
      </c>
      <c r="F17" s="115">
        <v>19100612</v>
      </c>
      <c r="G17" s="314"/>
      <c r="H17" s="114">
        <v>31048552</v>
      </c>
      <c r="I17" s="115">
        <v>27656536</v>
      </c>
      <c r="J17" s="115">
        <v>22531488</v>
      </c>
      <c r="K17" s="115">
        <v>81236576</v>
      </c>
      <c r="L17" s="314"/>
      <c r="M17" s="114">
        <v>25806257</v>
      </c>
      <c r="N17" s="115">
        <v>22542965</v>
      </c>
      <c r="O17" s="115">
        <v>23039408</v>
      </c>
      <c r="P17" s="115">
        <v>71388630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11</v>
      </c>
      <c r="F37" s="256">
        <v>11</v>
      </c>
      <c r="G37" s="312"/>
      <c r="H37" s="121"/>
      <c r="I37" s="122"/>
      <c r="J37" s="256">
        <v>5078.833333333333</v>
      </c>
      <c r="K37" s="256">
        <v>5078.833333333333</v>
      </c>
      <c r="L37" s="312"/>
      <c r="M37" s="121"/>
      <c r="N37" s="122"/>
      <c r="O37" s="256">
        <v>3515.25</v>
      </c>
      <c r="P37" s="256">
        <v>3515.25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3.6826566666666664E-2</v>
      </c>
      <c r="L38" s="353"/>
      <c r="M38" s="351"/>
      <c r="N38" s="352"/>
      <c r="O38" s="352"/>
      <c r="P38" s="267">
        <v>4.5908499999999998E-2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3.6826566666666664E-2</v>
      </c>
      <c r="L41" s="311"/>
      <c r="M41" s="292"/>
      <c r="N41" s="288"/>
      <c r="O41" s="288"/>
      <c r="P41" s="260">
        <v>4.5908499999999998E-2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503</v>
      </c>
      <c r="D44" s="260" t="s">
        <v>503</v>
      </c>
      <c r="E44" s="260" t="s">
        <v>503</v>
      </c>
      <c r="F44" s="260" t="s">
        <v>503</v>
      </c>
      <c r="G44" s="311"/>
      <c r="H44" s="262" t="s">
        <v>503</v>
      </c>
      <c r="I44" s="260" t="s">
        <v>503</v>
      </c>
      <c r="J44" s="260">
        <v>0.71418576527213828</v>
      </c>
      <c r="K44" s="260">
        <v>0.78252043759205214</v>
      </c>
      <c r="L44" s="311"/>
      <c r="M44" s="262" t="s">
        <v>503</v>
      </c>
      <c r="N44" s="260" t="s">
        <v>503</v>
      </c>
      <c r="O44" s="260">
        <v>0.88276304668939409</v>
      </c>
      <c r="P44" s="260">
        <v>0.89510835268865641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t="s">
        <v>503</v>
      </c>
      <c r="G46" s="311"/>
      <c r="H46" s="292"/>
      <c r="I46" s="288"/>
      <c r="J46" s="288"/>
      <c r="K46" s="260">
        <v>3.6826566666666664E-2</v>
      </c>
      <c r="L46" s="311"/>
      <c r="M46" s="292"/>
      <c r="N46" s="288"/>
      <c r="O46" s="288"/>
      <c r="P46" s="260">
        <v>4.5908499999999998E-2</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t="s">
        <v>503</v>
      </c>
      <c r="G47" s="311"/>
      <c r="H47" s="292"/>
      <c r="I47" s="288"/>
      <c r="J47" s="288"/>
      <c r="K47" s="260">
        <v>0.81899999999999995</v>
      </c>
      <c r="L47" s="311"/>
      <c r="M47" s="292"/>
      <c r="N47" s="288"/>
      <c r="O47" s="288"/>
      <c r="P47" s="260">
        <v>0.94099999999999995</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503</v>
      </c>
      <c r="G50" s="311"/>
      <c r="H50" s="293"/>
      <c r="I50" s="289"/>
      <c r="J50" s="289"/>
      <c r="K50" s="260">
        <v>0.81899999999999995</v>
      </c>
      <c r="L50" s="311"/>
      <c r="M50" s="293"/>
      <c r="N50" s="289"/>
      <c r="O50" s="289"/>
      <c r="P50" s="260">
        <v>0.94099999999999995</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
      <c r="B51" s="195" t="s">
        <v>334</v>
      </c>
      <c r="C51" s="292"/>
      <c r="D51" s="288"/>
      <c r="E51" s="288"/>
      <c r="F51" s="115" t="s">
        <v>503</v>
      </c>
      <c r="G51" s="311"/>
      <c r="H51" s="292"/>
      <c r="I51" s="288"/>
      <c r="J51" s="288"/>
      <c r="K51" s="115">
        <v>22531488</v>
      </c>
      <c r="L51" s="311"/>
      <c r="M51" s="292"/>
      <c r="N51" s="288"/>
      <c r="O51" s="288"/>
      <c r="P51" s="115">
        <v>23039408</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5" sqref="D1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v>
      </c>
      <c r="D4" s="149">
        <v>2315</v>
      </c>
      <c r="E4" s="149">
        <v>2740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207</v>
      </c>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181509</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v>181509</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27" activePane="bottomRight" state="frozen"/>
      <selection activeCell="B1" sqref="B1"/>
      <selection pane="topRight" activeCell="B1" sqref="B1"/>
      <selection pane="bottomLeft" activeCell="B1" sqref="B1"/>
      <selection pane="bottomRight" activeCell="D179" sqref="D17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505</v>
      </c>
      <c r="E5" s="7"/>
    </row>
    <row r="6" spans="1:5" ht="35.25" customHeight="1" x14ac:dyDescent="0.2">
      <c r="B6" s="219"/>
      <c r="C6" s="150"/>
      <c r="D6" s="222" t="s">
        <v>506</v>
      </c>
      <c r="E6" s="7"/>
    </row>
    <row r="7" spans="1:5" ht="35.25" customHeight="1" x14ac:dyDescent="0.2">
      <c r="B7" s="219"/>
      <c r="C7" s="150"/>
      <c r="D7" s="222" t="s">
        <v>507</v>
      </c>
      <c r="E7" s="7"/>
    </row>
    <row r="8" spans="1:5" ht="35.25" customHeight="1" x14ac:dyDescent="0.2">
      <c r="B8" s="219"/>
      <c r="C8" s="150"/>
      <c r="D8" s="222"/>
      <c r="E8" s="7"/>
    </row>
    <row r="9" spans="1:5" ht="35.25" customHeight="1" x14ac:dyDescent="0.2">
      <c r="B9" s="219" t="s">
        <v>508</v>
      </c>
      <c r="C9" s="150"/>
      <c r="D9" s="222" t="s">
        <v>509</v>
      </c>
      <c r="E9" s="7"/>
    </row>
    <row r="10" spans="1:5" ht="35.25" customHeight="1" x14ac:dyDescent="0.2">
      <c r="B10" s="219"/>
      <c r="C10" s="150"/>
      <c r="D10" s="222" t="s">
        <v>510</v>
      </c>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511</v>
      </c>
      <c r="C27" s="150"/>
      <c r="D27" s="223" t="s">
        <v>512</v>
      </c>
      <c r="E27" s="7"/>
    </row>
    <row r="28" spans="2:5" ht="35.25" customHeight="1" x14ac:dyDescent="0.2">
      <c r="B28" s="219"/>
      <c r="C28" s="150"/>
      <c r="D28" s="222" t="s">
        <v>513</v>
      </c>
      <c r="E28" s="7"/>
    </row>
    <row r="29" spans="2:5" ht="35.25" customHeight="1" x14ac:dyDescent="0.2">
      <c r="B29" s="219"/>
      <c r="C29" s="150"/>
      <c r="D29" s="222" t="s">
        <v>514</v>
      </c>
      <c r="E29" s="7"/>
    </row>
    <row r="30" spans="2:5" ht="35.25" customHeight="1" x14ac:dyDescent="0.2">
      <c r="B30" s="219"/>
      <c r="C30" s="150"/>
      <c r="D30" s="222" t="s">
        <v>515</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516</v>
      </c>
      <c r="C34" s="150"/>
      <c r="D34" s="222" t="s">
        <v>517</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518</v>
      </c>
      <c r="C48" s="150"/>
      <c r="D48" s="222" t="s">
        <v>519</v>
      </c>
      <c r="E48" s="7"/>
    </row>
    <row r="49" spans="2:5" ht="35.25" customHeight="1" x14ac:dyDescent="0.2">
      <c r="B49" s="219"/>
      <c r="C49" s="150"/>
      <c r="D49" s="222" t="s">
        <v>520</v>
      </c>
      <c r="E49" s="7"/>
    </row>
    <row r="50" spans="2:5" ht="35.25" customHeight="1" x14ac:dyDescent="0.2">
      <c r="B50" s="219"/>
      <c r="C50" s="150"/>
      <c r="D50" s="222" t="s">
        <v>521</v>
      </c>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535</v>
      </c>
      <c r="C56" s="152"/>
      <c r="D56" s="222" t="s">
        <v>536</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522</v>
      </c>
      <c r="C123" s="150"/>
      <c r="D123" s="222" t="s">
        <v>523</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524</v>
      </c>
      <c r="C156" s="150"/>
      <c r="D156" s="222" t="s">
        <v>525</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526</v>
      </c>
      <c r="C167" s="150"/>
      <c r="D167" s="222" t="s">
        <v>527</v>
      </c>
      <c r="E167" s="27"/>
    </row>
    <row r="168" spans="2:5" s="5" customFormat="1" ht="35.25" customHeight="1" x14ac:dyDescent="0.2">
      <c r="B168" s="219"/>
      <c r="C168" s="150"/>
      <c r="D168" s="222" t="s">
        <v>528</v>
      </c>
      <c r="E168" s="27"/>
    </row>
    <row r="169" spans="2:5" s="5" customFormat="1" ht="35.25" customHeight="1" x14ac:dyDescent="0.2">
      <c r="B169" s="219"/>
      <c r="C169" s="150"/>
      <c r="D169" s="222" t="s">
        <v>529</v>
      </c>
      <c r="E169" s="27"/>
    </row>
    <row r="170" spans="2:5" s="5" customFormat="1" ht="35.25" customHeight="1" x14ac:dyDescent="0.2">
      <c r="B170" s="219"/>
      <c r="C170" s="150"/>
      <c r="D170" s="222" t="s">
        <v>530</v>
      </c>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531</v>
      </c>
      <c r="C178" s="150"/>
      <c r="D178" s="222" t="s">
        <v>537</v>
      </c>
      <c r="E178" s="27"/>
    </row>
    <row r="179" spans="2:5" s="5" customFormat="1" ht="35.25" customHeight="1" x14ac:dyDescent="0.2">
      <c r="B179" s="219"/>
      <c r="C179" s="150"/>
      <c r="D179" s="222" t="s">
        <v>532</v>
      </c>
      <c r="E179" s="27"/>
    </row>
    <row r="180" spans="2:5" s="5" customFormat="1" ht="35.25" customHeight="1" x14ac:dyDescent="0.2">
      <c r="B180" s="219"/>
      <c r="C180" s="150"/>
      <c r="D180" s="222" t="s">
        <v>533</v>
      </c>
      <c r="E180" s="27"/>
    </row>
    <row r="181" spans="2:5" s="5" customFormat="1" ht="35.25" customHeight="1" x14ac:dyDescent="0.2">
      <c r="B181" s="219"/>
      <c r="C181" s="150"/>
      <c r="D181" s="222" t="s">
        <v>534</v>
      </c>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6" fitToHeight="0"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dcmitype/"/>
    <ds:schemaRef ds:uri="http://purl.org/dc/terms/"/>
    <ds:schemaRef ds:uri="http://schemas.openxmlformats.org/package/2006/metadata/core-properties"/>
    <ds:schemaRef ds:uri="http://purl.org/dc/elements/1.1/"/>
    <ds:schemaRef ds:uri="http://schemas.microsoft.com/office/2006/documentManagement/types"/>
    <ds:schemaRef ds:uri="http://www.w3.org/XML/1998/namespace"/>
    <ds:schemaRef ds:uri="http://schemas.microsoft.com/office/2006/metadata/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2015-07-28T23:34:35Z</cp:lastPrinted>
  <dcterms:created xsi:type="dcterms:W3CDTF">2012-03-15T16:14:51Z</dcterms:created>
  <dcterms:modified xsi:type="dcterms:W3CDTF">2015-07-28T23:44:33Z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