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<sst xmlns="http://schemas.openxmlformats.org/spreadsheetml/2006/main" count="669" uniqueCount="551">
  <si>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</si>
  <si>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</si>
  <si>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</si>
  <si>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</si>
  <si>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</si>
  <si>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</si>
  <si>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</si>
  <si>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</si>
  <si>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</si>
  <si>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</si>
  <si>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</si>
  <si>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</si>
  <si>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</si>
  <si>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</si>
  <si>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</si>
  <si>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</si>
  <si>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</si>
  <si>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</si>
  <si>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</si>
  <si>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</si>
  <si>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</si>
  <si>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</si>
  <si>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</si>
  <si>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</si>
  <si>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</si>
  <si>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</si>
  <si>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</si>
  <si>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</si>
  <si>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</si>
  <si>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</si>
  <si>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</si>
  <si>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</si>
  <si>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</si>
  <si>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</si>
  <si>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</si>
  <si>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</si>
  <si>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</si>
  <si>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</si>
  <si>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</si>
  <si>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</si>
  <si>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</si>
  <si>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</si>
  <si>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</si>
  <si>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</si>
  <si>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</si>
  <si>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</si>
  <si>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</si>
  <si>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</si>
  <si>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</si>
  <si>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</si>
  <si>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</si>
  <si>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</si>
  <si>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</si>
  <si>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</si>
  <si>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</si>
  <si>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</si>
  <si>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</si>
  <si>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</si>
  <si>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</si>
  <si>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</si>
  <si>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</si>
  <si>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</si>
  <si>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</si>
  <si>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</si>
  <si>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</si>
  <si>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</si>
  <si>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</si>
  <si>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</si>
  <si>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</si>
  <si>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</si>
  <si>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</si>
  <si>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</si>
  <si>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</si>
  <si>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</si>
  <si>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</si>
  <si>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</si>
  <si>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</si>
  <si>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</si>
  <si>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</si>
  <si>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</si>
  <si>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</si>
  <si>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</si>
  <si>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</si>
  <si>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</si>
  <si>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</si>
  <si>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</si>
  <si>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</si>
  <si>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</si>
  <si>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</si>
  <si>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</si>
  <si>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</si>
  <si>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</si>
  <si>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</si>
  <si>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</si>
  <si>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</si>
  <si>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</si>
  <si>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</si>
  <si>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</si>
  <si>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</si>
  <si>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</si>
  <si>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</si>
  <si>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</si>
  <si>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</si>
  <si>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</si>
  <si>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</si>
  <si>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</si>
  <si>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</si>
  <si>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</si>
  <si>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</si>
  <si>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</si>
  <si>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</si>
  <si>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</si>
  <si>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</si>
  <si>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</si>
  <si>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</si>
  <si>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</si>
  <si>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</si>
  <si>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</si>
  <si>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</si>
  <si>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</si>
  <si>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</si>
  <si>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</si>
  <si>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</si>
  <si>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</si>
  <si>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</si>
  <si>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</si>
  <si>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</si>
  <si>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</si>
  <si>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</si>
  <si>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</si>
  <si>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</si>
  <si>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</si>
  <si>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</si>
  <si>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</si>
  <si>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</si>
  <si>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</si>
  <si>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</si>
  <si>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</si>
  <si>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</si>
  <si>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</si>
  <si>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</si>
  <si>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</si>
  <si>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</si>
  <si>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</si>
  <si>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</si>
  <si>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</si>
  <si>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</si>
  <si>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</si>
  <si>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</si>
  <si>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</si>
  <si>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</si>
  <si>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</si>
  <si>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</si>
  <si>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</si>
  <si>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</si>
  <si>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</si>
  <si>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</si>
  <si>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</si>
  <si>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</si>
  <si>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</si>
  <si>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</si>
  <si>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</si>
  <si>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</si>
  <si>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</si>
  <si>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</si>
  <si>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</si>
  <si>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</si>
  <si>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</si>
  <si>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</si>
  <si>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</si>
  <si>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</si>
  <si>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</si>
  <si>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</si>
  <si>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</si>
  <si>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</si>
  <si>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</si>
  <si>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</si>
  <si>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</si>
  <si>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</si>
  <si>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</si>
  <si>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</si>
  <si>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</si>
  <si>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</si>
  <si>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</si>
  <si>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</si>
  <si>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</si>
  <si>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</si>
  <si>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</si>
  <si>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</si>
  <si>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</si>
  <si>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</si>
  <si>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</si>
  <si>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</si>
  <si>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</si>
  <si>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</si>
  <si>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</si>
  <si>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</si>
  <si>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</si>
  <si>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</si>
  <si>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</si>
  <si>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</si>
  <si>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</si>
  <si>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</si>
  <si>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</si>
  <si>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</si>
  <si>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</si>
  <si>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</si>
  <si>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</si>
  <si>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</si>
  <si>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</si>
  <si>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</si>
  <si>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</si>
  <si>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</si>
  <si>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</si>
  <si>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</si>
  <si>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</si>
  <si>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</si>
  <si>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</si>
  <si>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</si>
  <si>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</si>
  <si>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</si>
  <si>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</si>
  <si>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</si>
  <si>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</si>
  <si>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</si>
  <si>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</si>
  <si>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</si>
  <si>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</si>
  <si>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</si>
  <si>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</si>
  <si>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</si>
  <si>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</si>
  <si>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</si>
  <si>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</si>
  <si>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</si>
  <si>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</si>
  <si>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</si>
  <si>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</si>
  <si>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</si>
  <si>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</si>
  <si>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</si>
  <si>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</si>
  <si>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</si>
  <si>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</si>
  <si>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</si>
  <si>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</si>
  <si>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</si>
  <si>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</si>
  <si>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</si>
  <si>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</si>
  <si>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</si>
  <si>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</si>
  <si>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</si>
  <si>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</si>
  <si>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</si>
  <si>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</si>
  <si>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</si>
  <si>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</si>
  <si>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</si>
  <si>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</si>
  <si>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</si>
  <si>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</si>
  <si>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</si>
  <si>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</si>
  <si>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</si>
  <si>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</si>
  <si>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</si>
  <si>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</si>
  <si>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</si>
  <si>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</si>
  <si>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</si>
  <si>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</si>
  <si>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</si>
  <si>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</si>
  <si>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</si>
  <si>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</si>
  <si>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</si>
  <si>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</si>
  <si>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</si>
  <si>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</si>
  <si>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</si>
  <si>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</si>
  <si>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</si>
  <si>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</si>
  <si>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</si>
  <si>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</si>
  <si>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</si>
  <si>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</si>
  <si>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</si>
  <si>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</si>
  <si>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</si>
  <si>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</si>
  <si>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</si>
  <si>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</si>
  <si>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</si>
  <si>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</si>
  <si>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</si>
  <si>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</si>
  <si>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</si>
  <si>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</si>
  <si>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</si>
  <si>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</si>
  <si>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</si>
  <si>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</si>
  <si>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</si>
  <si>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</si>
  <si>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</si>
  <si>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</si>
  <si>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</si>
  <si>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</si>
  <si>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</si>
  <si>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</si>
  <si>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</si>
  <si>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</si>
  <si>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</si>
  <si>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</si>
  <si>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</si>
  <si>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</si>
  <si>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</si>
  <si>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</si>
  <si>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</si>
  <si>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</si>
  <si>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</si>
  <si>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</si>
  <si>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</si>
  <si>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</si>
  <si>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</si>
  <si>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</si>
  <si>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</si>
  <si>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</si>
  <si>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</si>
  <si>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</si>
  <si>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</si>
  <si>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</si>
  <si>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</si>
  <si>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</si>
  <si>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</si>
  <si>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</si>
  <si>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</si>
  <si>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</si>
  <si>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</si>
  <si>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</si>
  <si>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</si>
  <si>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</si>
  <si>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</si>
  <si>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</si>
  <si>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</si>
  <si>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</si>
  <si>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</si>
  <si>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</si>
  <si>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</si>
  <si>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</si>
  <si>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</si>
  <si>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</si>
  <si>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</si>
  <si>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</si>
  <si>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</si>
  <si>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</si>
  <si>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</si>
  <si>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</si>
  <si>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</si>
  <si>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</si>
  <si>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</si>
  <si>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</si>
  <si>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</si>
  <si>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</si>
  <si>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</si>
  <si>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</si>
  <si>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</si>
  <si>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</si>
  <si>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</si>
  <si>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</si>
  <si>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</si>
  <si>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</si>
  <si>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</si>
  <si>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</si>
  <si>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</si>
  <si>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</si>
  <si>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</si>
  <si>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</si>
  <si>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</si>
  <si>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</si>
  <si>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</si>
  <si>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</si>
  <si>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</si>
  <si>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</si>
  <si>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</si>
  <si>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</si>
  <si>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</si>
  <si>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</si>
  <si>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</si>
  <si>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</si>
  <si>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</si>
  <si>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</si>
  <si>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</si>
  <si>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</si>
  <si>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</si>
  <si>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</si>
  <si>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</si>
  <si>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</si>
  <si>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</si>
  <si>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</si>
  <si>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</si>
  <si>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</si>
  <si>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</si>
  <si>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</si>
  <si>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</si>
  <si>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</si>
  <si>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</si>
  <si>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</si>
  <si>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</si>
  <si>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</si>
  <si>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</si>
  <si>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</si>
  <si>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</si>
  <si>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</si>
  <si>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</si>
  <si>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</si>
  <si>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</si>
  <si>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</si>
  <si>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</si>
  <si>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</si>
  <si>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</si>
  <si>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</si>
  <si>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</si>
  <si>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</si>
  <si>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</si>
  <si>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</si>
  <si>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</si>
  <si>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</si>
  <si>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</si>
  <si>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</si>
  <si>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</si>
  <si>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</si>
  <si>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</si>
  <si>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</si>
  <si>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</si>
  <si>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</si>
  <si>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</si>
  <si>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</si>
  <si>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</si>
  <si>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</si>
  <si>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</si>
  <si>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</si>
  <si>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</si>
  <si>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</si>
  <si>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</si>
  <si>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</si>
  <si>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</si>
  <si>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</si>
  <si>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</si>
  <si>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</si>
  <si>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</si>
  <si>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</si>
  <si>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</si>
  <si>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</si>
  <si>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</si>
  <si>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</si>
  <si>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</si>
  <si>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</si>
  <si>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</si>
  <si>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</si>
  <si>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</si>
  <si>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</si>
  <si>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</si>
  <si>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</si>
  <si>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</si>
  <si>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</si>
  <si>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</si>
  <si>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</si>
  <si>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</si>
  <si>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</si>
  <si>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</si>
  <si>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</si>
  <si>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</si>
  <si>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</si>
  <si>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</si>
  <si>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</si>
  <si>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</si>
  <si>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</si>
  <si>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</si>
  <si>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</si>
  <si>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</si>
  <si>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</si>
  <si>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</si>
  <si>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</si>
  <si>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</si>
  <si>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</si>
  <si>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</si>
  <si>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</si>
  <si>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</si>
  <si>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</si>
  <si>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</si>
  <si>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</si>
  <si>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Harvard Pilgrim Health Care of New England, Inc.</t>
  </si>
  <si>
    <t>HARVARD PILGRIM HTH CARE GRP</t>
  </si>
  <si>
    <t>00595</t>
  </si>
  <si>
    <t>2014</t>
  </si>
  <si>
    <t>93 Worcester Street Wellesley, MA 02481-9181</t>
  </si>
  <si>
    <t>042663394</t>
  </si>
  <si>
    <t>96717</t>
  </si>
  <si>
    <t>169</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</si>
  <si>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</si>
  <si>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</si>
  <si>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</si>
  <si>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</si>
  <si>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</si>
  <si>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</si>
  <si>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</si>
  <si>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HPHC Inc. makes contributions to Harvard Pilgrim Health Care Inc. Foundation for the purpose to provide community donations to programs and organizations that seek to achieve the objectives of enhancing public health.</t>
  </si>
  <si>
    <t>This category is from our direct expenses recorded in a general ledger system at the state level. These expenses are then allocated to group size.  The method to allocate expenses to group size was derived by using member months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</si>
  <si>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</si>
  <si>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</si>
  <si>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The expense categories related to "Improve Health Outcomes" are allocated using appropriate product/state/group size membership</t>
  </si>
  <si>
    <t xml:space="preserve">(G) Expenses related to mailing and call campaigns to ensure members are engaging with their PCP for annual exams and follow-up medical treatment.  Activities also include supporting the development of medical review criteria to be used.  (H) Expenses related to analytics that help create algorithms for patient identification of certain disease populations or members likely to benefit from care management activities.  </t>
  </si>
  <si>
    <t>(N) Expenses related to the Ambulatory Program.  This program evaluates members for care management needs and works collaboratively with the member/parents, their caregivers, and their health care providers to ensure the most appropriate plan of care.  (O) Expenses related to the Disease management programs.  These programs include focused educational sessions conducted by specialized clinicians. Programs are available to all members with relevant diagnoses. (P)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(Q) Expenses related to the SNF and Rehab Program.  This program requires prior authorization for inpatient admissions to rehabilitation hospitals and skilled nursing facilities. (R) Expenses related to prior authorization review to ensure the most appropriate medical treatment is delivered in the most appropriate setting.  Activities also include supporting the development of medical review criteria to be used.  (S) Expenses related to a sleep testing and therapy program which improves the overall quality of sleep testing and sleep therapy services. (T)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t>
  </si>
  <si>
    <t xml:space="preserve">(Z) Expenses related to the rewarding performance in directing outpatient  clinical laboratory and pathology testing to a plan approved preferred provider.   (AA) Expenses related to the encouraging the LCU to treat Members in a community setting when appropriate and to avoid unnecessary admissions for conditions that are best managed in an effective ambulatory setting.  (AB) Expenses related to the encouraging the appropriate use of emergency room (ER), and avoidance of the use of this setting for non emergent situations  (AC) Expenses related to the assessment of the level of Health Information Technology (HIT) dispersal and functionality across large PCP practices within the LCU (AD) Expenses related to the  Rewards for Excellence program, recognizing and rewarding LCU exemplary performance outcomes.  (AE) Expenses related to the  Quality Grant Program, rewarding and providing financial support to local care units (LCUs) that implement clinical or service quality initiatives supporting Harvard Pilgrim's mission to improve the health of its members and of the community at large.   (AF) Expenses related to the Harvard Pilgrim Physician Group Honor Roll, rewarding exemplary performance across selected HEDIS measures by publishing practices that achieve it on the physician Web site.  (AG) Expenses related to the HPPA, a physician organization representing the physicians and dentists credentialed by HPHC to deliver care to HPHC’s members.  HPPA was launched in early 1999 as a not-for-profit entity with its own by By-laws. </t>
  </si>
  <si>
    <t xml:space="preserve">(AH) Expenses related to the Harvard Pilgrim Clinician Advisory Committees, serving as the forum for the discussion of specialty specific clinical programs and initiatives.  (AI)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(AJ) Expenses related to the Hospital P4P Program which was developed to support HHS's Cornerstone #4 - "Use P4P reimbursement methods to Promote Quality and Efficiency of Care."  (AK) Expenses related to the National Imaging Associates, Inc. to administer a radiology notification and consultation program for non-emergency, outpatient advanced imaging services.  (AL)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</si>
  <si>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(AM) Expenses related to the National Imaging Associates, Inc to administer a Spine Management Program UM program for our adult members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</si>
  <si>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 (E)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</si>
  <si>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The expense categories related to "Activities to prevent hospital readmission" are allocated using appropriate product/state/group size membership</t>
  </si>
  <si>
    <t>(F) Expenses related to the SNF and Rehab Program.  This program requires prior authorization for inpatient admissions to rehabilitation hospitals and skilled nursing facilities. (G)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</si>
  <si>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"Improve patient safety and reduce medical errors" are allocated using appropriate product/state/group size membership</t>
  </si>
  <si>
    <t xml:space="preserve">(E) Expenses related to a sleep testing and therapy program which improves the overall quality of sleep testing and sleep therapy services.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 (H)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(I) Expenses related to the SNF and Rehab Program.  This program requires prior authorization for inpatient admissions to rehabilitation hospitals and skilled nursing facilities. (J) Expenses related to prior authorization review to ensure the most appropriate medical treatment is delivered in the most appropriate setting.  Activities also include supporting the development of medical review criteria to be used. </t>
  </si>
  <si>
    <t xml:space="preserve">(Q) Expenses related to the rewarding performance in directing outpatient  clinical laboratory and pathology testing to a plan approved preferred provider.   (R) Expenses related to the encouraging the LCU to treat Members in a community setting when appropriate and to avoid unnecessary admissions for conditions that are best managed in an effective ambulatory setting.  (S) Expenses related to the encouraging the appropriate use of emergency room (ER), and avoidance of the use of this setting for non emergent situations  (T) Expenses related to the assessment of the level of Health Information Technology (HIT) dispersal and functionality across large PCP practices within the LCU (U) Expenses related to the  Rewards for Excellence program, recognizing and rewarding LCU exemplary performance outcomes.  (V) Expenses related to the  Quality Grant Program, rewarding and providing financial support to local care units (LCUs) that implement clinical or service quality initiatives supporting Harvard Pilgrim's mission to improve the health of its members and of the community at large.   (W) Expenses related to the Harvard Pilgrim Physician Group Honor Roll, rewarding exemplary performance across selected HEDIS measures by publishing practices that achieve it on the physician Web site.  (X) Expenses related to the HPPA, a physician organization representing the physicians and dentists credentialed by HPHC to deliver care to HPHC’s members.  HPPA was launched in early 1999 as a not-for-profit entity with its own by By-laws. </t>
  </si>
  <si>
    <t xml:space="preserve">(Y) Expenses related to the Harvard Pilgrim Clinician Advisory Committees, serving as the forum for the discussion of specialty specific clinical programs and initiatives.  (Z)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(AA) Expenses related to the Hospital P4P Program which was developed to support HHS's Cornerstone #4 - "Use P4P reimbursement methods to Promote Quality and Efficiency of Care."  (AB) Expenses related to the National Imaging Associates, Inc. to administer a radiology notification and consultation program for non-emergency, outpatient advanced imaging services.  (AC)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</si>
  <si>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(AD)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</si>
  <si>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(C)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(D)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(E) Expenses related to supporting provider quality initiatives and encouraging Evidence Based Medicine.</t>
  </si>
  <si>
    <t>The expense categories related to "Wellness and health promotion activities" are allocated using appropriate product/state/group size membership</t>
  </si>
  <si>
    <t xml:space="preserve">(J)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activities that support our programs promoting health and wellness activities including exercise, nutrition, weight loss, stress management, smoking cessation, substance abuse and availability of a health risk assessment tool. </t>
  </si>
  <si>
    <t>(N) Expenses related to the National Imaging Associates, Inc to administer a Spine Management Program UM program for our adult members</t>
  </si>
  <si>
    <t>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</si>
  <si>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</si>
  <si>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</si>
  <si>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</si>
  <si>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</si>
  <si>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</si>
  <si>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</si>
  <si>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</si>
  <si>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</si>
  <si>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</si>
  <si>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</si>
  <si>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</si>
  <si>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</si>
  <si>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</si>
  <si>
    <t xml:space="preserve">(U)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(V)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(W)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(X)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(Y) Expenses related to sharing cost savings with the LCU for optimal use of drug prescribing.  Program design recognizes excellence or rewards improvement.
</t>
  </si>
  <si>
    <t xml:space="preserve">(A) Expenses related to the survey conducted  to evaluate the experience  of members who are participating/have participated Harvard Pilgrim's lifestyle coaching. (B) Expenses related to the CAHPS survey conducted  to determine member satisfaction with health care and service provided by Harvard Pilgrim and to identify improvement opportunities. (C) Expenses related to the Care/Disease Management survey conducted to measure satisfaction and perceived effectiveness  of care and disease management programs, NCQA requirement. (D) Expenses related to the New Member Survey conducted to assess member understanding of their coverage, how to access care/services and how their health plan works overall, NCQA requirement. (E) Expenses related to the Continuity &amp; Coordination of Care Survey conducted to evaluate PCP's experience with specialists'/facilities' communication of patient treatment, NCQA requirement. (F) Expenses related to the Provider Survey conducted to measure provider satisfaction with referral authorization, clinical review process, utilization management and care management services, NCQA requirement.. </t>
  </si>
  <si>
    <t>(I)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(J) Expenses related to supporting provider quality initiatives and encouraging Evidence Based Medicine. (K)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(L) Expenses related to pharmacy program include activities regarding prior authorization program, development of clinical guidelines with the purpose of promoting quality, safety and therapeutically effective prescription drug use within the plan.  
 (M) Expenses related to a sleep testing and therapy program which improves the overall quality of sleep testing and sleep therapy services.</t>
  </si>
  <si>
    <t xml:space="preserve">(A)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(D) Expenses related to pharmacy program include activities regarding prior authorization program, development of clinical guidelines with the purpose of promoting quality, safety and therapeutically effective prescription drug use within the plan.  </t>
  </si>
  <si>
    <t>(K) Expenses related to a sleep testing and therapy program which improves the overall quality of sleep testing and sleep therapy services. (L)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(M)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(N)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(O)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(P) Expenses related to sharing cost savings with the LCU for optimal use of drug prescribing.  Program design recognizes excellence or rewards improvement.</t>
  </si>
  <si>
    <t>(F)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 (I)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</si>
</sst>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237043</v>
      </c>
      <c r="E5" s="106">
        <v>237043</v>
      </c>
      <c r="F5" s="106">
        <v>0</v>
      </c>
      <c r="G5" s="106">
        <v>0</v>
      </c>
      <c r="H5" s="106">
        <v>0</v>
      </c>
      <c r="I5" s="105">
        <v>0</v>
      </c>
      <c r="J5" s="105">
        <v>86396830</v>
      </c>
      <c r="K5" s="106">
        <v>83423084</v>
      </c>
      <c r="L5" s="106">
        <v>0</v>
      </c>
      <c r="M5" s="106">
        <v>0</v>
      </c>
      <c r="N5" s="106">
        <v>0</v>
      </c>
      <c r="O5" s="105">
        <v>0</v>
      </c>
      <c r="P5" s="105">
        <v>198883037</v>
      </c>
      <c r="Q5" s="106">
        <v>198883037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2389603</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-69</v>
      </c>
      <c r="E8" s="289"/>
      <c r="F8" s="290"/>
      <c r="G8" s="290"/>
      <c r="H8" s="290"/>
      <c r="I8" s="293"/>
      <c r="J8" s="109">
        <v>-34461</v>
      </c>
      <c r="K8" s="289"/>
      <c r="L8" s="290"/>
      <c r="M8" s="290"/>
      <c r="N8" s="290"/>
      <c r="O8" s="293"/>
      <c r="P8" s="109">
        <v>-79326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-100</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172026</v>
      </c>
      <c r="E12" s="106">
        <v>122555.07969031142</v>
      </c>
      <c r="F12" s="106">
        <v>0</v>
      </c>
      <c r="G12" s="106">
        <v>0</v>
      </c>
      <c r="H12" s="106">
        <v>0</v>
      </c>
      <c r="I12" s="105">
        <v>0</v>
      </c>
      <c r="J12" s="105">
        <v>63543633</v>
      </c>
      <c r="K12" s="106">
        <v>60772496.968479581</v>
      </c>
      <c r="L12" s="106">
        <v>0</v>
      </c>
      <c r="M12" s="106">
        <v>0</v>
      </c>
      <c r="N12" s="106">
        <v>0</v>
      </c>
      <c r="O12" s="105">
        <v>0</v>
      </c>
      <c r="P12" s="105">
        <v>160443738</v>
      </c>
      <c r="Q12" s="106">
        <v>161529111.96393815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3344817</v>
      </c>
      <c r="AT12" s="107">
        <v>0</v>
      </c>
      <c r="AU12" s="107">
        <v>0</v>
      </c>
      <c r="AV12" s="312"/>
      <c r="AW12" s="317"/>
    </row>
    <row r="13" spans="1:49" ht="25.35" x14ac:dyDescent="0.4">
      <c r="B13" s="155" t="s">
        <v>230</v>
      </c>
      <c r="C13" s="62" t="s">
        <v>37</v>
      </c>
      <c r="D13" s="109">
        <v>1421</v>
      </c>
      <c r="E13" s="110">
        <v>1421</v>
      </c>
      <c r="F13" s="110"/>
      <c r="G13" s="289"/>
      <c r="H13" s="290"/>
      <c r="I13" s="109"/>
      <c r="J13" s="109">
        <v>11110683</v>
      </c>
      <c r="K13" s="110">
        <v>11110683</v>
      </c>
      <c r="L13" s="110"/>
      <c r="M13" s="289"/>
      <c r="N13" s="290"/>
      <c r="O13" s="109"/>
      <c r="P13" s="109">
        <v>29811487</v>
      </c>
      <c r="Q13" s="110">
        <v>29811487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1209114</v>
      </c>
      <c r="AT13" s="113"/>
      <c r="AU13" s="113"/>
      <c r="AV13" s="311"/>
      <c r="AW13" s="318"/>
    </row>
    <row r="14" spans="1:49" ht="25.35" x14ac:dyDescent="0.4">
      <c r="B14" s="155" t="s">
        <v>231</v>
      </c>
      <c r="C14" s="62" t="s">
        <v>6</v>
      </c>
      <c r="D14" s="109">
        <v>99</v>
      </c>
      <c r="E14" s="110">
        <v>99</v>
      </c>
      <c r="F14" s="110"/>
      <c r="G14" s="288"/>
      <c r="H14" s="291"/>
      <c r="I14" s="109"/>
      <c r="J14" s="109">
        <v>770468</v>
      </c>
      <c r="K14" s="110">
        <v>770468</v>
      </c>
      <c r="L14" s="110"/>
      <c r="M14" s="288"/>
      <c r="N14" s="291"/>
      <c r="O14" s="109"/>
      <c r="P14" s="109">
        <v>2067269</v>
      </c>
      <c r="Q14" s="110">
        <v>2067269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5.35" x14ac:dyDescent="0.4">
      <c r="B15" s="155" t="s">
        <v>232</v>
      </c>
      <c r="C15" s="62" t="s">
        <v>7</v>
      </c>
      <c r="D15" s="109">
        <v>594</v>
      </c>
      <c r="E15" s="110">
        <v>594</v>
      </c>
      <c r="F15" s="110"/>
      <c r="G15" s="288"/>
      <c r="H15" s="294"/>
      <c r="I15" s="109"/>
      <c r="J15" s="109">
        <v>236630</v>
      </c>
      <c r="K15" s="110">
        <v>236630</v>
      </c>
      <c r="L15" s="110"/>
      <c r="M15" s="288"/>
      <c r="N15" s="294"/>
      <c r="O15" s="109"/>
      <c r="P15" s="109">
        <v>637816</v>
      </c>
      <c r="Q15" s="110">
        <v>637816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-2</v>
      </c>
      <c r="E16" s="289"/>
      <c r="F16" s="290"/>
      <c r="G16" s="291"/>
      <c r="H16" s="291"/>
      <c r="I16" s="293"/>
      <c r="J16" s="109">
        <v>-732</v>
      </c>
      <c r="K16" s="289"/>
      <c r="L16" s="290"/>
      <c r="M16" s="291"/>
      <c r="N16" s="291"/>
      <c r="O16" s="293"/>
      <c r="P16" s="109">
        <v>-2071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-479797</v>
      </c>
      <c r="K17" s="288"/>
      <c r="L17" s="291"/>
      <c r="M17" s="291"/>
      <c r="N17" s="291"/>
      <c r="O17" s="292"/>
      <c r="P17" s="109">
        <v>-1446399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3685464</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185</v>
      </c>
      <c r="E22" s="115">
        <v>185</v>
      </c>
      <c r="F22" s="115">
        <v>0</v>
      </c>
      <c r="G22" s="115">
        <v>0</v>
      </c>
      <c r="H22" s="115">
        <v>0</v>
      </c>
      <c r="I22" s="114">
        <v>0</v>
      </c>
      <c r="J22" s="114">
        <v>221434</v>
      </c>
      <c r="K22" s="115">
        <v>221434</v>
      </c>
      <c r="L22" s="115">
        <v>0</v>
      </c>
      <c r="M22" s="115">
        <v>0</v>
      </c>
      <c r="N22" s="115">
        <v>0</v>
      </c>
      <c r="O22" s="114">
        <v>0</v>
      </c>
      <c r="P22" s="114">
        <v>652671</v>
      </c>
      <c r="Q22" s="115">
        <v>652671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v>0</v>
      </c>
      <c r="AW25" s="318"/>
    </row>
    <row r="26" spans="1:49" s="5" customFormat="1" x14ac:dyDescent="0.4">
      <c r="A26" s="35"/>
      <c r="B26" s="158" t="s">
        <v>243</v>
      </c>
      <c r="C26" s="62"/>
      <c r="D26" s="109">
        <v>18</v>
      </c>
      <c r="E26" s="110">
        <v>18</v>
      </c>
      <c r="F26" s="110"/>
      <c r="G26" s="110"/>
      <c r="H26" s="110"/>
      <c r="I26" s="109"/>
      <c r="J26" s="109">
        <v>29560.990907179999</v>
      </c>
      <c r="K26" s="110">
        <v>29560.990907179999</v>
      </c>
      <c r="L26" s="110"/>
      <c r="M26" s="110"/>
      <c r="N26" s="110"/>
      <c r="O26" s="109"/>
      <c r="P26" s="109">
        <v>60769.012492820002</v>
      </c>
      <c r="Q26" s="110">
        <v>60769.012492820002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4">
      <c r="B27" s="158" t="s">
        <v>244</v>
      </c>
      <c r="C27" s="62"/>
      <c r="D27" s="109">
        <v>878.35860000000002</v>
      </c>
      <c r="E27" s="110">
        <v>878.35860000000002</v>
      </c>
      <c r="F27" s="110"/>
      <c r="G27" s="110"/>
      <c r="H27" s="110"/>
      <c r="I27" s="109"/>
      <c r="J27" s="109">
        <v>435065.93798698002</v>
      </c>
      <c r="K27" s="110">
        <v>435065.93798698002</v>
      </c>
      <c r="L27" s="110"/>
      <c r="M27" s="110"/>
      <c r="N27" s="110"/>
      <c r="O27" s="109"/>
      <c r="P27" s="109">
        <v>1012702.1394130202</v>
      </c>
      <c r="Q27" s="110">
        <v>1012702.1394130202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4">
      <c r="A28" s="35"/>
      <c r="B28" s="158" t="s">
        <v>245</v>
      </c>
      <c r="C28" s="62"/>
      <c r="D28" s="109">
        <v>93.280205688595615</v>
      </c>
      <c r="E28" s="110">
        <v>93.280205688595615</v>
      </c>
      <c r="F28" s="110"/>
      <c r="G28" s="110"/>
      <c r="H28" s="110"/>
      <c r="I28" s="109"/>
      <c r="J28" s="109">
        <v>168045.59822504525</v>
      </c>
      <c r="K28" s="110">
        <v>168045.59822504525</v>
      </c>
      <c r="L28" s="110"/>
      <c r="M28" s="110"/>
      <c r="N28" s="110"/>
      <c r="O28" s="109"/>
      <c r="P28" s="109">
        <v>251025.47209824587</v>
      </c>
      <c r="Q28" s="110">
        <v>251025.47209824587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54767.494099029151</v>
      </c>
      <c r="AT28" s="113"/>
      <c r="AU28" s="113"/>
      <c r="AV28" s="113">
        <v>117115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664</v>
      </c>
      <c r="E30" s="110">
        <v>664</v>
      </c>
      <c r="F30" s="110"/>
      <c r="G30" s="110"/>
      <c r="H30" s="110"/>
      <c r="I30" s="109"/>
      <c r="J30" s="109">
        <v>194451</v>
      </c>
      <c r="K30" s="110">
        <v>194451</v>
      </c>
      <c r="L30" s="110"/>
      <c r="M30" s="110"/>
      <c r="N30" s="110"/>
      <c r="O30" s="109"/>
      <c r="P30" s="109">
        <v>679926</v>
      </c>
      <c r="Q30" s="110">
        <v>679926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v>0</v>
      </c>
      <c r="AW30" s="318"/>
    </row>
    <row r="31" spans="1:49" x14ac:dyDescent="0.4">
      <c r="B31" s="158" t="s">
        <v>248</v>
      </c>
      <c r="C31" s="62"/>
      <c r="D31" s="109">
        <v>3469.5776999999998</v>
      </c>
      <c r="E31" s="110">
        <v>3469.5776999999998</v>
      </c>
      <c r="F31" s="110"/>
      <c r="G31" s="110"/>
      <c r="H31" s="110"/>
      <c r="I31" s="109"/>
      <c r="J31" s="109">
        <v>1718942.6723512099</v>
      </c>
      <c r="K31" s="110">
        <v>1718942.6723512099</v>
      </c>
      <c r="L31" s="110"/>
      <c r="M31" s="110"/>
      <c r="N31" s="110"/>
      <c r="O31" s="109"/>
      <c r="P31" s="109">
        <v>4000853.1499487893</v>
      </c>
      <c r="Q31" s="110">
        <v>4000853.1499487893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x14ac:dyDescent="0.4">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98.867699999999999</v>
      </c>
      <c r="E34" s="110">
        <v>98.867699999999999</v>
      </c>
      <c r="F34" s="110"/>
      <c r="G34" s="110"/>
      <c r="H34" s="110"/>
      <c r="I34" s="109"/>
      <c r="J34" s="109">
        <v>1058840.0681482099</v>
      </c>
      <c r="K34" s="110">
        <v>1058840.0681482099</v>
      </c>
      <c r="L34" s="110"/>
      <c r="M34" s="110"/>
      <c r="N34" s="110"/>
      <c r="O34" s="109"/>
      <c r="P34" s="109">
        <v>2193179.8641517898</v>
      </c>
      <c r="Q34" s="110">
        <v>2193179.8641517898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0</v>
      </c>
      <c r="AW34" s="318"/>
    </row>
    <row r="35" spans="1:49" x14ac:dyDescent="0.4">
      <c r="B35" s="158" t="s">
        <v>252</v>
      </c>
      <c r="C35" s="62"/>
      <c r="D35" s="109">
        <v>119.38979999999999</v>
      </c>
      <c r="E35" s="110">
        <v>119.38979999999999</v>
      </c>
      <c r="F35" s="110"/>
      <c r="G35" s="110"/>
      <c r="H35" s="110"/>
      <c r="I35" s="109"/>
      <c r="J35" s="109">
        <v>125465.47688480001</v>
      </c>
      <c r="K35" s="110">
        <v>125465.47688480001</v>
      </c>
      <c r="L35" s="110"/>
      <c r="M35" s="110"/>
      <c r="N35" s="110"/>
      <c r="O35" s="109"/>
      <c r="P35" s="109">
        <v>287097.74711520004</v>
      </c>
      <c r="Q35" s="110">
        <v>287097.74711520004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v>
      </c>
      <c r="AT35" s="113"/>
      <c r="AU35" s="113"/>
      <c r="AV35" s="113">
        <v>821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8080</v>
      </c>
      <c r="E37" s="118">
        <v>8080</v>
      </c>
      <c r="F37" s="118"/>
      <c r="G37" s="118"/>
      <c r="H37" s="118"/>
      <c r="I37" s="117"/>
      <c r="J37" s="117">
        <v>364840</v>
      </c>
      <c r="K37" s="118">
        <v>364840</v>
      </c>
      <c r="L37" s="118"/>
      <c r="M37" s="118"/>
      <c r="N37" s="118"/>
      <c r="O37" s="117"/>
      <c r="P37" s="117">
        <v>744296</v>
      </c>
      <c r="Q37" s="118">
        <v>744296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4209</v>
      </c>
      <c r="AT37" s="119"/>
      <c r="AU37" s="119"/>
      <c r="AV37" s="119">
        <v>610537</v>
      </c>
      <c r="AW37" s="317"/>
    </row>
    <row r="38" spans="1:49" x14ac:dyDescent="0.4">
      <c r="B38" s="155" t="s">
        <v>255</v>
      </c>
      <c r="C38" s="62" t="s">
        <v>16</v>
      </c>
      <c r="D38" s="109">
        <v>60</v>
      </c>
      <c r="E38" s="110">
        <v>60</v>
      </c>
      <c r="F38" s="110"/>
      <c r="G38" s="110"/>
      <c r="H38" s="110"/>
      <c r="I38" s="109"/>
      <c r="J38" s="109">
        <v>70359</v>
      </c>
      <c r="K38" s="110">
        <v>70359</v>
      </c>
      <c r="L38" s="110"/>
      <c r="M38" s="110"/>
      <c r="N38" s="110"/>
      <c r="O38" s="109"/>
      <c r="P38" s="109">
        <v>147924</v>
      </c>
      <c r="Q38" s="110">
        <v>147924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1442</v>
      </c>
      <c r="AT38" s="113"/>
      <c r="AU38" s="113"/>
      <c r="AV38" s="113">
        <v>216510</v>
      </c>
      <c r="AW38" s="318"/>
    </row>
    <row r="39" spans="1:49" x14ac:dyDescent="0.4">
      <c r="B39" s="158" t="s">
        <v>256</v>
      </c>
      <c r="C39" s="62" t="s">
        <v>17</v>
      </c>
      <c r="D39" s="109">
        <v>139</v>
      </c>
      <c r="E39" s="110">
        <v>139</v>
      </c>
      <c r="F39" s="110"/>
      <c r="G39" s="110"/>
      <c r="H39" s="110"/>
      <c r="I39" s="109"/>
      <c r="J39" s="109">
        <v>165438</v>
      </c>
      <c r="K39" s="110">
        <v>165438</v>
      </c>
      <c r="L39" s="110"/>
      <c r="M39" s="110"/>
      <c r="N39" s="110"/>
      <c r="O39" s="109"/>
      <c r="P39" s="109">
        <v>343126</v>
      </c>
      <c r="Q39" s="110">
        <v>343126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v>
      </c>
      <c r="AT39" s="113"/>
      <c r="AU39" s="113"/>
      <c r="AV39" s="113">
        <v>233620</v>
      </c>
      <c r="AW39" s="318"/>
    </row>
    <row r="40" spans="1:49" x14ac:dyDescent="0.4">
      <c r="B40" s="158" t="s">
        <v>257</v>
      </c>
      <c r="C40" s="62" t="s">
        <v>38</v>
      </c>
      <c r="D40" s="109">
        <v>103</v>
      </c>
      <c r="E40" s="110">
        <v>103</v>
      </c>
      <c r="F40" s="110"/>
      <c r="G40" s="110"/>
      <c r="H40" s="110"/>
      <c r="I40" s="109"/>
      <c r="J40" s="109">
        <v>122152</v>
      </c>
      <c r="K40" s="110">
        <v>122152</v>
      </c>
      <c r="L40" s="110"/>
      <c r="M40" s="110"/>
      <c r="N40" s="110"/>
      <c r="O40" s="109"/>
      <c r="P40" s="109">
        <v>254928</v>
      </c>
      <c r="Q40" s="110">
        <v>254928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2023</v>
      </c>
      <c r="AT40" s="113"/>
      <c r="AU40" s="113"/>
      <c r="AV40" s="113">
        <v>255658</v>
      </c>
      <c r="AW40" s="318"/>
    </row>
    <row r="41" spans="1:49" s="5" customFormat="1" x14ac:dyDescent="0.4">
      <c r="A41" s="35"/>
      <c r="B41" s="158" t="s">
        <v>258</v>
      </c>
      <c r="C41" s="62" t="s">
        <v>129</v>
      </c>
      <c r="D41" s="109">
        <v>134</v>
      </c>
      <c r="E41" s="110">
        <v>134</v>
      </c>
      <c r="F41" s="110"/>
      <c r="G41" s="110"/>
      <c r="H41" s="110"/>
      <c r="I41" s="109"/>
      <c r="J41" s="109">
        <v>185323</v>
      </c>
      <c r="K41" s="110">
        <v>185323</v>
      </c>
      <c r="L41" s="110"/>
      <c r="M41" s="110"/>
      <c r="N41" s="110"/>
      <c r="O41" s="109"/>
      <c r="P41" s="109">
        <v>365901</v>
      </c>
      <c r="Q41" s="110">
        <v>365901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20286</v>
      </c>
      <c r="AT41" s="113"/>
      <c r="AU41" s="113"/>
      <c r="AV41" s="113">
        <v>171259</v>
      </c>
      <c r="AW41" s="318"/>
    </row>
    <row r="42" spans="1:49" s="5" customFormat="1" ht="24.95" customHeight="1" x14ac:dyDescent="0.4">
      <c r="A42" s="35"/>
      <c r="B42" s="155" t="s">
        <v>259</v>
      </c>
      <c r="C42" s="62" t="s">
        <v>87</v>
      </c>
      <c r="D42" s="109">
        <v>73</v>
      </c>
      <c r="E42" s="110">
        <v>73</v>
      </c>
      <c r="F42" s="110"/>
      <c r="G42" s="110"/>
      <c r="H42" s="110"/>
      <c r="I42" s="109"/>
      <c r="J42" s="109">
        <v>112612</v>
      </c>
      <c r="K42" s="110">
        <v>112612</v>
      </c>
      <c r="L42" s="110"/>
      <c r="M42" s="110"/>
      <c r="N42" s="110"/>
      <c r="O42" s="109"/>
      <c r="P42" s="109">
        <v>215651</v>
      </c>
      <c r="Q42" s="110">
        <v>215651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19255</v>
      </c>
      <c r="AT42" s="113"/>
      <c r="AU42" s="113"/>
      <c r="AV42" s="113">
        <v>99720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5729</v>
      </c>
      <c r="E44" s="118">
        <v>5729</v>
      </c>
      <c r="F44" s="118"/>
      <c r="G44" s="118"/>
      <c r="H44" s="118"/>
      <c r="I44" s="117"/>
      <c r="J44" s="117">
        <v>740885</v>
      </c>
      <c r="K44" s="118">
        <v>740885</v>
      </c>
      <c r="L44" s="118"/>
      <c r="M44" s="118"/>
      <c r="N44" s="118"/>
      <c r="O44" s="117"/>
      <c r="P44" s="117">
        <v>1565657</v>
      </c>
      <c r="Q44" s="118">
        <v>1565657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380860</v>
      </c>
      <c r="AT44" s="119"/>
      <c r="AU44" s="119"/>
      <c r="AV44" s="119">
        <v>442919</v>
      </c>
      <c r="AW44" s="317"/>
    </row>
    <row r="45" spans="1:49" x14ac:dyDescent="0.4">
      <c r="B45" s="161" t="s">
        <v>262</v>
      </c>
      <c r="C45" s="62" t="s">
        <v>19</v>
      </c>
      <c r="D45" s="109">
        <v>78</v>
      </c>
      <c r="E45" s="110">
        <v>78</v>
      </c>
      <c r="F45" s="110"/>
      <c r="G45" s="110"/>
      <c r="H45" s="110"/>
      <c r="I45" s="109"/>
      <c r="J45" s="109">
        <v>746917</v>
      </c>
      <c r="K45" s="110">
        <v>746917</v>
      </c>
      <c r="L45" s="110"/>
      <c r="M45" s="110"/>
      <c r="N45" s="110"/>
      <c r="O45" s="109"/>
      <c r="P45" s="109">
        <v>1831457</v>
      </c>
      <c r="Q45" s="110">
        <v>1831457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2201810</v>
      </c>
      <c r="AT45" s="113"/>
      <c r="AU45" s="113"/>
      <c r="AV45" s="113">
        <v>1045759</v>
      </c>
      <c r="AW45" s="318"/>
    </row>
    <row r="46" spans="1:49" x14ac:dyDescent="0.4">
      <c r="B46" s="161" t="s">
        <v>263</v>
      </c>
      <c r="C46" s="62" t="s">
        <v>20</v>
      </c>
      <c r="D46" s="109">
        <v>0</v>
      </c>
      <c r="E46" s="110">
        <v>0</v>
      </c>
      <c r="F46" s="110"/>
      <c r="G46" s="110"/>
      <c r="H46" s="110"/>
      <c r="I46" s="109"/>
      <c r="J46" s="109">
        <v>263556</v>
      </c>
      <c r="K46" s="110">
        <v>263556</v>
      </c>
      <c r="L46" s="110"/>
      <c r="M46" s="110"/>
      <c r="N46" s="110"/>
      <c r="O46" s="109"/>
      <c r="P46" s="109">
        <v>111002</v>
      </c>
      <c r="Q46" s="110">
        <v>111002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1344</v>
      </c>
      <c r="AT46" s="113"/>
      <c r="AU46" s="113"/>
      <c r="AV46" s="113">
        <v>20751</v>
      </c>
      <c r="AW46" s="318"/>
    </row>
    <row r="47" spans="1:49" x14ac:dyDescent="0.4">
      <c r="B47" s="161" t="s">
        <v>264</v>
      </c>
      <c r="C47" s="62" t="s">
        <v>21</v>
      </c>
      <c r="D47" s="109">
        <v>0</v>
      </c>
      <c r="E47" s="110">
        <v>0</v>
      </c>
      <c r="F47" s="110"/>
      <c r="G47" s="110"/>
      <c r="H47" s="110"/>
      <c r="I47" s="109"/>
      <c r="J47" s="109">
        <v>3958737</v>
      </c>
      <c r="K47" s="110"/>
      <c r="L47" s="110"/>
      <c r="M47" s="110"/>
      <c r="N47" s="110"/>
      <c r="O47" s="109"/>
      <c r="P47" s="109">
        <v>6716390</v>
      </c>
      <c r="Q47" s="110">
        <v>6716390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32653</v>
      </c>
      <c r="AT47" s="113"/>
      <c r="AU47" s="113"/>
      <c r="AV47" s="113">
        <v>293516</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v>0</v>
      </c>
      <c r="AW50" s="318"/>
    </row>
    <row r="51" spans="2:49" x14ac:dyDescent="0.4">
      <c r="B51" s="155" t="s">
        <v>267</v>
      </c>
      <c r="C51" s="62"/>
      <c r="D51" s="109">
        <v>3826</v>
      </c>
      <c r="E51" s="110">
        <v>3826</v>
      </c>
      <c r="F51" s="110"/>
      <c r="G51" s="110"/>
      <c r="H51" s="110"/>
      <c r="I51" s="109"/>
      <c r="J51" s="109">
        <v>5717347</v>
      </c>
      <c r="K51" s="110">
        <v>5717347</v>
      </c>
      <c r="L51" s="110"/>
      <c r="M51" s="110"/>
      <c r="N51" s="110"/>
      <c r="O51" s="109"/>
      <c r="P51" s="109">
        <v>9266853</v>
      </c>
      <c r="Q51" s="110">
        <v>9266853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4036163</v>
      </c>
      <c r="AT51" s="113"/>
      <c r="AU51" s="113"/>
      <c r="AV51" s="113">
        <v>3902892</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35" x14ac:dyDescent="0.4">
      <c r="B53" s="155" t="s">
        <v>269</v>
      </c>
      <c r="C53" s="62" t="s">
        <v>88</v>
      </c>
      <c r="D53" s="109">
        <v>73</v>
      </c>
      <c r="E53" s="110">
        <v>73</v>
      </c>
      <c r="F53" s="110"/>
      <c r="G53" s="289"/>
      <c r="H53" s="289"/>
      <c r="I53" s="109"/>
      <c r="J53" s="109">
        <v>112612</v>
      </c>
      <c r="K53" s="110">
        <v>112612</v>
      </c>
      <c r="L53" s="110"/>
      <c r="M53" s="289"/>
      <c r="N53" s="289"/>
      <c r="O53" s="109"/>
      <c r="P53" s="109">
        <v>215651</v>
      </c>
      <c r="Q53" s="110">
        <v>215651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19255</v>
      </c>
      <c r="AT53" s="113"/>
      <c r="AU53" s="113"/>
      <c r="AV53" s="113">
        <v>99720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6408677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14</v>
      </c>
      <c r="E56" s="122">
        <v>14</v>
      </c>
      <c r="F56" s="122"/>
      <c r="G56" s="122"/>
      <c r="H56" s="122"/>
      <c r="I56" s="121"/>
      <c r="J56" s="121">
        <v>11166</v>
      </c>
      <c r="K56" s="122">
        <v>11166</v>
      </c>
      <c r="L56" s="122"/>
      <c r="M56" s="122"/>
      <c r="N56" s="122"/>
      <c r="O56" s="121"/>
      <c r="P56" s="121">
        <v>18706</v>
      </c>
      <c r="Q56" s="122">
        <v>18706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370</v>
      </c>
      <c r="AT56" s="123"/>
      <c r="AU56" s="123"/>
      <c r="AV56" s="123">
        <v>7407</v>
      </c>
      <c r="AW56" s="309"/>
    </row>
    <row r="57" spans="2:49" x14ac:dyDescent="0.4">
      <c r="B57" s="161" t="s">
        <v>273</v>
      </c>
      <c r="C57" s="62" t="s">
        <v>25</v>
      </c>
      <c r="D57" s="124">
        <v>14</v>
      </c>
      <c r="E57" s="125">
        <v>14</v>
      </c>
      <c r="F57" s="125"/>
      <c r="G57" s="125"/>
      <c r="H57" s="125"/>
      <c r="I57" s="124"/>
      <c r="J57" s="124">
        <v>21218</v>
      </c>
      <c r="K57" s="125">
        <v>21218</v>
      </c>
      <c r="L57" s="125"/>
      <c r="M57" s="125"/>
      <c r="N57" s="125"/>
      <c r="O57" s="124"/>
      <c r="P57" s="124">
        <v>35831</v>
      </c>
      <c r="Q57" s="125">
        <v>35831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370</v>
      </c>
      <c r="AT57" s="126"/>
      <c r="AU57" s="126"/>
      <c r="AV57" s="126">
        <v>16556</v>
      </c>
      <c r="AW57" s="310"/>
    </row>
    <row r="58" spans="2:49" x14ac:dyDescent="0.4">
      <c r="B58" s="161" t="s">
        <v>274</v>
      </c>
      <c r="C58" s="62" t="s">
        <v>26</v>
      </c>
      <c r="D58" s="330"/>
      <c r="E58" s="331"/>
      <c r="F58" s="331"/>
      <c r="G58" s="331"/>
      <c r="H58" s="331"/>
      <c r="I58" s="330"/>
      <c r="J58" s="124">
        <v>2064</v>
      </c>
      <c r="K58" s="125">
        <v>2064</v>
      </c>
      <c r="L58" s="125"/>
      <c r="M58" s="125"/>
      <c r="N58" s="125"/>
      <c r="O58" s="124"/>
      <c r="P58" s="124">
        <v>338</v>
      </c>
      <c r="Q58" s="125">
        <v>338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v>49</v>
      </c>
      <c r="AW58" s="310"/>
    </row>
    <row r="59" spans="2:49" x14ac:dyDescent="0.4">
      <c r="B59" s="161" t="s">
        <v>275</v>
      </c>
      <c r="C59" s="62" t="s">
        <v>27</v>
      </c>
      <c r="D59" s="124">
        <v>168</v>
      </c>
      <c r="E59" s="125">
        <v>168</v>
      </c>
      <c r="F59" s="125"/>
      <c r="G59" s="125"/>
      <c r="H59" s="125"/>
      <c r="I59" s="124"/>
      <c r="J59" s="124">
        <v>203288</v>
      </c>
      <c r="K59" s="125">
        <v>203288</v>
      </c>
      <c r="L59" s="125"/>
      <c r="M59" s="125"/>
      <c r="N59" s="125"/>
      <c r="O59" s="124"/>
      <c r="P59" s="124">
        <v>418624</v>
      </c>
      <c r="Q59" s="125">
        <v>418624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3821</v>
      </c>
      <c r="AT59" s="126"/>
      <c r="AU59" s="126"/>
      <c r="AV59" s="126">
        <v>200327</v>
      </c>
      <c r="AW59" s="310"/>
    </row>
    <row r="60" spans="2:49" x14ac:dyDescent="0.4">
      <c r="B60" s="161" t="s">
        <v>276</v>
      </c>
      <c r="C60" s="62"/>
      <c r="D60" s="127">
        <v>14</v>
      </c>
      <c r="E60" s="128">
        <v>14</v>
      </c>
      <c r="F60" s="128">
        <v>0</v>
      </c>
      <c r="G60" s="128">
        <v>0</v>
      </c>
      <c r="H60" s="128">
        <v>0</v>
      </c>
      <c r="I60" s="127">
        <v>0</v>
      </c>
      <c r="J60" s="127">
        <v>16940.666666666668</v>
      </c>
      <c r="K60" s="128">
        <v>16940.666666666668</v>
      </c>
      <c r="L60" s="128">
        <v>0</v>
      </c>
      <c r="M60" s="128">
        <v>0</v>
      </c>
      <c r="N60" s="128">
        <v>0</v>
      </c>
      <c r="O60" s="127">
        <v>0</v>
      </c>
      <c r="P60" s="127">
        <v>34885.333333333336</v>
      </c>
      <c r="Q60" s="128">
        <v>34885.333333333336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318.41666666666669</v>
      </c>
      <c r="AT60" s="129">
        <v>0</v>
      </c>
      <c r="AU60" s="129">
        <v>0</v>
      </c>
      <c r="AV60" s="129">
        <v>16693.916666666668</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1938728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237043</v>
      </c>
      <c r="E5" s="118">
        <v>237043</v>
      </c>
      <c r="F5" s="118"/>
      <c r="G5" s="130"/>
      <c r="H5" s="130"/>
      <c r="I5" s="117"/>
      <c r="J5" s="117">
        <v>86396830</v>
      </c>
      <c r="K5" s="118">
        <v>86396830</v>
      </c>
      <c r="L5" s="118"/>
      <c r="M5" s="118"/>
      <c r="N5" s="118"/>
      <c r="O5" s="117"/>
      <c r="P5" s="117">
        <v>198883037</v>
      </c>
      <c r="Q5" s="118">
        <v>198883037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2389603</v>
      </c>
      <c r="AT5" s="119"/>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v>3720756</v>
      </c>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c r="G16" s="110"/>
      <c r="H16" s="110"/>
      <c r="I16" s="109"/>
      <c r="J16" s="109">
        <v>0</v>
      </c>
      <c r="K16" s="110">
        <v>-2973746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-551.25</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35" x14ac:dyDescent="0.4">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147214</v>
      </c>
      <c r="E23" s="288"/>
      <c r="F23" s="288"/>
      <c r="G23" s="288"/>
      <c r="H23" s="288"/>
      <c r="I23" s="292"/>
      <c r="J23" s="109">
        <v>55744389</v>
      </c>
      <c r="K23" s="288"/>
      <c r="L23" s="288"/>
      <c r="M23" s="288"/>
      <c r="N23" s="288"/>
      <c r="O23" s="292"/>
      <c r="P23" s="109">
        <v>157128499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2541357</v>
      </c>
      <c r="AT23" s="113"/>
      <c r="AU23" s="113"/>
      <c r="AV23" s="311"/>
      <c r="AW23" s="318"/>
    </row>
    <row r="24" spans="2:49" ht="28.5" customHeight="1" x14ac:dyDescent="0.4">
      <c r="B24" s="178" t="s">
        <v>114</v>
      </c>
      <c r="C24" s="133"/>
      <c r="D24" s="293"/>
      <c r="E24" s="110">
        <v>120970.08097031139</v>
      </c>
      <c r="F24" s="110"/>
      <c r="G24" s="110"/>
      <c r="H24" s="110"/>
      <c r="I24" s="109"/>
      <c r="J24" s="293"/>
      <c r="K24" s="110">
        <v>59438990.917223342</v>
      </c>
      <c r="L24" s="110"/>
      <c r="M24" s="110"/>
      <c r="N24" s="110"/>
      <c r="O24" s="109"/>
      <c r="P24" s="293"/>
      <c r="Q24" s="110">
        <v>158431477.85229641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75847</v>
      </c>
      <c r="E26" s="288"/>
      <c r="F26" s="288"/>
      <c r="G26" s="288"/>
      <c r="H26" s="288"/>
      <c r="I26" s="292"/>
      <c r="J26" s="109">
        <v>9657992</v>
      </c>
      <c r="K26" s="288"/>
      <c r="L26" s="288"/>
      <c r="M26" s="288"/>
      <c r="N26" s="288"/>
      <c r="O26" s="292"/>
      <c r="P26" s="109">
        <v>7537770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667690</v>
      </c>
      <c r="AT26" s="113"/>
      <c r="AU26" s="113"/>
      <c r="AV26" s="311"/>
      <c r="AW26" s="318"/>
    </row>
    <row r="27" spans="2:49" s="5" customFormat="1" ht="25.35" x14ac:dyDescent="0.4">
      <c r="B27" s="178" t="s">
        <v>85</v>
      </c>
      <c r="C27" s="133"/>
      <c r="D27" s="293"/>
      <c r="E27" s="110">
        <v>1063.9987200000323</v>
      </c>
      <c r="F27" s="110"/>
      <c r="G27" s="110"/>
      <c r="H27" s="110"/>
      <c r="I27" s="109"/>
      <c r="J27" s="293"/>
      <c r="K27" s="110">
        <v>229415.00127999997</v>
      </c>
      <c r="L27" s="110"/>
      <c r="M27" s="110"/>
      <c r="N27" s="110"/>
      <c r="O27" s="109"/>
      <c r="P27" s="293"/>
      <c r="Q27" s="110">
        <v>565792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51556</v>
      </c>
      <c r="E28" s="289"/>
      <c r="F28" s="289"/>
      <c r="G28" s="289"/>
      <c r="H28" s="289"/>
      <c r="I28" s="293"/>
      <c r="J28" s="109">
        <v>6876179</v>
      </c>
      <c r="K28" s="289"/>
      <c r="L28" s="289"/>
      <c r="M28" s="289"/>
      <c r="N28" s="289"/>
      <c r="O28" s="293"/>
      <c r="P28" s="109">
        <v>7336474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3720756</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480</v>
      </c>
      <c r="E45" s="110">
        <v>275</v>
      </c>
      <c r="F45" s="110"/>
      <c r="G45" s="110"/>
      <c r="H45" s="110"/>
      <c r="I45" s="109"/>
      <c r="J45" s="109">
        <v>568986</v>
      </c>
      <c r="K45" s="110">
        <v>445267</v>
      </c>
      <c r="L45" s="110"/>
      <c r="M45" s="110"/>
      <c r="N45" s="110"/>
      <c r="O45" s="109"/>
      <c r="P45" s="109">
        <v>1253015</v>
      </c>
      <c r="Q45" s="110">
        <v>916939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2099</v>
      </c>
      <c r="AT45" s="113"/>
      <c r="AU45" s="113"/>
      <c r="AV45" s="311"/>
      <c r="AW45" s="318"/>
    </row>
    <row r="46" spans="2:49" x14ac:dyDescent="0.4">
      <c r="B46" s="176" t="s">
        <v>116</v>
      </c>
      <c r="C46" s="133" t="s">
        <v>31</v>
      </c>
      <c r="D46" s="109">
        <v>291</v>
      </c>
      <c r="E46" s="110">
        <v>291</v>
      </c>
      <c r="F46" s="110"/>
      <c r="G46" s="110"/>
      <c r="H46" s="110"/>
      <c r="I46" s="109"/>
      <c r="J46" s="109">
        <v>470913</v>
      </c>
      <c r="K46" s="110">
        <v>470913</v>
      </c>
      <c r="L46" s="110"/>
      <c r="M46" s="110"/>
      <c r="N46" s="110"/>
      <c r="O46" s="109"/>
      <c r="P46" s="109">
        <v>969751</v>
      </c>
      <c r="Q46" s="110">
        <v>969751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133671</v>
      </c>
      <c r="AT46" s="113"/>
      <c r="AU46" s="113"/>
      <c r="AV46" s="311"/>
      <c r="AW46" s="318"/>
    </row>
    <row r="47" spans="2:49" x14ac:dyDescent="0.4">
      <c r="B47" s="176" t="s">
        <v>117</v>
      </c>
      <c r="C47" s="133" t="s">
        <v>32</v>
      </c>
      <c r="D47" s="109">
        <v>205</v>
      </c>
      <c r="E47" s="289"/>
      <c r="F47" s="289"/>
      <c r="G47" s="289"/>
      <c r="H47" s="289"/>
      <c r="I47" s="293"/>
      <c r="J47" s="109">
        <v>123719</v>
      </c>
      <c r="K47" s="289"/>
      <c r="L47" s="289"/>
      <c r="M47" s="289"/>
      <c r="N47" s="289"/>
      <c r="O47" s="293"/>
      <c r="P47" s="109">
        <v>336076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v>
      </c>
      <c r="E49" s="110">
        <v>45</v>
      </c>
      <c r="F49" s="110"/>
      <c r="G49" s="110"/>
      <c r="H49" s="110"/>
      <c r="I49" s="109"/>
      <c r="J49" s="109">
        <v>343422</v>
      </c>
      <c r="K49" s="110">
        <v>343422</v>
      </c>
      <c r="L49" s="110"/>
      <c r="M49" s="110"/>
      <c r="N49" s="110"/>
      <c r="O49" s="109"/>
      <c r="P49" s="109">
        <v>921445</v>
      </c>
      <c r="Q49" s="110">
        <v>921445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0</v>
      </c>
      <c r="E50" s="289"/>
      <c r="F50" s="289"/>
      <c r="G50" s="289"/>
      <c r="H50" s="289"/>
      <c r="I50" s="293"/>
      <c r="J50" s="109">
        <v>244120</v>
      </c>
      <c r="K50" s="289"/>
      <c r="L50" s="289"/>
      <c r="M50" s="289"/>
      <c r="N50" s="289"/>
      <c r="O50" s="293"/>
      <c r="P50" s="109">
        <v>702299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c r="G53" s="110"/>
      <c r="H53" s="110"/>
      <c r="I53" s="109"/>
      <c r="J53" s="109">
        <v>479797</v>
      </c>
      <c r="K53" s="110">
        <v>531333.04997623642</v>
      </c>
      <c r="L53" s="110"/>
      <c r="M53" s="110"/>
      <c r="N53" s="110"/>
      <c r="O53" s="109"/>
      <c r="P53" s="109">
        <v>1446399</v>
      </c>
      <c r="Q53" s="110">
        <v>1566597.1116417374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v>172026</v>
      </c>
      <c r="E54" s="115">
        <v>122555.07969031142</v>
      </c>
      <c r="F54" s="115">
        <v>0</v>
      </c>
      <c r="G54" s="115">
        <v>0</v>
      </c>
      <c r="H54" s="115">
        <v>0</v>
      </c>
      <c r="I54" s="114">
        <v>0</v>
      </c>
      <c r="J54" s="114">
        <v>63543633</v>
      </c>
      <c r="K54" s="115">
        <v>60772496.968479581</v>
      </c>
      <c r="L54" s="115">
        <v>0</v>
      </c>
      <c r="M54" s="115">
        <v>0</v>
      </c>
      <c r="N54" s="115">
        <v>0</v>
      </c>
      <c r="O54" s="114">
        <v>0</v>
      </c>
      <c r="P54" s="114">
        <v>160443738</v>
      </c>
      <c r="Q54" s="115">
        <v>161529111.96393815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3344817</v>
      </c>
      <c r="AT54" s="116">
        <v>0</v>
      </c>
      <c r="AU54" s="116">
        <v>0</v>
      </c>
      <c r="AV54" s="311"/>
      <c r="AW54" s="318"/>
    </row>
    <row r="55" spans="2:49" x14ac:dyDescent="0.4">
      <c r="B55" s="181" t="s">
        <v>304</v>
      </c>
      <c r="C55" s="137" t="s">
        <v>28</v>
      </c>
      <c r="D55" s="114">
        <v>185</v>
      </c>
      <c r="E55" s="115">
        <v>185</v>
      </c>
      <c r="F55" s="115">
        <v>0</v>
      </c>
      <c r="G55" s="115">
        <v>0</v>
      </c>
      <c r="H55" s="115">
        <v>0</v>
      </c>
      <c r="I55" s="114">
        <v>0</v>
      </c>
      <c r="J55" s="114">
        <v>221434</v>
      </c>
      <c r="K55" s="115">
        <v>221434</v>
      </c>
      <c r="L55" s="115">
        <v>0</v>
      </c>
      <c r="M55" s="115">
        <v>0</v>
      </c>
      <c r="N55" s="115">
        <v>0</v>
      </c>
      <c r="O55" s="114">
        <v>0</v>
      </c>
      <c r="P55" s="114">
        <v>652671</v>
      </c>
      <c r="Q55" s="115">
        <v>652671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185</v>
      </c>
      <c r="E56" s="110">
        <v>185</v>
      </c>
      <c r="F56" s="110"/>
      <c r="G56" s="110"/>
      <c r="H56" s="110"/>
      <c r="I56" s="109"/>
      <c r="J56" s="109">
        <v>221434</v>
      </c>
      <c r="K56" s="110">
        <v>221434</v>
      </c>
      <c r="L56" s="110"/>
      <c r="M56" s="110"/>
      <c r="N56" s="110"/>
      <c r="O56" s="109"/>
      <c r="P56" s="109">
        <v>652671</v>
      </c>
      <c r="Q56" s="110">
        <v>652671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v>34344</v>
      </c>
      <c r="AW56" s="318"/>
    </row>
    <row r="57" spans="2:49" x14ac:dyDescent="0.4">
      <c r="B57" s="176" t="s">
        <v>121</v>
      </c>
      <c r="C57" s="137" t="s">
        <v>29</v>
      </c>
      <c r="D57" s="109">
        <v>962</v>
      </c>
      <c r="E57" s="110">
        <v>962</v>
      </c>
      <c r="F57" s="110"/>
      <c r="G57" s="110"/>
      <c r="H57" s="110"/>
      <c r="I57" s="109"/>
      <c r="J57" s="109">
        <v>454977</v>
      </c>
      <c r="K57" s="110">
        <v>454977</v>
      </c>
      <c r="L57" s="110"/>
      <c r="M57" s="110"/>
      <c r="N57" s="110"/>
      <c r="O57" s="109"/>
      <c r="P57" s="109">
        <v>1287481</v>
      </c>
      <c r="Q57" s="110">
        <v>1287481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v>422823.12000000069</v>
      </c>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126463.46</v>
      </c>
      <c r="D5" s="118">
        <v>141342.83786999999</v>
      </c>
      <c r="E5" s="346"/>
      <c r="F5" s="346"/>
      <c r="G5" s="312"/>
      <c r="H5" s="117">
        <v>34953189.19389984</v>
      </c>
      <c r="I5" s="118">
        <v>42585936.335276917</v>
      </c>
      <c r="J5" s="346"/>
      <c r="K5" s="346"/>
      <c r="L5" s="312"/>
      <c r="M5" s="117">
        <v>123662703.9551902</v>
      </c>
      <c r="N5" s="118">
        <v>141932140.26301655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126463.46</v>
      </c>
      <c r="D6" s="110">
        <v>112071.66999999998</v>
      </c>
      <c r="E6" s="115">
        <v>122740.07969031142</v>
      </c>
      <c r="F6" s="115">
        <v>361275.20969031146</v>
      </c>
      <c r="G6" s="116">
        <v>0</v>
      </c>
      <c r="H6" s="109">
        <v>34901458.609183684</v>
      </c>
      <c r="I6" s="110">
        <v>42590761.201583818</v>
      </c>
      <c r="J6" s="115">
        <v>60993930.968479581</v>
      </c>
      <c r="K6" s="115">
        <v>138486150.77924708</v>
      </c>
      <c r="L6" s="116">
        <v>0</v>
      </c>
      <c r="M6" s="109">
        <v>123651297.64141768</v>
      </c>
      <c r="N6" s="110">
        <v>141737319.5871782</v>
      </c>
      <c r="O6" s="115">
        <v>162181782.96393815</v>
      </c>
      <c r="P6" s="115">
        <v>427570400.19253403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2340</v>
      </c>
      <c r="D7" s="110">
        <v>11627</v>
      </c>
      <c r="E7" s="115">
        <v>8589</v>
      </c>
      <c r="F7" s="115">
        <v>22556</v>
      </c>
      <c r="G7" s="116">
        <v>0</v>
      </c>
      <c r="H7" s="109">
        <v>664629</v>
      </c>
      <c r="I7" s="110">
        <v>887578</v>
      </c>
      <c r="J7" s="115">
        <v>1020724</v>
      </c>
      <c r="K7" s="115">
        <v>2572931</v>
      </c>
      <c r="L7" s="116">
        <v>0</v>
      </c>
      <c r="M7" s="109">
        <v>1835936</v>
      </c>
      <c r="N7" s="110">
        <v>2212106</v>
      </c>
      <c r="O7" s="115">
        <v>2071826</v>
      </c>
      <c r="P7" s="115">
        <v>6119868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-2973746</v>
      </c>
      <c r="K10" s="115">
        <v>-2973746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128803.46</v>
      </c>
      <c r="D12" s="115">
        <v>123698.66999999998</v>
      </c>
      <c r="E12" s="115">
        <v>131329.07969031142</v>
      </c>
      <c r="F12" s="115">
        <v>383831.20969031146</v>
      </c>
      <c r="G12" s="311"/>
      <c r="H12" s="114">
        <v>35566087.609183684</v>
      </c>
      <c r="I12" s="115">
        <v>43478339.201583818</v>
      </c>
      <c r="J12" s="115">
        <v>64988400.968479581</v>
      </c>
      <c r="K12" s="115">
        <v>144032827.77924708</v>
      </c>
      <c r="L12" s="311"/>
      <c r="M12" s="114">
        <v>125487233.64141768</v>
      </c>
      <c r="N12" s="115">
        <v>143949425.5871782</v>
      </c>
      <c r="O12" s="115">
        <v>164253608.96393815</v>
      </c>
      <c r="P12" s="115">
        <v>433690268.19253397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388920</v>
      </c>
      <c r="D15" s="118">
        <v>321276</v>
      </c>
      <c r="E15" s="106">
        <v>237043</v>
      </c>
      <c r="F15" s="106">
        <v>947239</v>
      </c>
      <c r="G15" s="107">
        <v>0</v>
      </c>
      <c r="H15" s="117">
        <v>44414110</v>
      </c>
      <c r="I15" s="118">
        <v>56532634</v>
      </c>
      <c r="J15" s="106">
        <v>86396830</v>
      </c>
      <c r="K15" s="106">
        <v>187343574</v>
      </c>
      <c r="L15" s="107">
        <v>0</v>
      </c>
      <c r="M15" s="117">
        <v>150102179</v>
      </c>
      <c r="N15" s="118">
        <v>173991146</v>
      </c>
      <c r="O15" s="106">
        <v>198883037</v>
      </c>
      <c r="P15" s="106">
        <v>522976362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7114.75</v>
      </c>
      <c r="D16" s="110">
        <v>4749.66</v>
      </c>
      <c r="E16" s="115">
        <v>5341.4740056885958</v>
      </c>
      <c r="F16" s="115">
        <v>17205.884005688597</v>
      </c>
      <c r="G16" s="116">
        <v>0</v>
      </c>
      <c r="H16" s="109">
        <v>1629499.5782993981</v>
      </c>
      <c r="I16" s="110">
        <v>2262384.5930389999</v>
      </c>
      <c r="J16" s="115">
        <v>3730371.7445034254</v>
      </c>
      <c r="K16" s="115">
        <v>7622255.9158418234</v>
      </c>
      <c r="L16" s="116">
        <v>0</v>
      </c>
      <c r="M16" s="109">
        <v>5061903.0917006023</v>
      </c>
      <c r="N16" s="110">
        <v>6431714.9769609999</v>
      </c>
      <c r="O16" s="115">
        <v>8485553.3852198645</v>
      </c>
      <c r="P16" s="115">
        <v>19979171.453881465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381805.25</v>
      </c>
      <c r="D17" s="115">
        <v>316526.34000000003</v>
      </c>
      <c r="E17" s="115">
        <v>231701.52599431141</v>
      </c>
      <c r="F17" s="115">
        <v>930033.1159943114</v>
      </c>
      <c r="G17" s="314"/>
      <c r="H17" s="114">
        <v>42784610.421700604</v>
      </c>
      <c r="I17" s="115">
        <v>54270249.406961001</v>
      </c>
      <c r="J17" s="115">
        <v>82666458.255496576</v>
      </c>
      <c r="K17" s="115">
        <v>179721318.08415818</v>
      </c>
      <c r="L17" s="314"/>
      <c r="M17" s="114">
        <v>145040275.90829939</v>
      </c>
      <c r="N17" s="115">
        <v>167559431.02303901</v>
      </c>
      <c r="O17" s="115">
        <v>190397483.61478013</v>
      </c>
      <c r="P17" s="115">
        <v>502997190.54611856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23.083333333333332</v>
      </c>
      <c r="D37" s="122">
        <v>18.916666666666668</v>
      </c>
      <c r="E37" s="256">
        <v>14</v>
      </c>
      <c r="F37" s="256">
        <v>56</v>
      </c>
      <c r="G37" s="312"/>
      <c r="H37" s="121">
        <v>8565</v>
      </c>
      <c r="I37" s="122">
        <v>11287.666666666666</v>
      </c>
      <c r="J37" s="256">
        <v>16940.666666666668</v>
      </c>
      <c r="K37" s="256">
        <v>36793.333333333328</v>
      </c>
      <c r="L37" s="312"/>
      <c r="M37" s="121">
        <v>25929.333333333332</v>
      </c>
      <c r="N37" s="122">
        <v>30809.833333333332</v>
      </c>
      <c r="O37" s="256">
        <v>34885.333333333336</v>
      </c>
      <c r="P37" s="256">
        <v>91624.5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1.4113066666666667E-2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1.4113066666666667E-2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502</v>
      </c>
      <c r="D44" s="260" t="s">
        <v>502</v>
      </c>
      <c r="E44" s="260" t="s">
        <v>502</v>
      </c>
      <c r="F44" s="260" t="s">
        <v>502</v>
      </c>
      <c r="G44" s="311"/>
      <c r="H44" s="262">
        <v>0.83128225917290011</v>
      </c>
      <c r="I44" s="260">
        <v>0.80114500443049463</v>
      </c>
      <c r="J44" s="260">
        <v>0.78615199368552158</v>
      </c>
      <c r="K44" s="260">
        <v>0.80142316623674414</v>
      </c>
      <c r="L44" s="311"/>
      <c r="M44" s="262">
        <v>0.86518887843784875</v>
      </c>
      <c r="N44" s="260">
        <v>0.85909473855509511</v>
      </c>
      <c r="O44" s="260">
        <v>0.86268791921779109</v>
      </c>
      <c r="P44" s="260">
        <v>0.86221210842482821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4">
      <c r="B46" s="197" t="s">
        <v>330</v>
      </c>
      <c r="C46" s="292"/>
      <c r="D46" s="288"/>
      <c r="E46" s="288"/>
      <c r="F46" s="260" t="s">
        <v>502</v>
      </c>
      <c r="G46" s="311"/>
      <c r="H46" s="292"/>
      <c r="I46" s="288"/>
      <c r="J46" s="288"/>
      <c r="K46" s="260">
        <v>1.4113066666666667E-2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4">
      <c r="A47" s="143"/>
      <c r="B47" s="199" t="s">
        <v>329</v>
      </c>
      <c r="C47" s="292"/>
      <c r="D47" s="288"/>
      <c r="E47" s="288"/>
      <c r="F47" s="260" t="s">
        <v>502</v>
      </c>
      <c r="G47" s="311"/>
      <c r="H47" s="292"/>
      <c r="I47" s="288"/>
      <c r="J47" s="288"/>
      <c r="K47" s="260">
        <v>0.81599999999999995</v>
      </c>
      <c r="L47" s="311"/>
      <c r="M47" s="292"/>
      <c r="N47" s="288"/>
      <c r="O47" s="288"/>
      <c r="P47" s="260">
        <v>0.86199999999999999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502</v>
      </c>
      <c r="G50" s="311"/>
      <c r="H50" s="293"/>
      <c r="I50" s="289"/>
      <c r="J50" s="289"/>
      <c r="K50" s="260">
        <v>0.81599999999999995</v>
      </c>
      <c r="L50" s="311"/>
      <c r="M50" s="293"/>
      <c r="N50" s="289"/>
      <c r="O50" s="289"/>
      <c r="P50" s="260">
        <v>0.86199999999999999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4">
      <c r="B51" s="195" t="s">
        <v>334</v>
      </c>
      <c r="C51" s="292"/>
      <c r="D51" s="288"/>
      <c r="E51" s="288"/>
      <c r="F51" s="115" t="s">
        <v>502</v>
      </c>
      <c r="G51" s="311"/>
      <c r="H51" s="292"/>
      <c r="I51" s="288"/>
      <c r="J51" s="288"/>
      <c r="K51" s="115">
        <v>82666458.255496576</v>
      </c>
      <c r="L51" s="311"/>
      <c r="M51" s="292"/>
      <c r="N51" s="288"/>
      <c r="O51" s="288"/>
      <c r="P51" s="115">
        <v>190397483.61478013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14</v>
      </c>
      <c r="D4" s="149">
        <v>11166</v>
      </c>
      <c r="E4" s="149">
        <v>18706</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4"/>
      <c r="D23" s="385"/>
      <c r="E23" s="385"/>
      <c r="F23" s="385"/>
      <c r="G23" s="385"/>
      <c r="H23" s="385"/>
      <c r="I23" s="385"/>
      <c r="J23" s="385"/>
      <c r="K23" s="386"/>
    </row>
    <row r="24" spans="2:12" s="5" customFormat="1" ht="100.2" customHeight="1" x14ac:dyDescent="0.4">
      <c r="B24" s="101" t="s">
        <v>213</v>
      </c>
      <c r="C24" s="387"/>
      <c r="D24" s="388"/>
      <c r="E24" s="388"/>
      <c r="F24" s="388"/>
      <c r="G24" s="388"/>
      <c r="H24" s="388"/>
      <c r="I24" s="388"/>
      <c r="J24" s="388"/>
      <c r="K24" s="38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1" t="s">
        <v>505</v>
      </c>
      <c r="C27" s="150"/>
      <c r="D27" s="223" t="s">
        <v>506</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1" t="s">
        <v>507</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2" t="s">
        <v>509</v>
      </c>
      <c r="C41" s="150"/>
      <c r="D41" s="222" t="s">
        <v>510</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511</v>
      </c>
      <c r="C48" s="150"/>
      <c r="D48" s="222" t="s">
        <v>512</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3" t="s">
        <v>546</v>
      </c>
      <c r="C56" s="152"/>
      <c r="D56" s="222" t="s">
        <v>513</v>
      </c>
      <c r="E56" s="7"/>
    </row>
    <row r="57" spans="2:5" ht="35.25" customHeight="1" x14ac:dyDescent="0.4">
      <c r="B57" s="383" t="s">
        <v>514</v>
      </c>
      <c r="C57" s="152" t="s">
        <v>133</v>
      </c>
      <c r="D57" s="222"/>
      <c r="E57" s="7"/>
    </row>
    <row r="58" spans="2:5" ht="35.25" customHeight="1" x14ac:dyDescent="0.4">
      <c r="B58" s="383" t="s">
        <v>547</v>
      </c>
      <c r="C58" s="152"/>
      <c r="D58" s="222"/>
      <c r="E58" s="7"/>
    </row>
    <row r="59" spans="2:5" ht="35.25" customHeight="1" x14ac:dyDescent="0.4">
      <c r="B59" s="383" t="s">
        <v>515</v>
      </c>
      <c r="C59" s="152"/>
      <c r="D59" s="222"/>
      <c r="E59" s="7"/>
    </row>
    <row r="60" spans="2:5" ht="35.25" customHeight="1" x14ac:dyDescent="0.4">
      <c r="B60" s="383" t="s">
        <v>545</v>
      </c>
      <c r="C60" s="152"/>
      <c r="D60" s="222"/>
      <c r="E60" s="7"/>
    </row>
    <row r="61" spans="2:5" ht="35.25" customHeight="1" x14ac:dyDescent="0.4">
      <c r="B61" s="383" t="s">
        <v>516</v>
      </c>
      <c r="C61" s="152"/>
      <c r="D61" s="222"/>
      <c r="E61" s="7"/>
    </row>
    <row r="62" spans="2:5" ht="35.25" customHeight="1" x14ac:dyDescent="0.4">
      <c r="B62" s="383" t="s">
        <v>517</v>
      </c>
      <c r="C62" s="152"/>
      <c r="D62" s="222"/>
      <c r="E62" s="7"/>
    </row>
    <row r="63" spans="2:5" ht="35.25" customHeight="1" x14ac:dyDescent="0.4">
      <c r="B63" s="383" t="s">
        <v>518</v>
      </c>
      <c r="C63" s="152" t="s">
        <v>133</v>
      </c>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519</v>
      </c>
      <c r="C67" s="152"/>
      <c r="D67" s="222" t="s">
        <v>520</v>
      </c>
      <c r="E67" s="7"/>
    </row>
    <row r="68" spans="2:5" ht="35.25" customHeight="1" x14ac:dyDescent="0.4">
      <c r="B68" s="220" t="s">
        <v>521</v>
      </c>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548</v>
      </c>
      <c r="C78" s="152"/>
      <c r="D78" s="222" t="s">
        <v>522</v>
      </c>
      <c r="E78" s="7"/>
    </row>
    <row r="79" spans="2:5" ht="35.25" customHeight="1" x14ac:dyDescent="0.4">
      <c r="B79" s="219" t="s">
        <v>523</v>
      </c>
      <c r="C79" s="152"/>
      <c r="D79" s="222"/>
      <c r="E79" s="7"/>
    </row>
    <row r="80" spans="2:5" ht="35.25" customHeight="1" x14ac:dyDescent="0.4">
      <c r="B80" s="219" t="s">
        <v>549</v>
      </c>
      <c r="C80" s="152"/>
      <c r="D80" s="222"/>
      <c r="E80" s="7"/>
    </row>
    <row r="81" spans="2:5" ht="35.25" customHeight="1" x14ac:dyDescent="0.4">
      <c r="B81" s="219" t="s">
        <v>524</v>
      </c>
      <c r="C81" s="152"/>
      <c r="D81" s="222"/>
      <c r="E81" s="7"/>
    </row>
    <row r="82" spans="2:5" ht="35.25" customHeight="1" x14ac:dyDescent="0.4">
      <c r="B82" s="219" t="s">
        <v>525</v>
      </c>
      <c r="C82" s="152"/>
      <c r="D82" s="222"/>
      <c r="E82" s="7"/>
    </row>
    <row r="83" spans="2:5" ht="35.25" customHeight="1" x14ac:dyDescent="0.4">
      <c r="B83" s="219" t="s">
        <v>526</v>
      </c>
      <c r="C83" s="152" t="s">
        <v>133</v>
      </c>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527</v>
      </c>
      <c r="C89" s="152"/>
      <c r="D89" s="222" t="s">
        <v>528</v>
      </c>
      <c r="E89" s="7"/>
    </row>
    <row r="90" spans="2:5" ht="35.25" customHeight="1" x14ac:dyDescent="0.4">
      <c r="B90" s="219" t="s">
        <v>550</v>
      </c>
      <c r="C90" s="152"/>
      <c r="D90" s="222"/>
      <c r="E90" s="7"/>
    </row>
    <row r="91" spans="2:5" ht="35.25" customHeight="1" x14ac:dyDescent="0.4">
      <c r="B91" s="219" t="s">
        <v>529</v>
      </c>
      <c r="C91" s="152"/>
      <c r="D91" s="222"/>
      <c r="E91" s="7"/>
    </row>
    <row r="92" spans="2:5" ht="35.25" customHeight="1" x14ac:dyDescent="0.4">
      <c r="B92" s="219" t="s">
        <v>530</v>
      </c>
      <c r="C92" s="152" t="s">
        <v>133</v>
      </c>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531</v>
      </c>
      <c r="C100" s="152"/>
      <c r="D100" s="222" t="s">
        <v>532</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533</v>
      </c>
      <c r="C111" s="152"/>
      <c r="D111" s="222" t="s">
        <v>534</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535</v>
      </c>
      <c r="C123" s="150"/>
      <c r="D123" s="222" t="s">
        <v>534</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536</v>
      </c>
      <c r="C134" s="150"/>
      <c r="D134" s="222" t="s">
        <v>537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538</v>
      </c>
      <c r="C145" s="150"/>
      <c r="D145" s="222" t="s">
        <v>537</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539</v>
      </c>
      <c r="C156" s="150"/>
      <c r="D156" s="222" t="s">
        <v>534</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540</v>
      </c>
      <c r="C167" s="150"/>
      <c r="D167" s="222" t="s">
        <v>541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542</v>
      </c>
      <c r="C178" s="150"/>
      <c r="D178" s="222" t="s">
        <v>543</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509</v>
      </c>
      <c r="C189" s="150"/>
      <c r="D189" s="222" t="s">
        <v>510</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544</v>
      </c>
      <c r="C200" s="150"/>
      <c r="D200" s="222" t="s">
        <v>543</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