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<sst xmlns="http://schemas.openxmlformats.org/spreadsheetml/2006/main" count="613" uniqueCount="504">
  <si>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</si>
  <si>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</si>
  <si>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</si>
  <si>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</si>
  <si>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</si>
  <si>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</si>
  <si>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</si>
  <si>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</si>
  <si>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</si>
  <si>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</si>
  <si>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</si>
  <si>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</si>
  <si>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</si>
  <si>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</si>
  <si>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</si>
  <si>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</si>
  <si>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</si>
  <si>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</si>
  <si>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</si>
  <si>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</si>
  <si>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</si>
  <si>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</si>
  <si>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</si>
  <si>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</si>
  <si>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</si>
  <si>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</si>
  <si>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</si>
  <si>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</si>
  <si>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</si>
  <si>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</si>
  <si>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</si>
  <si>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</si>
  <si>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</si>
  <si>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</si>
  <si>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</si>
  <si>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</si>
  <si>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</si>
  <si>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</si>
  <si>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</si>
  <si>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</si>
  <si>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</si>
  <si>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</si>
  <si>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</si>
  <si>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</si>
  <si>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</si>
  <si>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</si>
  <si>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</si>
  <si>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</si>
  <si>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</si>
  <si>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</si>
  <si>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</si>
  <si>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</si>
  <si>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</si>
  <si>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</si>
  <si>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</si>
  <si>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</si>
  <si>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</si>
  <si>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</si>
  <si>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</si>
  <si>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</si>
  <si>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</si>
  <si>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</si>
  <si>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</si>
  <si>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</si>
  <si>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</si>
  <si>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</si>
  <si>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</si>
  <si>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</si>
  <si>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</si>
  <si>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</si>
  <si>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</si>
  <si>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</si>
  <si>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</si>
  <si>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</si>
  <si>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</si>
  <si>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</si>
  <si>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</si>
  <si>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</si>
  <si>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</si>
  <si>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</si>
  <si>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</si>
  <si>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</si>
  <si>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</si>
  <si>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</si>
  <si>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</si>
  <si>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</si>
  <si>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</si>
  <si>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</si>
  <si>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</si>
  <si>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</si>
  <si>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</si>
  <si>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</si>
  <si>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</si>
  <si>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</si>
  <si>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</si>
  <si>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</si>
  <si>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</si>
  <si>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</si>
  <si>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</si>
  <si>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</si>
  <si>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</si>
  <si>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</si>
  <si>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</si>
  <si>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</si>
  <si>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</si>
  <si>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</si>
  <si>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</si>
  <si>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</si>
  <si>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</si>
  <si>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</si>
  <si>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</si>
  <si>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</si>
  <si>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</si>
  <si>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</si>
  <si>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</si>
  <si>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</si>
  <si>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</si>
  <si>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</si>
  <si>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</si>
  <si>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</si>
  <si>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</si>
  <si>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</si>
  <si>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</si>
  <si>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</si>
  <si>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</si>
  <si>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</si>
  <si>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</si>
  <si>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</si>
  <si>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</si>
  <si>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</si>
  <si>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</si>
  <si>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</si>
  <si>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</si>
  <si>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</si>
  <si>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</si>
  <si>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</si>
  <si>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</si>
  <si>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</si>
  <si>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</si>
  <si>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</si>
  <si>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</si>
  <si>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</si>
  <si>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</si>
  <si>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</si>
  <si>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</si>
  <si>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</si>
  <si>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</si>
  <si>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</si>
  <si>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</si>
  <si>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</si>
  <si>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</si>
  <si>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</si>
  <si>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</si>
  <si>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</si>
  <si>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</si>
  <si>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</si>
  <si>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</si>
  <si>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</si>
  <si>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</si>
  <si>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</si>
  <si>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</si>
  <si>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</si>
  <si>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</si>
  <si>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</si>
  <si>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</si>
  <si>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</si>
  <si>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</si>
  <si>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</si>
  <si>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</si>
  <si>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</si>
  <si>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</si>
  <si>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</si>
  <si>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</si>
  <si>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</si>
  <si>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</si>
  <si>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</si>
  <si>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</si>
  <si>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</si>
  <si>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</si>
  <si>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</si>
  <si>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</si>
  <si>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</si>
  <si>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</si>
  <si>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</si>
  <si>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</si>
  <si>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</si>
  <si>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</si>
  <si>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</si>
  <si>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</si>
  <si>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</si>
  <si>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</si>
  <si>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</si>
  <si>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</si>
  <si>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</si>
  <si>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</si>
  <si>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</si>
  <si>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</si>
  <si>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</si>
  <si>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</si>
  <si>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</si>
  <si>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</si>
  <si>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</si>
  <si>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</si>
  <si>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</si>
  <si>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</si>
  <si>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</si>
  <si>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</si>
  <si>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</si>
  <si>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</si>
  <si>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</si>
  <si>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</si>
  <si>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</si>
  <si>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</si>
  <si>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</si>
  <si>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</si>
  <si>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</si>
  <si>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</si>
  <si>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</si>
  <si>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</si>
  <si>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</si>
  <si>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</si>
  <si>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</si>
  <si>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</si>
  <si>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</si>
  <si>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</si>
  <si>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</si>
  <si>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</si>
  <si>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</si>
  <si>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</si>
  <si>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</si>
  <si>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</si>
  <si>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</si>
  <si>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</si>
  <si>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</si>
  <si>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</si>
  <si>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</si>
  <si>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</si>
  <si>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</si>
  <si>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</si>
  <si>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</si>
  <si>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</si>
  <si>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</si>
  <si>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</si>
  <si>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</si>
  <si>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</si>
  <si>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</si>
  <si>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</si>
  <si>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</si>
  <si>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</si>
  <si>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</si>
  <si>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</si>
  <si>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</si>
  <si>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</si>
  <si>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</si>
  <si>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</si>
  <si>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</si>
  <si>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</si>
  <si>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</si>
  <si>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</si>
  <si>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</si>
  <si>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</si>
  <si>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</si>
  <si>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</si>
  <si>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</si>
  <si>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</si>
  <si>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</si>
  <si>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</si>
  <si>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</si>
  <si>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</si>
  <si>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</si>
  <si>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</si>
  <si>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</si>
  <si>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</si>
  <si>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</si>
  <si>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</si>
  <si>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</si>
  <si>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</si>
  <si>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</si>
  <si>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</si>
  <si>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</si>
  <si>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</si>
  <si>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</si>
  <si>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</si>
  <si>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</si>
  <si>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</si>
  <si>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</si>
  <si>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</si>
  <si>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</si>
  <si>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</si>
  <si>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</si>
  <si>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</si>
  <si>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</si>
  <si>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</si>
  <si>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</si>
  <si>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</si>
  <si>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</si>
  <si>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</si>
  <si>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</si>
  <si>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</si>
  <si>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</si>
  <si>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</si>
  <si>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</si>
  <si>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</si>
  <si>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</si>
  <si>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</si>
  <si>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</si>
  <si>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</si>
  <si>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</si>
  <si>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</si>
  <si>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</si>
  <si>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</si>
  <si>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</si>
  <si>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</si>
  <si>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</si>
  <si>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</si>
  <si>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</si>
  <si>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</si>
  <si>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</si>
  <si>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</si>
  <si>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</si>
  <si>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</si>
  <si>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</si>
  <si>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</si>
  <si>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</si>
  <si>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</si>
  <si>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</si>
  <si>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</si>
  <si>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</si>
  <si>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</si>
  <si>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</si>
  <si>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</si>
  <si>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</si>
  <si>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</si>
  <si>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</si>
  <si>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</si>
  <si>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</si>
  <si>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</si>
  <si>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</si>
  <si>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</si>
  <si>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</si>
  <si>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</si>
  <si>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</si>
  <si>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</si>
  <si>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</si>
  <si>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</si>
  <si>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</si>
  <si>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</si>
  <si>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</si>
  <si>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</si>
  <si>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</si>
  <si>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</si>
  <si>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</si>
  <si>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</si>
  <si>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</si>
  <si>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</si>
  <si>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</si>
  <si>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</si>
  <si>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</si>
  <si>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</si>
  <si>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</si>
  <si>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</si>
  <si>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</si>
  <si>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</si>
  <si>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</si>
  <si>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</si>
  <si>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</si>
  <si>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</si>
  <si>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</si>
  <si>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</si>
  <si>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</si>
  <si>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</si>
  <si>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</si>
  <si>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</si>
  <si>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</si>
  <si>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</si>
  <si>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</si>
  <si>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</si>
  <si>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</si>
  <si>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</si>
  <si>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</si>
  <si>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</si>
  <si>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</si>
  <si>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</si>
  <si>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</si>
  <si>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</si>
  <si>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</si>
  <si>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</si>
  <si>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</si>
  <si>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</si>
  <si>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</si>
  <si>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</si>
  <si>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</si>
  <si>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</si>
  <si>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</si>
  <si>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</si>
  <si>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</si>
  <si>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</si>
  <si>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</si>
  <si>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</si>
  <si>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</si>
  <si>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</si>
  <si>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</si>
  <si>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</si>
  <si>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</si>
  <si>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</si>
  <si>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</si>
  <si>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</si>
  <si>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</si>
  <si>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</si>
  <si>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</si>
  <si>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</si>
  <si>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</si>
  <si>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</si>
  <si>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</si>
  <si>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</si>
  <si>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</si>
  <si>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</si>
  <si>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</si>
  <si>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</si>
  <si>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</si>
  <si>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</si>
  <si>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</si>
  <si>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</si>
  <si>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</si>
  <si>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</si>
  <si>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</si>
  <si>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</si>
  <si>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</si>
  <si>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</si>
  <si>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</si>
  <si>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</si>
  <si>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</si>
  <si>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</si>
  <si>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</si>
  <si>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</si>
  <si>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</si>
  <si>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</si>
  <si>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</si>
  <si>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</si>
  <si>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</si>
  <si>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</si>
  <si>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</si>
  <si>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</si>
  <si>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</si>
  <si>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</si>
  <si>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</si>
  <si>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</si>
  <si>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</si>
  <si>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</si>
  <si>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</si>
  <si>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</si>
  <si>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</si>
  <si>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</si>
  <si>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</si>
  <si>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</si>
  <si>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</si>
  <si>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</si>
  <si>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</si>
  <si>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</si>
  <si>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</si>
  <si>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</si>
  <si>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</si>
  <si>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</si>
  <si>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</si>
  <si>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</si>
  <si>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</si>
  <si>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</si>
  <si>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</si>
  <si>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</si>
  <si>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</si>
  <si>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</si>
  <si>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</si>
  <si>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</si>
  <si>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</si>
  <si>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</si>
  <si>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</si>
  <si>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</si>
  <si>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</si>
  <si>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</si>
  <si>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</si>
  <si>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</si>
  <si>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</si>
  <si>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</si>
  <si>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</si>
  <si>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</si>
  <si>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</si>
  <si>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</si>
  <si>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</si>
  <si>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</si>
  <si>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</si>
  <si>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</si>
  <si>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</si>
  <si>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</si>
  <si>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</si>
  <si>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HPHC Insurance Company, Inc.</t>
  </si>
  <si>
    <t>HARVARD PILGRIM HTH CARE GRP</t>
  </si>
  <si>
    <t>00595</t>
  </si>
  <si>
    <t>2014</t>
  </si>
  <si>
    <t>93 Worcester Street Wellesley, MA 02481-9181</t>
  </si>
  <si>
    <t>043149694</t>
  </si>
  <si>
    <t>18975</t>
  </si>
  <si>
    <t>89130</t>
  </si>
  <si>
    <t>210</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</si>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</sst>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142</v>
      </c>
    </row>
    <row r="13" spans="1:6" x14ac:dyDescent="0.4">
      <c r="B13" s="232" t="s">
        <v>50</v>
      </c>
      <c r="C13" s="378" t="s">
        <v>159</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358668</v>
      </c>
      <c r="K5" s="106">
        <v>228342</v>
      </c>
      <c r="L5" s="106">
        <v>0</v>
      </c>
      <c r="M5" s="106">
        <v>0</v>
      </c>
      <c r="N5" s="106">
        <v>0</v>
      </c>
      <c r="O5" s="105">
        <v>0</v>
      </c>
      <c r="P5" s="105">
        <v>350134</v>
      </c>
      <c r="Q5" s="106">
        <v>350134</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c r="AO5" s="106"/>
      <c r="AP5" s="106"/>
      <c r="AQ5" s="106"/>
      <c r="AR5" s="106"/>
      <c r="AS5" s="105">
        <v>0</v>
      </c>
      <c r="AT5" s="107">
        <v>0</v>
      </c>
      <c r="AU5" s="107">
        <v>0</v>
      </c>
      <c r="AV5" s="108"/>
      <c r="AW5" s="317"/>
    </row>
    <row r="6" spans="1:49" x14ac:dyDescent="0.4">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c r="AP7" s="110"/>
      <c r="AQ7" s="110"/>
      <c r="AR7" s="110"/>
      <c r="AS7" s="109"/>
      <c r="AT7" s="113">
        <v>0</v>
      </c>
      <c r="AU7" s="113"/>
      <c r="AV7" s="311"/>
      <c r="AW7" s="318"/>
    </row>
    <row r="8" spans="1:49" ht="25.35" x14ac:dyDescent="0.4">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0</v>
      </c>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304226</v>
      </c>
      <c r="K12" s="106">
        <v>218499.85000000021</v>
      </c>
      <c r="L12" s="106">
        <v>0</v>
      </c>
      <c r="M12" s="106">
        <v>0</v>
      </c>
      <c r="N12" s="106">
        <v>0</v>
      </c>
      <c r="O12" s="105">
        <v>0</v>
      </c>
      <c r="P12" s="105">
        <v>283447</v>
      </c>
      <c r="Q12" s="106">
        <v>307663.31000000006</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c r="AO12" s="106"/>
      <c r="AP12" s="106"/>
      <c r="AQ12" s="106"/>
      <c r="AR12" s="106"/>
      <c r="AS12" s="105">
        <v>0</v>
      </c>
      <c r="AT12" s="107">
        <v>0</v>
      </c>
      <c r="AU12" s="107">
        <v>0</v>
      </c>
      <c r="AV12" s="312"/>
      <c r="AW12" s="317"/>
    </row>
    <row r="13" spans="1:49" ht="25.35" x14ac:dyDescent="0.4">
      <c r="B13" s="155" t="s">
        <v>230</v>
      </c>
      <c r="C13" s="62" t="s">
        <v>37</v>
      </c>
      <c r="D13" s="109">
        <v>0</v>
      </c>
      <c r="E13" s="110">
        <v>0</v>
      </c>
      <c r="F13" s="110"/>
      <c r="G13" s="289"/>
      <c r="H13" s="290"/>
      <c r="I13" s="109"/>
      <c r="J13" s="109">
        <v>16169</v>
      </c>
      <c r="K13" s="110">
        <v>16169</v>
      </c>
      <c r="L13" s="110"/>
      <c r="M13" s="289"/>
      <c r="N13" s="290"/>
      <c r="O13" s="109"/>
      <c r="P13" s="109">
        <v>54748</v>
      </c>
      <c r="Q13" s="110">
        <v>54748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v>1683</v>
      </c>
      <c r="K14" s="110">
        <v>1683</v>
      </c>
      <c r="L14" s="110"/>
      <c r="M14" s="288"/>
      <c r="N14" s="291"/>
      <c r="O14" s="109"/>
      <c r="P14" s="109">
        <v>5699</v>
      </c>
      <c r="Q14" s="110">
        <v>5699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v>425</v>
      </c>
      <c r="K15" s="110">
        <v>425</v>
      </c>
      <c r="L15" s="110"/>
      <c r="M15" s="288"/>
      <c r="N15" s="294"/>
      <c r="O15" s="109"/>
      <c r="P15" s="109">
        <v>691</v>
      </c>
      <c r="Q15" s="110">
        <v>691</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c r="AP15" s="110"/>
      <c r="AQ15" s="288"/>
      <c r="AR15" s="294"/>
      <c r="AS15" s="109"/>
      <c r="AT15" s="113">
        <v>0</v>
      </c>
      <c r="AU15" s="113"/>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4">
      <c r="B17" s="155" t="s">
        <v>234</v>
      </c>
      <c r="C17" s="62" t="s">
        <v>62</v>
      </c>
      <c r="D17" s="109">
        <v>0</v>
      </c>
      <c r="E17" s="288"/>
      <c r="F17" s="291"/>
      <c r="G17" s="291"/>
      <c r="H17" s="291"/>
      <c r="I17" s="292"/>
      <c r="J17" s="109">
        <v>381006</v>
      </c>
      <c r="K17" s="288"/>
      <c r="L17" s="291"/>
      <c r="M17" s="291"/>
      <c r="N17" s="291"/>
      <c r="O17" s="292"/>
      <c r="P17" s="109">
        <v>157593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c r="AP25" s="110"/>
      <c r="AQ25" s="110"/>
      <c r="AR25" s="110"/>
      <c r="AS25" s="109"/>
      <c r="AT25" s="113">
        <v>0</v>
      </c>
      <c r="AU25" s="113"/>
      <c r="AV25" s="113">
        <v>0</v>
      </c>
      <c r="AW25" s="318"/>
    </row>
    <row r="26" spans="1:49" s="5" customFormat="1" x14ac:dyDescent="0.4">
      <c r="A26" s="35"/>
      <c r="B26" s="158" t="s">
        <v>243</v>
      </c>
      <c r="C26" s="62"/>
      <c r="D26" s="109">
        <v>0</v>
      </c>
      <c r="E26" s="110">
        <v>0</v>
      </c>
      <c r="F26" s="110"/>
      <c r="G26" s="110"/>
      <c r="H26" s="110"/>
      <c r="I26" s="109"/>
      <c r="J26" s="109">
        <v>905.0124472</v>
      </c>
      <c r="K26" s="110">
        <v>905.0124472</v>
      </c>
      <c r="L26" s="110"/>
      <c r="M26" s="110"/>
      <c r="N26" s="110"/>
      <c r="O26" s="109"/>
      <c r="P26" s="109">
        <v>867.07155279999995</v>
      </c>
      <c r="Q26" s="110">
        <v>867.07155279999995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c r="AP26" s="110"/>
      <c r="AQ26" s="110"/>
      <c r="AR26" s="110"/>
      <c r="AS26" s="109"/>
      <c r="AT26" s="113">
        <v>0</v>
      </c>
      <c r="AU26" s="113"/>
      <c r="AV26" s="113">
        <v>0</v>
      </c>
      <c r="AW26" s="318"/>
    </row>
    <row r="27" spans="1:49" s="5" customFormat="1" x14ac:dyDescent="0.4">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c r="AP27" s="110"/>
      <c r="AQ27" s="110"/>
      <c r="AR27" s="110"/>
      <c r="AS27" s="109"/>
      <c r="AT27" s="113">
        <v>0</v>
      </c>
      <c r="AU27" s="113"/>
      <c r="AV27" s="314"/>
      <c r="AW27" s="318"/>
    </row>
    <row r="28" spans="1:49" s="5" customFormat="1" x14ac:dyDescent="0.4">
      <c r="A28" s="35"/>
      <c r="B28" s="158" t="s">
        <v>245</v>
      </c>
      <c r="C28" s="62"/>
      <c r="D28" s="109">
        <v>0</v>
      </c>
      <c r="E28" s="110">
        <v>0</v>
      </c>
      <c r="F28" s="110"/>
      <c r="G28" s="110"/>
      <c r="H28" s="110"/>
      <c r="I28" s="109"/>
      <c r="J28" s="109">
        <v>52583.374531470698</v>
      </c>
      <c r="K28" s="110">
        <v>52583.374531470698</v>
      </c>
      <c r="L28" s="110"/>
      <c r="M28" s="110"/>
      <c r="N28" s="110"/>
      <c r="O28" s="109"/>
      <c r="P28" s="109">
        <v>39607.407849853131</v>
      </c>
      <c r="Q28" s="110">
        <v>39607.407849853131</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0</v>
      </c>
      <c r="AO28" s="110"/>
      <c r="AP28" s="110"/>
      <c r="AQ28" s="110"/>
      <c r="AR28" s="110"/>
      <c r="AS28" s="109"/>
      <c r="AT28" s="113">
        <v>0</v>
      </c>
      <c r="AU28" s="113"/>
      <c r="AV28" s="113">
        <v>8831.4576393500065</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426</v>
      </c>
      <c r="K30" s="110">
        <v>426</v>
      </c>
      <c r="L30" s="110"/>
      <c r="M30" s="110"/>
      <c r="N30" s="110"/>
      <c r="O30" s="109"/>
      <c r="P30" s="109">
        <v>692</v>
      </c>
      <c r="Q30" s="110">
        <v>692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0</v>
      </c>
      <c r="AO30" s="110"/>
      <c r="AP30" s="110"/>
      <c r="AQ30" s="110"/>
      <c r="AR30" s="110"/>
      <c r="AS30" s="109"/>
      <c r="AT30" s="113">
        <v>0</v>
      </c>
      <c r="AU30" s="113"/>
      <c r="AV30" s="113">
        <v>0</v>
      </c>
      <c r="AW30" s="318"/>
    </row>
    <row r="31" spans="1:49" x14ac:dyDescent="0.4">
      <c r="B31" s="158" t="s">
        <v>248</v>
      </c>
      <c r="C31" s="62"/>
      <c r="D31" s="109">
        <v>0</v>
      </c>
      <c r="E31" s="110">
        <v>0</v>
      </c>
      <c r="F31" s="110"/>
      <c r="G31" s="110"/>
      <c r="H31" s="110"/>
      <c r="I31" s="109"/>
      <c r="J31" s="109">
        <v>7676.3257839999997</v>
      </c>
      <c r="K31" s="110">
        <v>7676.3257839999997</v>
      </c>
      <c r="L31" s="110"/>
      <c r="M31" s="110"/>
      <c r="N31" s="110"/>
      <c r="O31" s="109"/>
      <c r="P31" s="109">
        <v>8078.9042159999999</v>
      </c>
      <c r="Q31" s="110">
        <v>8078.9042159999999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c r="AP31" s="110"/>
      <c r="AQ31" s="110"/>
      <c r="AR31" s="110"/>
      <c r="AS31" s="109"/>
      <c r="AT31" s="113">
        <v>0</v>
      </c>
      <c r="AU31" s="113"/>
      <c r="AV31" s="113">
        <v>0</v>
      </c>
      <c r="AW31" s="318"/>
    </row>
    <row r="32" spans="1:49" x14ac:dyDescent="0.4">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v>0</v>
      </c>
      <c r="AO32" s="110"/>
      <c r="AP32" s="110"/>
      <c r="AQ32" s="110"/>
      <c r="AR32" s="110"/>
      <c r="AS32" s="109"/>
      <c r="AT32" s="113">
        <v>0</v>
      </c>
      <c r="AU32" s="113"/>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v>3851.2235999999998</v>
      </c>
      <c r="K34" s="110">
        <v>3851.2235999999998</v>
      </c>
      <c r="L34" s="110"/>
      <c r="M34" s="110"/>
      <c r="N34" s="110"/>
      <c r="O34" s="109"/>
      <c r="P34" s="109">
        <v>4065.7764000000002</v>
      </c>
      <c r="Q34" s="110">
        <v>4065.7764000000002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c r="AP34" s="110"/>
      <c r="AQ34" s="110"/>
      <c r="AR34" s="110"/>
      <c r="AS34" s="292"/>
      <c r="AT34" s="113">
        <v>0</v>
      </c>
      <c r="AU34" s="113"/>
      <c r="AV34" s="113">
        <v>0</v>
      </c>
      <c r="AW34" s="318"/>
    </row>
    <row r="35" spans="1:49" x14ac:dyDescent="0.4">
      <c r="B35" s="158" t="s">
        <v>252</v>
      </c>
      <c r="C35" s="62"/>
      <c r="D35" s="109">
        <v>0</v>
      </c>
      <c r="E35" s="110">
        <v>0</v>
      </c>
      <c r="F35" s="110"/>
      <c r="G35" s="110"/>
      <c r="H35" s="110"/>
      <c r="I35" s="109"/>
      <c r="J35" s="109">
        <v>1.8253018400000001</v>
      </c>
      <c r="K35" s="110">
        <v>1.8253018400000001</v>
      </c>
      <c r="L35" s="110"/>
      <c r="M35" s="110"/>
      <c r="N35" s="110"/>
      <c r="O35" s="109"/>
      <c r="P35" s="109">
        <v>0.15699816000000003</v>
      </c>
      <c r="Q35" s="110">
        <v>0.15699816000000003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c r="AP35" s="110"/>
      <c r="AQ35" s="110"/>
      <c r="AR35" s="110"/>
      <c r="AS35" s="109"/>
      <c r="AT35" s="113">
        <v>0</v>
      </c>
      <c r="AU35" s="113"/>
      <c r="AV35" s="113">
        <v>2</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v>35297</v>
      </c>
      <c r="K37" s="118">
        <v>35297</v>
      </c>
      <c r="L37" s="118"/>
      <c r="M37" s="118"/>
      <c r="N37" s="118"/>
      <c r="O37" s="117"/>
      <c r="P37" s="117">
        <v>29516</v>
      </c>
      <c r="Q37" s="118">
        <v>29516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c r="AP37" s="118"/>
      <c r="AQ37" s="118"/>
      <c r="AR37" s="118"/>
      <c r="AS37" s="117"/>
      <c r="AT37" s="119">
        <v>0</v>
      </c>
      <c r="AU37" s="119"/>
      <c r="AV37" s="119">
        <v>8454</v>
      </c>
      <c r="AW37" s="317"/>
    </row>
    <row r="38" spans="1:49" x14ac:dyDescent="0.4">
      <c r="B38" s="155" t="s">
        <v>255</v>
      </c>
      <c r="C38" s="62" t="s">
        <v>16</v>
      </c>
      <c r="D38" s="109">
        <v>0</v>
      </c>
      <c r="E38" s="110">
        <v>0</v>
      </c>
      <c r="F38" s="110"/>
      <c r="G38" s="110"/>
      <c r="H38" s="110"/>
      <c r="I38" s="109"/>
      <c r="J38" s="109">
        <v>176</v>
      </c>
      <c r="K38" s="110">
        <v>176</v>
      </c>
      <c r="L38" s="110"/>
      <c r="M38" s="110"/>
      <c r="N38" s="110"/>
      <c r="O38" s="109"/>
      <c r="P38" s="109">
        <v>34</v>
      </c>
      <c r="Q38" s="110">
        <v>34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c r="AP38" s="110"/>
      <c r="AQ38" s="110"/>
      <c r="AR38" s="110"/>
      <c r="AS38" s="109"/>
      <c r="AT38" s="113">
        <v>0</v>
      </c>
      <c r="AU38" s="113"/>
      <c r="AV38" s="113">
        <v>0</v>
      </c>
      <c r="AW38" s="318"/>
    </row>
    <row r="39" spans="1:49" x14ac:dyDescent="0.4">
      <c r="B39" s="158" t="s">
        <v>256</v>
      </c>
      <c r="C39" s="62" t="s">
        <v>17</v>
      </c>
      <c r="D39" s="109">
        <v>0</v>
      </c>
      <c r="E39" s="110">
        <v>0</v>
      </c>
      <c r="F39" s="110"/>
      <c r="G39" s="110"/>
      <c r="H39" s="110"/>
      <c r="I39" s="109"/>
      <c r="J39" s="109">
        <v>4549</v>
      </c>
      <c r="K39" s="110">
        <v>4549</v>
      </c>
      <c r="L39" s="110"/>
      <c r="M39" s="110"/>
      <c r="N39" s="110"/>
      <c r="O39" s="109"/>
      <c r="P39" s="109">
        <v>3580</v>
      </c>
      <c r="Q39" s="110">
        <v>3580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c r="AP39" s="110"/>
      <c r="AQ39" s="110"/>
      <c r="AR39" s="110"/>
      <c r="AS39" s="109"/>
      <c r="AT39" s="113">
        <v>0</v>
      </c>
      <c r="AU39" s="113"/>
      <c r="AV39" s="113">
        <v>1888</v>
      </c>
      <c r="AW39" s="318"/>
    </row>
    <row r="40" spans="1:49" x14ac:dyDescent="0.4">
      <c r="B40" s="158" t="s">
        <v>257</v>
      </c>
      <c r="C40" s="62" t="s">
        <v>38</v>
      </c>
      <c r="D40" s="109">
        <v>0</v>
      </c>
      <c r="E40" s="110">
        <v>0</v>
      </c>
      <c r="F40" s="110"/>
      <c r="G40" s="110"/>
      <c r="H40" s="110"/>
      <c r="I40" s="109"/>
      <c r="J40" s="109">
        <v>446</v>
      </c>
      <c r="K40" s="110">
        <v>446</v>
      </c>
      <c r="L40" s="110"/>
      <c r="M40" s="110"/>
      <c r="N40" s="110"/>
      <c r="O40" s="109"/>
      <c r="P40" s="109">
        <v>146</v>
      </c>
      <c r="Q40" s="110">
        <v>146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c r="AP40" s="110"/>
      <c r="AQ40" s="110"/>
      <c r="AR40" s="110"/>
      <c r="AS40" s="109"/>
      <c r="AT40" s="113">
        <v>0</v>
      </c>
      <c r="AU40" s="113"/>
      <c r="AV40" s="113">
        <v>0</v>
      </c>
      <c r="AW40" s="318"/>
    </row>
    <row r="41" spans="1:49" s="5" customFormat="1" x14ac:dyDescent="0.4">
      <c r="A41" s="35"/>
      <c r="B41" s="158" t="s">
        <v>258</v>
      </c>
      <c r="C41" s="62" t="s">
        <v>129</v>
      </c>
      <c r="D41" s="109">
        <v>0</v>
      </c>
      <c r="E41" s="110">
        <v>0</v>
      </c>
      <c r="F41" s="110"/>
      <c r="G41" s="110"/>
      <c r="H41" s="110"/>
      <c r="I41" s="109"/>
      <c r="J41" s="109">
        <v>83514</v>
      </c>
      <c r="K41" s="110">
        <v>83514</v>
      </c>
      <c r="L41" s="110"/>
      <c r="M41" s="110"/>
      <c r="N41" s="110"/>
      <c r="O41" s="109"/>
      <c r="P41" s="109">
        <v>67615</v>
      </c>
      <c r="Q41" s="110">
        <v>67615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c r="AP41" s="110"/>
      <c r="AQ41" s="110"/>
      <c r="AR41" s="110"/>
      <c r="AS41" s="109"/>
      <c r="AT41" s="113">
        <v>0</v>
      </c>
      <c r="AU41" s="113"/>
      <c r="AV41" s="113">
        <v>13404</v>
      </c>
      <c r="AW41" s="318"/>
    </row>
    <row r="42" spans="1:49" s="5" customFormat="1" ht="24.95" customHeight="1" x14ac:dyDescent="0.4">
      <c r="A42" s="35"/>
      <c r="B42" s="155" t="s">
        <v>259</v>
      </c>
      <c r="C42" s="62" t="s">
        <v>87</v>
      </c>
      <c r="D42" s="109">
        <v>0</v>
      </c>
      <c r="E42" s="110">
        <v>0</v>
      </c>
      <c r="F42" s="110"/>
      <c r="G42" s="110"/>
      <c r="H42" s="110"/>
      <c r="I42" s="109"/>
      <c r="J42" s="109">
        <v>83209</v>
      </c>
      <c r="K42" s="110">
        <v>83209</v>
      </c>
      <c r="L42" s="110"/>
      <c r="M42" s="110"/>
      <c r="N42" s="110"/>
      <c r="O42" s="109"/>
      <c r="P42" s="109">
        <v>67519</v>
      </c>
      <c r="Q42" s="110">
        <v>67519</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0</v>
      </c>
      <c r="AO42" s="110"/>
      <c r="AP42" s="110"/>
      <c r="AQ42" s="110"/>
      <c r="AR42" s="110"/>
      <c r="AS42" s="109"/>
      <c r="AT42" s="113">
        <v>150728</v>
      </c>
      <c r="AU42" s="113"/>
      <c r="AV42" s="113">
        <v>13186</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0</v>
      </c>
      <c r="E44" s="118">
        <v>0</v>
      </c>
      <c r="F44" s="118"/>
      <c r="G44" s="118"/>
      <c r="H44" s="118"/>
      <c r="I44" s="117"/>
      <c r="J44" s="117">
        <v>1067462</v>
      </c>
      <c r="K44" s="118">
        <v>1067462</v>
      </c>
      <c r="L44" s="118"/>
      <c r="M44" s="118"/>
      <c r="N44" s="118"/>
      <c r="O44" s="117"/>
      <c r="P44" s="117">
        <v>732903</v>
      </c>
      <c r="Q44" s="118">
        <v>732903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c r="AP44" s="118"/>
      <c r="AQ44" s="118"/>
      <c r="AR44" s="118"/>
      <c r="AS44" s="117"/>
      <c r="AT44" s="119">
        <v>0</v>
      </c>
      <c r="AU44" s="119"/>
      <c r="AV44" s="119">
        <v>61866</v>
      </c>
      <c r="AW44" s="317"/>
    </row>
    <row r="45" spans="1:49" x14ac:dyDescent="0.4">
      <c r="B45" s="161" t="s">
        <v>262</v>
      </c>
      <c r="C45" s="62" t="s">
        <v>19</v>
      </c>
      <c r="D45" s="109">
        <v>0</v>
      </c>
      <c r="E45" s="110">
        <v>0</v>
      </c>
      <c r="F45" s="110"/>
      <c r="G45" s="110"/>
      <c r="H45" s="110"/>
      <c r="I45" s="109"/>
      <c r="J45" s="109">
        <v>12114</v>
      </c>
      <c r="K45" s="110">
        <v>12114</v>
      </c>
      <c r="L45" s="110"/>
      <c r="M45" s="110"/>
      <c r="N45" s="110"/>
      <c r="O45" s="109"/>
      <c r="P45" s="109">
        <v>2829</v>
      </c>
      <c r="Q45" s="110">
        <v>2829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c r="AP45" s="110"/>
      <c r="AQ45" s="110"/>
      <c r="AR45" s="110"/>
      <c r="AS45" s="109"/>
      <c r="AT45" s="113">
        <v>0</v>
      </c>
      <c r="AU45" s="113"/>
      <c r="AV45" s="113">
        <v>201</v>
      </c>
      <c r="AW45" s="318"/>
    </row>
    <row r="46" spans="1:49" x14ac:dyDescent="0.4">
      <c r="B46" s="161" t="s">
        <v>263</v>
      </c>
      <c r="C46" s="62" t="s">
        <v>20</v>
      </c>
      <c r="D46" s="109">
        <v>0</v>
      </c>
      <c r="E46" s="110">
        <v>0</v>
      </c>
      <c r="F46" s="110"/>
      <c r="G46" s="110"/>
      <c r="H46" s="110"/>
      <c r="I46" s="109"/>
      <c r="J46" s="109">
        <v>133677</v>
      </c>
      <c r="K46" s="110">
        <v>133677</v>
      </c>
      <c r="L46" s="110"/>
      <c r="M46" s="110"/>
      <c r="N46" s="110"/>
      <c r="O46" s="109"/>
      <c r="P46" s="109">
        <v>18059</v>
      </c>
      <c r="Q46" s="110">
        <v>18059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c r="AP46" s="110"/>
      <c r="AQ46" s="110"/>
      <c r="AR46" s="110"/>
      <c r="AS46" s="109"/>
      <c r="AT46" s="113">
        <v>0</v>
      </c>
      <c r="AU46" s="113"/>
      <c r="AV46" s="113">
        <v>4067</v>
      </c>
      <c r="AW46" s="318"/>
    </row>
    <row r="47" spans="1:49" x14ac:dyDescent="0.4">
      <c r="B47" s="161" t="s">
        <v>264</v>
      </c>
      <c r="C47" s="62" t="s">
        <v>21</v>
      </c>
      <c r="D47" s="109">
        <v>0</v>
      </c>
      <c r="E47" s="110">
        <v>0</v>
      </c>
      <c r="F47" s="110"/>
      <c r="G47" s="110"/>
      <c r="H47" s="110"/>
      <c r="I47" s="109"/>
      <c r="J47" s="109">
        <v>18590</v>
      </c>
      <c r="K47" s="110">
        <v>18590</v>
      </c>
      <c r="L47" s="110"/>
      <c r="M47" s="110"/>
      <c r="N47" s="110"/>
      <c r="O47" s="109"/>
      <c r="P47" s="109">
        <v>11682</v>
      </c>
      <c r="Q47" s="110">
        <v>11682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c r="AP47" s="110"/>
      <c r="AQ47" s="110"/>
      <c r="AR47" s="110"/>
      <c r="AS47" s="109"/>
      <c r="AT47" s="113">
        <v>0</v>
      </c>
      <c r="AU47" s="113"/>
      <c r="AV47" s="113">
        <v>0</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0</v>
      </c>
      <c r="AO49" s="110"/>
      <c r="AP49" s="110"/>
      <c r="AQ49" s="110"/>
      <c r="AR49" s="110"/>
      <c r="AS49" s="109"/>
      <c r="AT49" s="113">
        <v>0</v>
      </c>
      <c r="AU49" s="113"/>
      <c r="AV49" s="113">
        <v>0</v>
      </c>
      <c r="AW49" s="318"/>
    </row>
    <row r="50" spans="2:49" ht="25.35" x14ac:dyDescent="0.4">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v>0</v>
      </c>
      <c r="AO50" s="110"/>
      <c r="AP50" s="110"/>
      <c r="AQ50" s="110"/>
      <c r="AR50" s="110"/>
      <c r="AS50" s="109"/>
      <c r="AT50" s="113">
        <v>0</v>
      </c>
      <c r="AU50" s="113"/>
      <c r="AV50" s="113">
        <v>0</v>
      </c>
      <c r="AW50" s="318"/>
    </row>
    <row r="51" spans="2:49" x14ac:dyDescent="0.4">
      <c r="B51" s="155" t="s">
        <v>267</v>
      </c>
      <c r="C51" s="62"/>
      <c r="D51" s="109">
        <v>0</v>
      </c>
      <c r="E51" s="110">
        <v>0</v>
      </c>
      <c r="F51" s="110"/>
      <c r="G51" s="110"/>
      <c r="H51" s="110"/>
      <c r="I51" s="109"/>
      <c r="J51" s="109">
        <v>1542452</v>
      </c>
      <c r="K51" s="110">
        <v>1542452</v>
      </c>
      <c r="L51" s="110"/>
      <c r="M51" s="110"/>
      <c r="N51" s="110"/>
      <c r="O51" s="109"/>
      <c r="P51" s="109">
        <v>1286888</v>
      </c>
      <c r="Q51" s="110">
        <v>1286888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c r="AP51" s="110"/>
      <c r="AQ51" s="110"/>
      <c r="AR51" s="110"/>
      <c r="AS51" s="109"/>
      <c r="AT51" s="113">
        <v>0</v>
      </c>
      <c r="AU51" s="113"/>
      <c r="AV51" s="113">
        <v>1050561</v>
      </c>
      <c r="AW51" s="318"/>
    </row>
    <row r="52" spans="2:49" ht="25.35" x14ac:dyDescent="0.4">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v>0</v>
      </c>
      <c r="AO52" s="110"/>
      <c r="AP52" s="110"/>
      <c r="AQ52" s="110"/>
      <c r="AR52" s="110"/>
      <c r="AS52" s="109"/>
      <c r="AT52" s="113">
        <v>0</v>
      </c>
      <c r="AU52" s="113"/>
      <c r="AV52" s="113">
        <v>0</v>
      </c>
      <c r="AW52" s="318"/>
    </row>
    <row r="53" spans="2:49" ht="25.35" x14ac:dyDescent="0.4">
      <c r="B53" s="155" t="s">
        <v>269</v>
      </c>
      <c r="C53" s="62" t="s">
        <v>88</v>
      </c>
      <c r="D53" s="109">
        <v>0</v>
      </c>
      <c r="E53" s="110">
        <v>0</v>
      </c>
      <c r="F53" s="110"/>
      <c r="G53" s="289"/>
      <c r="H53" s="289"/>
      <c r="I53" s="109"/>
      <c r="J53" s="109">
        <v>83209</v>
      </c>
      <c r="K53" s="110">
        <v>83209</v>
      </c>
      <c r="L53" s="110"/>
      <c r="M53" s="289"/>
      <c r="N53" s="289"/>
      <c r="O53" s="109"/>
      <c r="P53" s="109">
        <v>67519</v>
      </c>
      <c r="Q53" s="110">
        <v>67519</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c r="AP53" s="110"/>
      <c r="AQ53" s="289"/>
      <c r="AR53" s="289"/>
      <c r="AS53" s="109"/>
      <c r="AT53" s="113">
        <v>0</v>
      </c>
      <c r="AU53" s="113"/>
      <c r="AV53" s="113">
        <v>13186</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53664</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v>217</v>
      </c>
      <c r="K56" s="122">
        <v>217</v>
      </c>
      <c r="L56" s="122"/>
      <c r="M56" s="122"/>
      <c r="N56" s="122"/>
      <c r="O56" s="121"/>
      <c r="P56" s="121">
        <v>122</v>
      </c>
      <c r="Q56" s="122">
        <v>122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0</v>
      </c>
      <c r="AU56" s="123"/>
      <c r="AV56" s="123">
        <v>0</v>
      </c>
      <c r="AW56" s="309"/>
    </row>
    <row r="57" spans="2:49" x14ac:dyDescent="0.4">
      <c r="B57" s="161" t="s">
        <v>273</v>
      </c>
      <c r="C57" s="62" t="s">
        <v>25</v>
      </c>
      <c r="D57" s="124">
        <v>0</v>
      </c>
      <c r="E57" s="125">
        <v>0</v>
      </c>
      <c r="F57" s="125"/>
      <c r="G57" s="125"/>
      <c r="H57" s="125"/>
      <c r="I57" s="124"/>
      <c r="J57" s="124">
        <v>414</v>
      </c>
      <c r="K57" s="125">
        <v>414</v>
      </c>
      <c r="L57" s="125"/>
      <c r="M57" s="125"/>
      <c r="N57" s="125"/>
      <c r="O57" s="124"/>
      <c r="P57" s="124">
        <v>182</v>
      </c>
      <c r="Q57" s="125">
        <v>182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0</v>
      </c>
      <c r="AU57" s="126"/>
      <c r="AV57" s="126">
        <v>0</v>
      </c>
      <c r="AW57" s="310"/>
    </row>
    <row r="58" spans="2:49" x14ac:dyDescent="0.4">
      <c r="B58" s="161" t="s">
        <v>274</v>
      </c>
      <c r="C58" s="62" t="s">
        <v>26</v>
      </c>
      <c r="D58" s="330"/>
      <c r="E58" s="331"/>
      <c r="F58" s="331"/>
      <c r="G58" s="331"/>
      <c r="H58" s="331"/>
      <c r="I58" s="330"/>
      <c r="J58" s="124">
        <v>10</v>
      </c>
      <c r="K58" s="125">
        <v>10</v>
      </c>
      <c r="L58" s="125"/>
      <c r="M58" s="125"/>
      <c r="N58" s="125"/>
      <c r="O58" s="124"/>
      <c r="P58" s="124">
        <v>5</v>
      </c>
      <c r="Q58" s="125">
        <v>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v>0</v>
      </c>
      <c r="AW58" s="310"/>
    </row>
    <row r="59" spans="2:49" x14ac:dyDescent="0.4">
      <c r="B59" s="161" t="s">
        <v>275</v>
      </c>
      <c r="C59" s="62" t="s">
        <v>27</v>
      </c>
      <c r="D59" s="124">
        <v>0</v>
      </c>
      <c r="E59" s="125">
        <v>0</v>
      </c>
      <c r="F59" s="125"/>
      <c r="G59" s="125"/>
      <c r="H59" s="125"/>
      <c r="I59" s="124"/>
      <c r="J59" s="124">
        <v>842</v>
      </c>
      <c r="K59" s="125">
        <v>842</v>
      </c>
      <c r="L59" s="125"/>
      <c r="M59" s="125"/>
      <c r="N59" s="125"/>
      <c r="O59" s="124"/>
      <c r="P59" s="124">
        <v>750</v>
      </c>
      <c r="Q59" s="125">
        <v>750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0</v>
      </c>
      <c r="AU59" s="126"/>
      <c r="AV59" s="126">
        <v>0</v>
      </c>
      <c r="AW59" s="310"/>
    </row>
    <row r="60" spans="2:49" x14ac:dyDescent="0.4">
      <c r="B60" s="161" t="s">
        <v>276</v>
      </c>
      <c r="C60" s="62"/>
      <c r="D60" s="127">
        <v>0</v>
      </c>
      <c r="E60" s="128">
        <v>0</v>
      </c>
      <c r="F60" s="128">
        <v>0</v>
      </c>
      <c r="G60" s="128">
        <v>0</v>
      </c>
      <c r="H60" s="128">
        <v>0</v>
      </c>
      <c r="I60" s="127">
        <v>0</v>
      </c>
      <c r="J60" s="127">
        <v>70.166666666666671</v>
      </c>
      <c r="K60" s="128">
        <v>70.166666666666671</v>
      </c>
      <c r="L60" s="128">
        <v>0</v>
      </c>
      <c r="M60" s="128">
        <v>0</v>
      </c>
      <c r="N60" s="128">
        <v>0</v>
      </c>
      <c r="O60" s="127">
        <v>0</v>
      </c>
      <c r="P60" s="127">
        <v>62.5</v>
      </c>
      <c r="Q60" s="128">
        <v>62.5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2925</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677</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0</v>
      </c>
      <c r="E5" s="118">
        <v>0</v>
      </c>
      <c r="F5" s="118"/>
      <c r="G5" s="130"/>
      <c r="H5" s="130"/>
      <c r="I5" s="117"/>
      <c r="J5" s="117">
        <v>358668</v>
      </c>
      <c r="K5" s="118">
        <v>358668</v>
      </c>
      <c r="L5" s="118"/>
      <c r="M5" s="118"/>
      <c r="N5" s="118"/>
      <c r="O5" s="117"/>
      <c r="P5" s="117">
        <v>350134</v>
      </c>
      <c r="Q5" s="118">
        <v>350134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4">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4">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v>-130326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0</v>
      </c>
      <c r="E23" s="288"/>
      <c r="F23" s="288"/>
      <c r="G23" s="288"/>
      <c r="H23" s="288"/>
      <c r="I23" s="292"/>
      <c r="J23" s="109">
        <v>76664</v>
      </c>
      <c r="K23" s="288"/>
      <c r="L23" s="288"/>
      <c r="M23" s="288"/>
      <c r="N23" s="288"/>
      <c r="O23" s="292"/>
      <c r="P23" s="109">
        <v>132659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4">
      <c r="B24" s="178" t="s">
        <v>114</v>
      </c>
      <c r="C24" s="133"/>
      <c r="D24" s="293"/>
      <c r="E24" s="110"/>
      <c r="F24" s="110"/>
      <c r="G24" s="110"/>
      <c r="H24" s="110"/>
      <c r="I24" s="109"/>
      <c r="J24" s="293"/>
      <c r="K24" s="110">
        <v>215987.85000000021</v>
      </c>
      <c r="L24" s="110"/>
      <c r="M24" s="110"/>
      <c r="N24" s="110"/>
      <c r="O24" s="109"/>
      <c r="P24" s="293"/>
      <c r="Q24" s="110">
        <v>308685.31000000006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0</v>
      </c>
      <c r="E26" s="288"/>
      <c r="F26" s="288"/>
      <c r="G26" s="288"/>
      <c r="H26" s="288"/>
      <c r="I26" s="292"/>
      <c r="J26" s="109">
        <v>228209</v>
      </c>
      <c r="K26" s="288"/>
      <c r="L26" s="288"/>
      <c r="M26" s="288"/>
      <c r="N26" s="288"/>
      <c r="O26" s="292"/>
      <c r="P26" s="109">
        <v>152977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35" x14ac:dyDescent="0.4">
      <c r="B27" s="178" t="s">
        <v>85</v>
      </c>
      <c r="C27" s="133"/>
      <c r="D27" s="293"/>
      <c r="E27" s="110"/>
      <c r="F27" s="110"/>
      <c r="G27" s="110"/>
      <c r="H27" s="110"/>
      <c r="I27" s="109"/>
      <c r="J27" s="293"/>
      <c r="K27" s="110">
        <v>3159</v>
      </c>
      <c r="L27" s="110"/>
      <c r="M27" s="110"/>
      <c r="N27" s="110"/>
      <c r="O27" s="109"/>
      <c r="P27" s="293"/>
      <c r="Q27" s="110">
        <v>1167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647</v>
      </c>
      <c r="K49" s="110">
        <v>647</v>
      </c>
      <c r="L49" s="110"/>
      <c r="M49" s="110"/>
      <c r="N49" s="110"/>
      <c r="O49" s="109"/>
      <c r="P49" s="109">
        <v>2189</v>
      </c>
      <c r="Q49" s="110">
        <v>2189</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0</v>
      </c>
      <c r="E54" s="115">
        <v>0</v>
      </c>
      <c r="F54" s="115">
        <v>0</v>
      </c>
      <c r="G54" s="115">
        <v>0</v>
      </c>
      <c r="H54" s="115">
        <v>0</v>
      </c>
      <c r="I54" s="114">
        <v>0</v>
      </c>
      <c r="J54" s="114">
        <v>304226</v>
      </c>
      <c r="K54" s="115">
        <v>218499.85000000021</v>
      </c>
      <c r="L54" s="115">
        <v>0</v>
      </c>
      <c r="M54" s="115">
        <v>0</v>
      </c>
      <c r="N54" s="115">
        <v>0</v>
      </c>
      <c r="O54" s="114">
        <v>0</v>
      </c>
      <c r="P54" s="114">
        <v>283447</v>
      </c>
      <c r="Q54" s="115">
        <v>307663.31000000006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28</v>
      </c>
      <c r="K56" s="110">
        <v>28</v>
      </c>
      <c r="L56" s="110"/>
      <c r="M56" s="110"/>
      <c r="N56" s="110"/>
      <c r="O56" s="109"/>
      <c r="P56" s="109">
        <v>38</v>
      </c>
      <c r="Q56" s="110">
        <v>38</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v>0</v>
      </c>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v>0</v>
      </c>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218499.85000000021</v>
      </c>
      <c r="K6" s="115">
        <v>218499.85000000021</v>
      </c>
      <c r="L6" s="116">
        <v>0</v>
      </c>
      <c r="M6" s="109"/>
      <c r="N6" s="110"/>
      <c r="O6" s="115">
        <v>307663.31000000006</v>
      </c>
      <c r="P6" s="115">
        <v>307663.31000000006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125058.004</v>
      </c>
      <c r="K7" s="115">
        <v>125058.004</v>
      </c>
      <c r="L7" s="116">
        <v>0</v>
      </c>
      <c r="M7" s="109"/>
      <c r="N7" s="110"/>
      <c r="O7" s="115">
        <v>101941.402</v>
      </c>
      <c r="P7" s="115">
        <v>101941.402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-130326</v>
      </c>
      <c r="K10" s="115">
        <v>-130326</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473883.85400000022</v>
      </c>
      <c r="K12" s="115">
        <v>473883.85400000022</v>
      </c>
      <c r="L12" s="311"/>
      <c r="M12" s="114">
        <v>0</v>
      </c>
      <c r="N12" s="115">
        <v>0</v>
      </c>
      <c r="O12" s="115">
        <v>409604.71200000006</v>
      </c>
      <c r="P12" s="115">
        <v>409604.71200000006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358668</v>
      </c>
      <c r="K15" s="106">
        <v>358668</v>
      </c>
      <c r="L15" s="107">
        <v>0</v>
      </c>
      <c r="M15" s="117"/>
      <c r="N15" s="118"/>
      <c r="O15" s="106">
        <v>350134</v>
      </c>
      <c r="P15" s="106">
        <v>350134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65443.761664510697</v>
      </c>
      <c r="K16" s="115">
        <v>65443.761664510697</v>
      </c>
      <c r="L16" s="116">
        <v>0</v>
      </c>
      <c r="M16" s="109"/>
      <c r="N16" s="110"/>
      <c r="O16" s="115">
        <v>53311.317016813133</v>
      </c>
      <c r="P16" s="115">
        <v>53311.317016813133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293224.2383354893</v>
      </c>
      <c r="K17" s="115">
        <v>293224.2383354893</v>
      </c>
      <c r="L17" s="314"/>
      <c r="M17" s="114">
        <v>0</v>
      </c>
      <c r="N17" s="115">
        <v>0</v>
      </c>
      <c r="O17" s="115">
        <v>296822.68298318685</v>
      </c>
      <c r="P17" s="115">
        <v>296822.68298318685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70.166666666666671</v>
      </c>
      <c r="K37" s="256">
        <v>70.166666666666671</v>
      </c>
      <c r="L37" s="312"/>
      <c r="M37" s="121"/>
      <c r="N37" s="122"/>
      <c r="O37" s="256">
        <v>62.5</v>
      </c>
      <c r="P37" s="256">
        <v>62.5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503</v>
      </c>
      <c r="D44" s="260" t="s">
        <v>503</v>
      </c>
      <c r="E44" s="260" t="s">
        <v>503</v>
      </c>
      <c r="F44" s="260" t="s">
        <v>503</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4">
      <c r="B46" s="197" t="s">
        <v>330</v>
      </c>
      <c r="C46" s="292"/>
      <c r="D46" s="288"/>
      <c r="E46" s="288"/>
      <c r="F46" s="260" t="s">
        <v>503</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503</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503</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4">
      <c r="B51" s="195" t="s">
        <v>334</v>
      </c>
      <c r="C51" s="292"/>
      <c r="D51" s="288"/>
      <c r="E51" s="288"/>
      <c r="F51" s="115" t="s">
        <v>503</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217</v>
      </c>
      <c r="E4" s="149">
        <v>122</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