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<sst xmlns="http://schemas.openxmlformats.org/spreadsheetml/2006/main" count="591" uniqueCount="505">
  <si>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</si>
  <si>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</si>
  <si>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</si>
  <si>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</si>
  <si>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</si>
  <si>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</si>
  <si>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</si>
  <si>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</si>
  <si>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</si>
  <si>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</si>
  <si>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</si>
  <si>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</si>
  <si>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</si>
  <si>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</si>
  <si>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</si>
  <si>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</si>
  <si>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</si>
  <si>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</si>
  <si>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</si>
  <si>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</si>
  <si>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</si>
  <si>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</si>
  <si>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</si>
  <si>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</si>
  <si>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</si>
  <si>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</si>
  <si>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</si>
  <si>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</si>
  <si>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</si>
  <si>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</si>
  <si>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</si>
  <si>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</si>
  <si>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</si>
  <si>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</si>
  <si>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</si>
  <si>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</si>
  <si>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</si>
  <si>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</si>
  <si>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</si>
  <si>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</si>
  <si>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</si>
  <si>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</si>
  <si>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</si>
  <si>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</si>
  <si>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</si>
  <si>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</si>
  <si>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</si>
  <si>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</si>
  <si>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</si>
  <si>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</si>
  <si>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</si>
  <si>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</si>
  <si>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</si>
  <si>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</si>
  <si>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</si>
  <si>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</si>
  <si>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</si>
  <si>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</si>
  <si>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</si>
  <si>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</si>
  <si>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</si>
  <si>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</si>
  <si>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</si>
  <si>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</si>
  <si>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</si>
  <si>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</si>
  <si>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</si>
  <si>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</si>
  <si>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</si>
  <si>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</si>
  <si>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</si>
  <si>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</si>
  <si>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</si>
  <si>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</si>
  <si>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</si>
  <si>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</si>
  <si>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</si>
  <si>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</si>
  <si>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</si>
  <si>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</si>
  <si>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</si>
  <si>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</si>
  <si>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</si>
  <si>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</si>
  <si>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</si>
  <si>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</si>
  <si>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</si>
  <si>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</si>
  <si>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</si>
  <si>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</si>
  <si>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</si>
  <si>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</si>
  <si>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</si>
  <si>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</si>
  <si>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</si>
  <si>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</si>
  <si>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</si>
  <si>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</si>
  <si>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</si>
  <si>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</si>
  <si>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</si>
  <si>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</si>
  <si>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</si>
  <si>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</si>
  <si>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</si>
  <si>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</si>
  <si>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</si>
  <si>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</si>
  <si>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</si>
  <si>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</si>
  <si>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</si>
  <si>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</si>
  <si>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</si>
  <si>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</si>
  <si>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</si>
  <si>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</si>
  <si>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</si>
  <si>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</si>
  <si>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</si>
  <si>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</si>
  <si>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</si>
  <si>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</si>
  <si>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</si>
  <si>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</si>
  <si>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</si>
  <si>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</si>
  <si>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</si>
  <si>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</si>
  <si>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</si>
  <si>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</si>
  <si>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</si>
  <si>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</si>
  <si>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</si>
  <si>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</si>
  <si>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</si>
  <si>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</si>
  <si>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</si>
  <si>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</si>
  <si>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</si>
  <si>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</si>
  <si>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</si>
  <si>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</si>
  <si>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</si>
  <si>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</si>
  <si>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</si>
  <si>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</si>
  <si>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</si>
  <si>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</si>
  <si>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</si>
  <si>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</si>
  <si>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</si>
  <si>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</si>
  <si>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</si>
  <si>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</si>
  <si>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</si>
  <si>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</si>
  <si>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</si>
  <si>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</si>
  <si>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</si>
  <si>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</si>
  <si>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</si>
  <si>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</si>
  <si>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</si>
  <si>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</si>
  <si>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</si>
  <si>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</si>
  <si>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</si>
  <si>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</si>
  <si>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</si>
  <si>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</si>
  <si>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</si>
  <si>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</si>
  <si>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</si>
  <si>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</si>
  <si>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</si>
  <si>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</si>
  <si>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</si>
  <si>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</si>
  <si>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</si>
  <si>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</si>
  <si>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</si>
  <si>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</si>
  <si>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</si>
  <si>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</si>
  <si>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</si>
  <si>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</si>
  <si>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</si>
  <si>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</si>
  <si>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</si>
  <si>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</si>
  <si>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</si>
  <si>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</si>
  <si>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</si>
  <si>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</si>
  <si>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</si>
  <si>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</si>
  <si>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</si>
  <si>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</si>
  <si>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</si>
  <si>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</si>
  <si>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</si>
  <si>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</si>
  <si>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</si>
  <si>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</si>
  <si>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</si>
  <si>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</si>
  <si>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</si>
  <si>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</si>
  <si>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</si>
  <si>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</si>
  <si>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</si>
  <si>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</si>
  <si>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</si>
  <si>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</si>
  <si>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</si>
  <si>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</si>
  <si>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</si>
  <si>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</si>
  <si>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</si>
  <si>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</si>
  <si>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</si>
  <si>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</si>
  <si>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</si>
  <si>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</si>
  <si>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</si>
  <si>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</si>
  <si>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</si>
  <si>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</si>
  <si>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</si>
  <si>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</si>
  <si>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</si>
  <si>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</si>
  <si>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</si>
  <si>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</si>
  <si>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</si>
  <si>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</si>
  <si>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</si>
  <si>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</si>
  <si>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</si>
  <si>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</si>
  <si>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</si>
  <si>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</si>
  <si>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</si>
  <si>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</si>
  <si>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</si>
  <si>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</si>
  <si>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</si>
  <si>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</si>
  <si>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</si>
  <si>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</si>
  <si>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</si>
  <si>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</si>
  <si>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</si>
  <si>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</si>
  <si>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</si>
  <si>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</si>
  <si>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</si>
  <si>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</si>
  <si>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</si>
  <si>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</si>
  <si>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</si>
  <si>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</si>
  <si>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</si>
  <si>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</si>
  <si>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</si>
  <si>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</si>
  <si>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</si>
  <si>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</si>
  <si>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</si>
  <si>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</si>
  <si>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</si>
  <si>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</si>
  <si>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</si>
  <si>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</si>
  <si>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</si>
  <si>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</si>
  <si>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</si>
  <si>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</si>
  <si>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</si>
  <si>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</si>
  <si>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</si>
  <si>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</si>
  <si>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</si>
  <si>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</si>
  <si>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</si>
  <si>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</si>
  <si>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</si>
  <si>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</si>
  <si>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</si>
  <si>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</si>
  <si>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</si>
  <si>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</si>
  <si>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</si>
  <si>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</si>
  <si>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</si>
  <si>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</si>
  <si>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</si>
  <si>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</si>
  <si>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</si>
  <si>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</si>
  <si>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</si>
  <si>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</si>
  <si>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</si>
  <si>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</si>
  <si>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</si>
  <si>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</si>
  <si>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</si>
  <si>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</si>
  <si>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</si>
  <si>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</si>
  <si>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</si>
  <si>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</si>
  <si>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</si>
  <si>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</si>
  <si>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</si>
  <si>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</si>
  <si>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</si>
  <si>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</si>
  <si>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</si>
  <si>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</si>
  <si>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</si>
  <si>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</si>
  <si>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</si>
  <si>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</si>
  <si>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</si>
  <si>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</si>
  <si>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</si>
  <si>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</si>
  <si>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</si>
  <si>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</si>
  <si>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</si>
  <si>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</si>
  <si>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</si>
  <si>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</si>
  <si>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</si>
  <si>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</si>
  <si>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</si>
  <si>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</si>
  <si>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</si>
  <si>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</si>
  <si>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</si>
  <si>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</si>
  <si>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</si>
  <si>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</si>
  <si>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</si>
  <si>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</si>
  <si>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</si>
  <si>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</si>
  <si>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</si>
  <si>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</si>
  <si>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</si>
  <si>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</si>
  <si>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</si>
  <si>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</si>
  <si>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</si>
  <si>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</si>
  <si>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</si>
  <si>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</si>
  <si>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</si>
  <si>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</si>
  <si>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</si>
  <si>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</si>
  <si>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</si>
  <si>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</si>
  <si>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</si>
  <si>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</si>
  <si>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</si>
  <si>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</si>
  <si>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</si>
  <si>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</si>
  <si>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</si>
  <si>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</si>
  <si>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</si>
  <si>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</si>
  <si>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</si>
  <si>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</si>
  <si>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</si>
  <si>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</si>
  <si>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</si>
  <si>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</si>
  <si>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</si>
  <si>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</si>
  <si>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</si>
  <si>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</si>
  <si>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</si>
  <si>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</si>
  <si>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</si>
  <si>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</si>
  <si>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</si>
  <si>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</si>
  <si>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</si>
  <si>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</si>
  <si>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</si>
  <si>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</si>
  <si>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</si>
  <si>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</si>
  <si>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</si>
  <si>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</si>
  <si>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</si>
  <si>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</si>
  <si>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</si>
  <si>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</si>
  <si>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</si>
  <si>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</si>
  <si>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</si>
  <si>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</si>
  <si>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</si>
  <si>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</si>
  <si>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</si>
  <si>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</si>
  <si>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</si>
  <si>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</si>
  <si>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</si>
  <si>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</si>
  <si>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</si>
  <si>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</si>
  <si>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</si>
  <si>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</si>
  <si>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</si>
  <si>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</si>
  <si>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</si>
  <si>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</si>
  <si>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</si>
  <si>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</si>
  <si>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</si>
  <si>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</si>
  <si>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</si>
  <si>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</si>
  <si>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</si>
  <si>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</si>
  <si>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</si>
  <si>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</si>
  <si>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</si>
  <si>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</si>
  <si>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</si>
  <si>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</si>
  <si>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</si>
  <si>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</si>
  <si>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</si>
  <si>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</si>
  <si>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</si>
  <si>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</si>
  <si>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</si>
  <si>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</si>
  <si>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</si>
  <si>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</si>
  <si>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</si>
  <si>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</si>
  <si>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</si>
  <si>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</si>
  <si>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</si>
  <si>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</si>
  <si>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</si>
  <si>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</si>
  <si>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</si>
  <si>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</si>
  <si>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</si>
  <si>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</si>
  <si>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</si>
  <si>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</si>
  <si>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</si>
  <si>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</si>
  <si>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</si>
  <si>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</si>
  <si>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</si>
  <si>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</si>
  <si>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</si>
  <si>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</si>
  <si>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</si>
  <si>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</si>
  <si>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</si>
  <si>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</si>
  <si>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</si>
  <si>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</si>
  <si>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</si>
  <si>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</si>
  <si>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</si>
  <si>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</si>
  <si>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</si>
  <si>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</si>
  <si>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</si>
  <si>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</si>
  <si>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</si>
  <si>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</si>
  <si>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</si>
  <si>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</si>
  <si>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</si>
  <si>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</si>
  <si>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</si>
  <si>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</si>
  <si>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</si>
  <si>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</si>
  <si>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</si>
  <si>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</si>
  <si>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HPHC Insurance Company, Inc.</t>
  </si>
  <si>
    <t>HARVARD PILGRIM HTH CARE GRP</t>
  </si>
  <si>
    <t>00595</t>
  </si>
  <si>
    <t>2014</t>
  </si>
  <si>
    <t>93 Worcester Street Wellesley, MA 02481-9181</t>
  </si>
  <si>
    <t>043149694</t>
  </si>
  <si>
    <t>18975</t>
  </si>
  <si>
    <t>11593</t>
  </si>
  <si>
    <t>210</t>
  </si>
  <si>
    <t/>
  </si>
  <si>
    <t>Harvard Pilgrim Health Care,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</si>
</sst>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161</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658845</v>
      </c>
      <c r="E5" s="106">
        <v>1992279</v>
      </c>
      <c r="F5" s="106">
        <v>0</v>
      </c>
      <c r="G5" s="106">
        <v>0</v>
      </c>
      <c r="H5" s="106">
        <v>0</v>
      </c>
      <c r="I5" s="105">
        <v>0</v>
      </c>
      <c r="J5" s="105">
        <v>62117462</v>
      </c>
      <c r="K5" s="106">
        <v>62464696</v>
      </c>
      <c r="L5" s="106">
        <v>0</v>
      </c>
      <c r="M5" s="106">
        <v>0</v>
      </c>
      <c r="N5" s="106">
        <v>0</v>
      </c>
      <c r="O5" s="105">
        <v>0</v>
      </c>
      <c r="P5" s="105">
        <v>63980012</v>
      </c>
      <c r="Q5" s="106">
        <v>63980012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2993942</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35" x14ac:dyDescent="0.4">
      <c r="B8" s="155" t="s">
        <v>225</v>
      </c>
      <c r="C8" s="62" t="s">
        <v>59</v>
      </c>
      <c r="D8" s="109">
        <v>-27939</v>
      </c>
      <c r="E8" s="289"/>
      <c r="F8" s="290"/>
      <c r="G8" s="290"/>
      <c r="H8" s="290"/>
      <c r="I8" s="293"/>
      <c r="J8" s="109">
        <v>-45643</v>
      </c>
      <c r="K8" s="289"/>
      <c r="L8" s="290"/>
      <c r="M8" s="290"/>
      <c r="N8" s="290"/>
      <c r="O8" s="293"/>
      <c r="P8" s="109">
        <v>593704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-1699996</v>
      </c>
      <c r="AO8" s="289"/>
      <c r="AP8" s="290"/>
      <c r="AQ8" s="290"/>
      <c r="AR8" s="290"/>
      <c r="AS8" s="109"/>
      <c r="AT8" s="113">
        <v>144144</v>
      </c>
      <c r="AU8" s="113"/>
      <c r="AV8" s="311"/>
      <c r="AW8" s="318"/>
    </row>
    <row r="9" spans="1:49" x14ac:dyDescent="0.4">
      <c r="B9" s="155" t="s">
        <v>226</v>
      </c>
      <c r="C9" s="62" t="s">
        <v>60</v>
      </c>
      <c r="D9" s="109">
        <v>48236</v>
      </c>
      <c r="E9" s="288"/>
      <c r="F9" s="291"/>
      <c r="G9" s="291"/>
      <c r="H9" s="291"/>
      <c r="I9" s="292"/>
      <c r="J9" s="109">
        <v>1559644</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2537030</v>
      </c>
      <c r="E12" s="106">
        <v>1569550.3405851573</v>
      </c>
      <c r="F12" s="106">
        <v>0</v>
      </c>
      <c r="G12" s="106">
        <v>0</v>
      </c>
      <c r="H12" s="106">
        <v>0</v>
      </c>
      <c r="I12" s="105">
        <v>0</v>
      </c>
      <c r="J12" s="105">
        <v>50849872</v>
      </c>
      <c r="K12" s="106">
        <v>54221916.663852401</v>
      </c>
      <c r="L12" s="106">
        <v>0</v>
      </c>
      <c r="M12" s="106">
        <v>0</v>
      </c>
      <c r="N12" s="106">
        <v>0</v>
      </c>
      <c r="O12" s="105">
        <v>0</v>
      </c>
      <c r="P12" s="105">
        <v>54830582</v>
      </c>
      <c r="Q12" s="106">
        <v>57890504.715091147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2807074</v>
      </c>
      <c r="AU12" s="107">
        <v>0</v>
      </c>
      <c r="AV12" s="312"/>
      <c r="AW12" s="317"/>
    </row>
    <row r="13" spans="1:49" ht="25.35" x14ac:dyDescent="0.4">
      <c r="B13" s="155" t="s">
        <v>230</v>
      </c>
      <c r="C13" s="62" t="s">
        <v>37</v>
      </c>
      <c r="D13" s="109">
        <v>0</v>
      </c>
      <c r="E13" s="110">
        <v>0</v>
      </c>
      <c r="F13" s="110"/>
      <c r="G13" s="289"/>
      <c r="H13" s="290"/>
      <c r="I13" s="109"/>
      <c r="J13" s="109">
        <v>8364975</v>
      </c>
      <c r="K13" s="110">
        <v>8364975</v>
      </c>
      <c r="L13" s="110"/>
      <c r="M13" s="289"/>
      <c r="N13" s="290"/>
      <c r="O13" s="109"/>
      <c r="P13" s="109">
        <v>9310651</v>
      </c>
      <c r="Q13" s="110">
        <v>9310651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372134</v>
      </c>
      <c r="AO13" s="110">
        <v>372134</v>
      </c>
      <c r="AP13" s="110"/>
      <c r="AQ13" s="289"/>
      <c r="AR13" s="290"/>
      <c r="AS13" s="109"/>
      <c r="AT13" s="113">
        <v>258106</v>
      </c>
      <c r="AU13" s="113"/>
      <c r="AV13" s="311"/>
      <c r="AW13" s="318"/>
    </row>
    <row r="14" spans="1:49" ht="25.35" x14ac:dyDescent="0.4">
      <c r="B14" s="155" t="s">
        <v>231</v>
      </c>
      <c r="C14" s="62" t="s">
        <v>6</v>
      </c>
      <c r="D14" s="109">
        <v>0</v>
      </c>
      <c r="E14" s="110">
        <v>0</v>
      </c>
      <c r="F14" s="110"/>
      <c r="G14" s="288"/>
      <c r="H14" s="291"/>
      <c r="I14" s="109"/>
      <c r="J14" s="109">
        <v>678451</v>
      </c>
      <c r="K14" s="110">
        <v>678451</v>
      </c>
      <c r="L14" s="110"/>
      <c r="M14" s="288"/>
      <c r="N14" s="291"/>
      <c r="O14" s="109"/>
      <c r="P14" s="109">
        <v>765514</v>
      </c>
      <c r="Q14" s="110">
        <v>765514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45502</v>
      </c>
      <c r="AO14" s="110">
        <v>45502</v>
      </c>
      <c r="AP14" s="110"/>
      <c r="AQ14" s="288"/>
      <c r="AR14" s="291"/>
      <c r="AS14" s="109"/>
      <c r="AT14" s="113">
        <v>26959</v>
      </c>
      <c r="AU14" s="113"/>
      <c r="AV14" s="311"/>
      <c r="AW14" s="318"/>
    </row>
    <row r="15" spans="1:49" ht="25.35" x14ac:dyDescent="0.4">
      <c r="B15" s="155" t="s">
        <v>232</v>
      </c>
      <c r="C15" s="62" t="s">
        <v>7</v>
      </c>
      <c r="D15" s="109">
        <v>8791</v>
      </c>
      <c r="E15" s="110">
        <v>8791</v>
      </c>
      <c r="F15" s="110"/>
      <c r="G15" s="288"/>
      <c r="H15" s="294"/>
      <c r="I15" s="109"/>
      <c r="J15" s="109">
        <v>356157</v>
      </c>
      <c r="K15" s="110">
        <v>356157</v>
      </c>
      <c r="L15" s="110"/>
      <c r="M15" s="288"/>
      <c r="N15" s="294"/>
      <c r="O15" s="109"/>
      <c r="P15" s="109">
        <v>423805</v>
      </c>
      <c r="Q15" s="110">
        <v>423805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43729</v>
      </c>
      <c r="AO15" s="110">
        <v>43729</v>
      </c>
      <c r="AP15" s="110"/>
      <c r="AQ15" s="288"/>
      <c r="AR15" s="294"/>
      <c r="AS15" s="109"/>
      <c r="AT15" s="113">
        <v>0</v>
      </c>
      <c r="AU15" s="113"/>
      <c r="AV15" s="311"/>
      <c r="AW15" s="318"/>
    </row>
    <row r="16" spans="1:49" ht="25.35" x14ac:dyDescent="0.4">
      <c r="B16" s="155" t="s">
        <v>233</v>
      </c>
      <c r="C16" s="62" t="s">
        <v>61</v>
      </c>
      <c r="D16" s="109">
        <v>-1089347</v>
      </c>
      <c r="E16" s="289"/>
      <c r="F16" s="290"/>
      <c r="G16" s="291"/>
      <c r="H16" s="291"/>
      <c r="I16" s="293"/>
      <c r="J16" s="109">
        <v>0</v>
      </c>
      <c r="K16" s="289"/>
      <c r="L16" s="290"/>
      <c r="M16" s="291"/>
      <c r="N16" s="291"/>
      <c r="O16" s="293"/>
      <c r="P16" s="109">
        <v>375047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-2352966</v>
      </c>
      <c r="AO16" s="289"/>
      <c r="AP16" s="290"/>
      <c r="AQ16" s="291"/>
      <c r="AR16" s="291"/>
      <c r="AS16" s="109"/>
      <c r="AT16" s="113">
        <v>156327</v>
      </c>
      <c r="AU16" s="113"/>
      <c r="AV16" s="311"/>
      <c r="AW16" s="318"/>
    </row>
    <row r="17" spans="1:49" x14ac:dyDescent="0.4">
      <c r="B17" s="155" t="s">
        <v>234</v>
      </c>
      <c r="C17" s="62" t="s">
        <v>62</v>
      </c>
      <c r="D17" s="109">
        <v>0</v>
      </c>
      <c r="E17" s="288"/>
      <c r="F17" s="291"/>
      <c r="G17" s="291"/>
      <c r="H17" s="291"/>
      <c r="I17" s="292"/>
      <c r="J17" s="109">
        <v>-566560</v>
      </c>
      <c r="K17" s="288"/>
      <c r="L17" s="291"/>
      <c r="M17" s="291"/>
      <c r="N17" s="291"/>
      <c r="O17" s="292"/>
      <c r="P17" s="109">
        <v>-1733962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4">
      <c r="B22" s="155" t="s">
        <v>239</v>
      </c>
      <c r="C22" s="62" t="s">
        <v>28</v>
      </c>
      <c r="D22" s="114">
        <v>12700</v>
      </c>
      <c r="E22" s="115">
        <v>12700</v>
      </c>
      <c r="F22" s="115">
        <v>0</v>
      </c>
      <c r="G22" s="115">
        <v>0</v>
      </c>
      <c r="H22" s="115">
        <v>0</v>
      </c>
      <c r="I22" s="114">
        <v>0</v>
      </c>
      <c r="J22" s="114">
        <v>239995</v>
      </c>
      <c r="K22" s="115">
        <v>239995</v>
      </c>
      <c r="L22" s="115">
        <v>0</v>
      </c>
      <c r="M22" s="115">
        <v>0</v>
      </c>
      <c r="N22" s="115">
        <v>0</v>
      </c>
      <c r="O22" s="114">
        <v>0</v>
      </c>
      <c r="P22" s="114">
        <v>45621</v>
      </c>
      <c r="Q22" s="115">
        <v>45621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0</v>
      </c>
      <c r="AU25" s="113"/>
      <c r="AV25" s="113">
        <v>0</v>
      </c>
      <c r="AW25" s="318"/>
    </row>
    <row r="26" spans="1:49" s="5" customFormat="1" x14ac:dyDescent="0.4">
      <c r="A26" s="35"/>
      <c r="B26" s="158" t="s">
        <v>243</v>
      </c>
      <c r="C26" s="62"/>
      <c r="D26" s="109">
        <v>328.49679999999995</v>
      </c>
      <c r="E26" s="110">
        <v>328.49679999999995</v>
      </c>
      <c r="F26" s="110"/>
      <c r="G26" s="110"/>
      <c r="H26" s="110"/>
      <c r="I26" s="109"/>
      <c r="J26" s="109">
        <v>30301.078977679997</v>
      </c>
      <c r="K26" s="110">
        <v>30301.078977679997</v>
      </c>
      <c r="L26" s="110"/>
      <c r="M26" s="110"/>
      <c r="N26" s="110"/>
      <c r="O26" s="109"/>
      <c r="P26" s="109">
        <v>28926.912122319998</v>
      </c>
      <c r="Q26" s="110">
        <v>28926.912122319998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4">
      <c r="B27" s="158" t="s">
        <v>244</v>
      </c>
      <c r="C27" s="62"/>
      <c r="D27" s="109">
        <v>13174.1001</v>
      </c>
      <c r="E27" s="110">
        <v>13174.1001</v>
      </c>
      <c r="F27" s="110"/>
      <c r="G27" s="110"/>
      <c r="H27" s="110"/>
      <c r="I27" s="109"/>
      <c r="J27" s="109">
        <v>1296956.1214670395</v>
      </c>
      <c r="K27" s="110">
        <v>1296956.1214670395</v>
      </c>
      <c r="L27" s="110"/>
      <c r="M27" s="110"/>
      <c r="N27" s="110"/>
      <c r="O27" s="109"/>
      <c r="P27" s="109">
        <v>1324757.84433296</v>
      </c>
      <c r="Q27" s="110">
        <v>1324757.84433296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9821.2199999999721</v>
      </c>
      <c r="AO27" s="110">
        <v>9821.2199999999721</v>
      </c>
      <c r="AP27" s="110"/>
      <c r="AQ27" s="110"/>
      <c r="AR27" s="110"/>
      <c r="AS27" s="109"/>
      <c r="AT27" s="113">
        <v>0</v>
      </c>
      <c r="AU27" s="113"/>
      <c r="AV27" s="314"/>
      <c r="AW27" s="318"/>
    </row>
    <row r="28" spans="1:49" s="5" customFormat="1" x14ac:dyDescent="0.4">
      <c r="A28" s="35"/>
      <c r="B28" s="158" t="s">
        <v>245</v>
      </c>
      <c r="C28" s="62"/>
      <c r="D28" s="109">
        <v>-5319.4772045126574</v>
      </c>
      <c r="E28" s="110">
        <v>-5319.4772045126574</v>
      </c>
      <c r="F28" s="110"/>
      <c r="G28" s="110"/>
      <c r="H28" s="110"/>
      <c r="I28" s="109"/>
      <c r="J28" s="109">
        <v>120199.41580477174</v>
      </c>
      <c r="K28" s="110">
        <v>120199.41580477174</v>
      </c>
      <c r="L28" s="110"/>
      <c r="M28" s="110"/>
      <c r="N28" s="110"/>
      <c r="O28" s="109"/>
      <c r="P28" s="109">
        <v>103234.33303233967</v>
      </c>
      <c r="Q28" s="110">
        <v>103234.33303233967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2807.1640905421159</v>
      </c>
      <c r="AO28" s="110">
        <v>2807.1640905421159</v>
      </c>
      <c r="AP28" s="110"/>
      <c r="AQ28" s="110"/>
      <c r="AR28" s="110"/>
      <c r="AS28" s="109"/>
      <c r="AT28" s="113">
        <v>17635.036199911374</v>
      </c>
      <c r="AU28" s="113"/>
      <c r="AV28" s="113">
        <v>4273.1410851040491</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8751.3006824666772</v>
      </c>
      <c r="E30" s="110">
        <v>8751.3006824666772</v>
      </c>
      <c r="F30" s="110"/>
      <c r="G30" s="110"/>
      <c r="H30" s="110"/>
      <c r="I30" s="109"/>
      <c r="J30" s="109">
        <v>303008.26218232419</v>
      </c>
      <c r="K30" s="110">
        <v>303008.26218232419</v>
      </c>
      <c r="L30" s="110"/>
      <c r="M30" s="110"/>
      <c r="N30" s="110"/>
      <c r="O30" s="109"/>
      <c r="P30" s="109">
        <v>476992.79713520902</v>
      </c>
      <c r="Q30" s="110">
        <v>476992.79713520902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43728.76</v>
      </c>
      <c r="AO30" s="110">
        <v>43728.76</v>
      </c>
      <c r="AP30" s="110"/>
      <c r="AQ30" s="110"/>
      <c r="AR30" s="110"/>
      <c r="AS30" s="109"/>
      <c r="AT30" s="113">
        <v>0</v>
      </c>
      <c r="AU30" s="113"/>
      <c r="AV30" s="113">
        <v>0</v>
      </c>
      <c r="AW30" s="318"/>
    </row>
    <row r="31" spans="1:49" x14ac:dyDescent="0.4">
      <c r="B31" s="158" t="s">
        <v>248</v>
      </c>
      <c r="C31" s="62"/>
      <c r="D31" s="109">
        <v>14853.544440784523</v>
      </c>
      <c r="E31" s="110">
        <v>14853.544440784523</v>
      </c>
      <c r="F31" s="110"/>
      <c r="G31" s="110"/>
      <c r="H31" s="110"/>
      <c r="I31" s="109"/>
      <c r="J31" s="109">
        <v>1488441.0023382921</v>
      </c>
      <c r="K31" s="110">
        <v>1488441.0023382921</v>
      </c>
      <c r="L31" s="110"/>
      <c r="M31" s="110"/>
      <c r="N31" s="110"/>
      <c r="O31" s="109"/>
      <c r="P31" s="109">
        <v>1410838.4732209232</v>
      </c>
      <c r="Q31" s="110">
        <v>1410838.4732209232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68261.88</v>
      </c>
      <c r="AO31" s="110">
        <v>68261.88</v>
      </c>
      <c r="AP31" s="110"/>
      <c r="AQ31" s="110"/>
      <c r="AR31" s="110"/>
      <c r="AS31" s="109"/>
      <c r="AT31" s="113">
        <v>104411.42000000001</v>
      </c>
      <c r="AU31" s="113"/>
      <c r="AV31" s="113">
        <v>0</v>
      </c>
      <c r="AW31" s="318"/>
    </row>
    <row r="32" spans="1:49" x14ac:dyDescent="0.4">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1134.8480999999992</v>
      </c>
      <c r="E34" s="110">
        <v>1134.8480999999992</v>
      </c>
      <c r="F34" s="110"/>
      <c r="G34" s="110"/>
      <c r="H34" s="110"/>
      <c r="I34" s="109"/>
      <c r="J34" s="109">
        <v>927629.90055847995</v>
      </c>
      <c r="K34" s="110">
        <v>927629.90055847995</v>
      </c>
      <c r="L34" s="110"/>
      <c r="M34" s="110"/>
      <c r="N34" s="110"/>
      <c r="O34" s="109"/>
      <c r="P34" s="109">
        <v>920235.58154151996</v>
      </c>
      <c r="Q34" s="110">
        <v>920235.58154151996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253574.98</v>
      </c>
      <c r="AO34" s="110">
        <v>253574.98</v>
      </c>
      <c r="AP34" s="110"/>
      <c r="AQ34" s="110"/>
      <c r="AR34" s="110"/>
      <c r="AS34" s="292"/>
      <c r="AT34" s="113">
        <v>0</v>
      </c>
      <c r="AU34" s="113"/>
      <c r="AV34" s="113">
        <v>0</v>
      </c>
      <c r="AW34" s="318"/>
    </row>
    <row r="35" spans="1:49" x14ac:dyDescent="0.4">
      <c r="B35" s="158" t="s">
        <v>252</v>
      </c>
      <c r="C35" s="62"/>
      <c r="D35" s="109">
        <v>7.488999999999999</v>
      </c>
      <c r="E35" s="110">
        <v>7.488999999999999</v>
      </c>
      <c r="F35" s="110"/>
      <c r="G35" s="110"/>
      <c r="H35" s="110"/>
      <c r="I35" s="109"/>
      <c r="J35" s="109">
        <v>30752.219278239998</v>
      </c>
      <c r="K35" s="110">
        <v>30752.219278239998</v>
      </c>
      <c r="L35" s="110"/>
      <c r="M35" s="110"/>
      <c r="N35" s="110"/>
      <c r="O35" s="109"/>
      <c r="P35" s="109">
        <v>31382.595521759999</v>
      </c>
      <c r="Q35" s="110">
        <v>31382.595521759999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65</v>
      </c>
      <c r="AO35" s="110">
        <v>65</v>
      </c>
      <c r="AP35" s="110"/>
      <c r="AQ35" s="110"/>
      <c r="AR35" s="110"/>
      <c r="AS35" s="109"/>
      <c r="AT35" s="113">
        <v>103.19239999999999</v>
      </c>
      <c r="AU35" s="113"/>
      <c r="AV35" s="113">
        <v>104</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5067</v>
      </c>
      <c r="E37" s="118">
        <v>5067</v>
      </c>
      <c r="F37" s="118"/>
      <c r="G37" s="118"/>
      <c r="H37" s="118"/>
      <c r="I37" s="117"/>
      <c r="J37" s="117">
        <v>323963</v>
      </c>
      <c r="K37" s="118">
        <v>323963</v>
      </c>
      <c r="L37" s="118"/>
      <c r="M37" s="118"/>
      <c r="N37" s="118"/>
      <c r="O37" s="117"/>
      <c r="P37" s="117">
        <v>319743</v>
      </c>
      <c r="Q37" s="118">
        <v>319743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11273</v>
      </c>
      <c r="AO37" s="118">
        <v>11273</v>
      </c>
      <c r="AP37" s="118"/>
      <c r="AQ37" s="118"/>
      <c r="AR37" s="118"/>
      <c r="AS37" s="117"/>
      <c r="AT37" s="119">
        <v>89</v>
      </c>
      <c r="AU37" s="119"/>
      <c r="AV37" s="119">
        <v>0</v>
      </c>
      <c r="AW37" s="317"/>
    </row>
    <row r="38" spans="1:49" x14ac:dyDescent="0.4">
      <c r="B38" s="155" t="s">
        <v>255</v>
      </c>
      <c r="C38" s="62" t="s">
        <v>16</v>
      </c>
      <c r="D38" s="109">
        <v>579</v>
      </c>
      <c r="E38" s="110">
        <v>579</v>
      </c>
      <c r="F38" s="110"/>
      <c r="G38" s="110"/>
      <c r="H38" s="110"/>
      <c r="I38" s="109"/>
      <c r="J38" s="109">
        <v>57461</v>
      </c>
      <c r="K38" s="110">
        <v>57461</v>
      </c>
      <c r="L38" s="110"/>
      <c r="M38" s="110"/>
      <c r="N38" s="110"/>
      <c r="O38" s="109"/>
      <c r="P38" s="109">
        <v>54501</v>
      </c>
      <c r="Q38" s="110">
        <v>54501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148</v>
      </c>
      <c r="AO38" s="110">
        <v>148</v>
      </c>
      <c r="AP38" s="110"/>
      <c r="AQ38" s="110"/>
      <c r="AR38" s="110"/>
      <c r="AS38" s="109"/>
      <c r="AT38" s="113">
        <v>89</v>
      </c>
      <c r="AU38" s="113"/>
      <c r="AV38" s="113">
        <v>0</v>
      </c>
      <c r="AW38" s="318"/>
    </row>
    <row r="39" spans="1:49" x14ac:dyDescent="0.4">
      <c r="B39" s="158" t="s">
        <v>256</v>
      </c>
      <c r="C39" s="62" t="s">
        <v>17</v>
      </c>
      <c r="D39" s="109">
        <v>1271</v>
      </c>
      <c r="E39" s="110">
        <v>1271</v>
      </c>
      <c r="F39" s="110"/>
      <c r="G39" s="110"/>
      <c r="H39" s="110"/>
      <c r="I39" s="109"/>
      <c r="J39" s="109">
        <v>141942</v>
      </c>
      <c r="K39" s="110">
        <v>141942</v>
      </c>
      <c r="L39" s="110"/>
      <c r="M39" s="110"/>
      <c r="N39" s="110"/>
      <c r="O39" s="109"/>
      <c r="P39" s="109">
        <v>135817</v>
      </c>
      <c r="Q39" s="110">
        <v>135817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4791</v>
      </c>
      <c r="AO39" s="110">
        <v>4791</v>
      </c>
      <c r="AP39" s="110"/>
      <c r="AQ39" s="110"/>
      <c r="AR39" s="110"/>
      <c r="AS39" s="109"/>
      <c r="AT39" s="113">
        <v>174</v>
      </c>
      <c r="AU39" s="113"/>
      <c r="AV39" s="113">
        <v>5570</v>
      </c>
      <c r="AW39" s="318"/>
    </row>
    <row r="40" spans="1:49" x14ac:dyDescent="0.4">
      <c r="B40" s="158" t="s">
        <v>257</v>
      </c>
      <c r="C40" s="62" t="s">
        <v>38</v>
      </c>
      <c r="D40" s="109">
        <v>1066</v>
      </c>
      <c r="E40" s="110">
        <v>1066</v>
      </c>
      <c r="F40" s="110"/>
      <c r="G40" s="110"/>
      <c r="H40" s="110"/>
      <c r="I40" s="109"/>
      <c r="J40" s="109">
        <v>105477</v>
      </c>
      <c r="K40" s="110">
        <v>105477</v>
      </c>
      <c r="L40" s="110"/>
      <c r="M40" s="110"/>
      <c r="N40" s="110"/>
      <c r="O40" s="109"/>
      <c r="P40" s="109">
        <v>101081</v>
      </c>
      <c r="Q40" s="110">
        <v>101081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2638</v>
      </c>
      <c r="AO40" s="110">
        <v>2638</v>
      </c>
      <c r="AP40" s="110"/>
      <c r="AQ40" s="110"/>
      <c r="AR40" s="110"/>
      <c r="AS40" s="109"/>
      <c r="AT40" s="113">
        <v>6451</v>
      </c>
      <c r="AU40" s="113"/>
      <c r="AV40" s="113">
        <v>0</v>
      </c>
      <c r="AW40" s="318"/>
    </row>
    <row r="41" spans="1:49" s="5" customFormat="1" x14ac:dyDescent="0.4">
      <c r="A41" s="35"/>
      <c r="B41" s="158" t="s">
        <v>258</v>
      </c>
      <c r="C41" s="62" t="s">
        <v>129</v>
      </c>
      <c r="D41" s="109">
        <v>1232</v>
      </c>
      <c r="E41" s="110">
        <v>1232</v>
      </c>
      <c r="F41" s="110"/>
      <c r="G41" s="110"/>
      <c r="H41" s="110"/>
      <c r="I41" s="109"/>
      <c r="J41" s="109">
        <v>144294</v>
      </c>
      <c r="K41" s="110">
        <v>144294</v>
      </c>
      <c r="L41" s="110"/>
      <c r="M41" s="110"/>
      <c r="N41" s="110"/>
      <c r="O41" s="109"/>
      <c r="P41" s="109">
        <v>153214</v>
      </c>
      <c r="Q41" s="110">
        <v>153214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5050</v>
      </c>
      <c r="AO41" s="110">
        <v>5050</v>
      </c>
      <c r="AP41" s="110"/>
      <c r="AQ41" s="110"/>
      <c r="AR41" s="110"/>
      <c r="AS41" s="109"/>
      <c r="AT41" s="113">
        <v>14833</v>
      </c>
      <c r="AU41" s="113"/>
      <c r="AV41" s="113">
        <v>6920</v>
      </c>
      <c r="AW41" s="318"/>
    </row>
    <row r="42" spans="1:49" s="5" customFormat="1" ht="24.95" customHeight="1" x14ac:dyDescent="0.4">
      <c r="A42" s="35"/>
      <c r="B42" s="155" t="s">
        <v>259</v>
      </c>
      <c r="C42" s="62" t="s">
        <v>87</v>
      </c>
      <c r="D42" s="109">
        <v>575</v>
      </c>
      <c r="E42" s="110">
        <v>575</v>
      </c>
      <c r="F42" s="110"/>
      <c r="G42" s="110"/>
      <c r="H42" s="110"/>
      <c r="I42" s="109"/>
      <c r="J42" s="109">
        <v>79973</v>
      </c>
      <c r="K42" s="110">
        <v>79973</v>
      </c>
      <c r="L42" s="110"/>
      <c r="M42" s="110"/>
      <c r="N42" s="110"/>
      <c r="O42" s="109"/>
      <c r="P42" s="109">
        <v>92168</v>
      </c>
      <c r="Q42" s="110">
        <v>92168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2372</v>
      </c>
      <c r="AO42" s="110">
        <v>2372</v>
      </c>
      <c r="AP42" s="110"/>
      <c r="AQ42" s="110"/>
      <c r="AR42" s="110"/>
      <c r="AS42" s="109"/>
      <c r="AT42" s="113">
        <v>180816</v>
      </c>
      <c r="AU42" s="113"/>
      <c r="AV42" s="113">
        <v>5402</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48233</v>
      </c>
      <c r="E44" s="118">
        <v>48233</v>
      </c>
      <c r="F44" s="118"/>
      <c r="G44" s="118"/>
      <c r="H44" s="118"/>
      <c r="I44" s="117"/>
      <c r="J44" s="117">
        <v>534482</v>
      </c>
      <c r="K44" s="118">
        <v>534482</v>
      </c>
      <c r="L44" s="118"/>
      <c r="M44" s="118"/>
      <c r="N44" s="118"/>
      <c r="O44" s="117"/>
      <c r="P44" s="117">
        <v>330202</v>
      </c>
      <c r="Q44" s="118">
        <v>330202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34261</v>
      </c>
      <c r="AO44" s="118">
        <v>34261</v>
      </c>
      <c r="AP44" s="118"/>
      <c r="AQ44" s="118"/>
      <c r="AR44" s="118"/>
      <c r="AS44" s="117"/>
      <c r="AT44" s="119">
        <v>6441</v>
      </c>
      <c r="AU44" s="119"/>
      <c r="AV44" s="119">
        <v>65693</v>
      </c>
      <c r="AW44" s="317"/>
    </row>
    <row r="45" spans="1:49" x14ac:dyDescent="0.4">
      <c r="B45" s="161" t="s">
        <v>262</v>
      </c>
      <c r="C45" s="62" t="s">
        <v>19</v>
      </c>
      <c r="D45" s="109">
        <v>-29634</v>
      </c>
      <c r="E45" s="110">
        <v>-29634</v>
      </c>
      <c r="F45" s="110"/>
      <c r="G45" s="110"/>
      <c r="H45" s="110"/>
      <c r="I45" s="109"/>
      <c r="J45" s="109">
        <v>608183</v>
      </c>
      <c r="K45" s="110">
        <v>608183</v>
      </c>
      <c r="L45" s="110"/>
      <c r="M45" s="110"/>
      <c r="N45" s="110"/>
      <c r="O45" s="109"/>
      <c r="P45" s="109">
        <v>650818</v>
      </c>
      <c r="Q45" s="110">
        <v>650818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480644</v>
      </c>
      <c r="AO45" s="110">
        <v>480644</v>
      </c>
      <c r="AP45" s="110"/>
      <c r="AQ45" s="110"/>
      <c r="AR45" s="110"/>
      <c r="AS45" s="109"/>
      <c r="AT45" s="113">
        <v>146621</v>
      </c>
      <c r="AU45" s="113"/>
      <c r="AV45" s="113">
        <v>1271</v>
      </c>
      <c r="AW45" s="318"/>
    </row>
    <row r="46" spans="1:49" x14ac:dyDescent="0.4">
      <c r="B46" s="161" t="s">
        <v>263</v>
      </c>
      <c r="C46" s="62" t="s">
        <v>20</v>
      </c>
      <c r="D46" s="109">
        <v>119</v>
      </c>
      <c r="E46" s="110">
        <v>119</v>
      </c>
      <c r="F46" s="110"/>
      <c r="G46" s="110"/>
      <c r="H46" s="110"/>
      <c r="I46" s="109"/>
      <c r="J46" s="109">
        <v>141850</v>
      </c>
      <c r="K46" s="110">
        <v>141850</v>
      </c>
      <c r="L46" s="110"/>
      <c r="M46" s="110"/>
      <c r="N46" s="110"/>
      <c r="O46" s="109"/>
      <c r="P46" s="109">
        <v>54821</v>
      </c>
      <c r="Q46" s="110">
        <v>54821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140</v>
      </c>
      <c r="AO46" s="110">
        <v>140</v>
      </c>
      <c r="AP46" s="110"/>
      <c r="AQ46" s="110"/>
      <c r="AR46" s="110"/>
      <c r="AS46" s="109"/>
      <c r="AT46" s="113">
        <v>211059</v>
      </c>
      <c r="AU46" s="113"/>
      <c r="AV46" s="113">
        <v>0</v>
      </c>
      <c r="AW46" s="318"/>
    </row>
    <row r="47" spans="1:49" x14ac:dyDescent="0.4">
      <c r="B47" s="161" t="s">
        <v>264</v>
      </c>
      <c r="C47" s="62" t="s">
        <v>21</v>
      </c>
      <c r="D47" s="109">
        <v>-4138</v>
      </c>
      <c r="E47" s="110">
        <v>-4138</v>
      </c>
      <c r="F47" s="110"/>
      <c r="G47" s="110"/>
      <c r="H47" s="110"/>
      <c r="I47" s="109"/>
      <c r="J47" s="109">
        <v>3039620</v>
      </c>
      <c r="K47" s="110">
        <v>3039620</v>
      </c>
      <c r="L47" s="110"/>
      <c r="M47" s="110"/>
      <c r="N47" s="110"/>
      <c r="O47" s="109"/>
      <c r="P47" s="109">
        <v>2633023</v>
      </c>
      <c r="Q47" s="110">
        <v>2633023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15364</v>
      </c>
      <c r="AO47" s="110">
        <v>15364</v>
      </c>
      <c r="AP47" s="110"/>
      <c r="AQ47" s="110"/>
      <c r="AR47" s="110"/>
      <c r="AS47" s="109"/>
      <c r="AT47" s="113">
        <v>383393</v>
      </c>
      <c r="AU47" s="113"/>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c r="AT49" s="113">
        <v>0</v>
      </c>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c r="AT50" s="113">
        <v>0</v>
      </c>
      <c r="AU50" s="113"/>
      <c r="AV50" s="113">
        <v>0</v>
      </c>
      <c r="AW50" s="318"/>
    </row>
    <row r="51" spans="2:49" x14ac:dyDescent="0.4">
      <c r="B51" s="155" t="s">
        <v>267</v>
      </c>
      <c r="C51" s="62"/>
      <c r="D51" s="109">
        <v>783125</v>
      </c>
      <c r="E51" s="110">
        <v>783125</v>
      </c>
      <c r="F51" s="110"/>
      <c r="G51" s="110"/>
      <c r="H51" s="110"/>
      <c r="I51" s="109"/>
      <c r="J51" s="109">
        <v>5152103</v>
      </c>
      <c r="K51" s="110">
        <v>5152103</v>
      </c>
      <c r="L51" s="110"/>
      <c r="M51" s="110"/>
      <c r="N51" s="110"/>
      <c r="O51" s="109"/>
      <c r="P51" s="109">
        <v>4080562</v>
      </c>
      <c r="Q51" s="110">
        <v>4080562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162249</v>
      </c>
      <c r="AO51" s="110">
        <v>162249</v>
      </c>
      <c r="AP51" s="110"/>
      <c r="AQ51" s="110"/>
      <c r="AR51" s="110"/>
      <c r="AS51" s="109"/>
      <c r="AT51" s="113">
        <v>628051</v>
      </c>
      <c r="AU51" s="113"/>
      <c r="AV51" s="113">
        <v>81238</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c r="AT52" s="113">
        <v>0</v>
      </c>
      <c r="AU52" s="113"/>
      <c r="AV52" s="113">
        <v>0</v>
      </c>
      <c r="AW52" s="318"/>
    </row>
    <row r="53" spans="2:49" ht="25.35" x14ac:dyDescent="0.4">
      <c r="B53" s="155" t="s">
        <v>269</v>
      </c>
      <c r="C53" s="62" t="s">
        <v>88</v>
      </c>
      <c r="D53" s="109">
        <v>575</v>
      </c>
      <c r="E53" s="110">
        <v>575</v>
      </c>
      <c r="F53" s="110"/>
      <c r="G53" s="289"/>
      <c r="H53" s="289"/>
      <c r="I53" s="109"/>
      <c r="J53" s="109">
        <v>79973</v>
      </c>
      <c r="K53" s="110">
        <v>79973</v>
      </c>
      <c r="L53" s="110"/>
      <c r="M53" s="289"/>
      <c r="N53" s="289"/>
      <c r="O53" s="109"/>
      <c r="P53" s="109">
        <v>92168</v>
      </c>
      <c r="Q53" s="110">
        <v>92168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2372</v>
      </c>
      <c r="AO53" s="110">
        <v>2372</v>
      </c>
      <c r="AP53" s="110"/>
      <c r="AQ53" s="289"/>
      <c r="AR53" s="289"/>
      <c r="AS53" s="109"/>
      <c r="AT53" s="113">
        <v>5728</v>
      </c>
      <c r="AU53" s="113"/>
      <c r="AV53" s="113">
        <v>5402</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326819</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97</v>
      </c>
      <c r="E56" s="122">
        <v>97</v>
      </c>
      <c r="F56" s="122"/>
      <c r="G56" s="122"/>
      <c r="H56" s="122"/>
      <c r="I56" s="121"/>
      <c r="J56" s="121">
        <v>7942</v>
      </c>
      <c r="K56" s="122">
        <v>7942</v>
      </c>
      <c r="L56" s="122"/>
      <c r="M56" s="122"/>
      <c r="N56" s="122"/>
      <c r="O56" s="121"/>
      <c r="P56" s="121">
        <v>8167</v>
      </c>
      <c r="Q56" s="122">
        <v>8167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5391</v>
      </c>
      <c r="AO56" s="122">
        <v>5391</v>
      </c>
      <c r="AP56" s="122"/>
      <c r="AQ56" s="122"/>
      <c r="AR56" s="122"/>
      <c r="AS56" s="121"/>
      <c r="AT56" s="123">
        <v>2483</v>
      </c>
      <c r="AU56" s="123"/>
      <c r="AV56" s="123">
        <v>0</v>
      </c>
      <c r="AW56" s="309"/>
    </row>
    <row r="57" spans="2:49" x14ac:dyDescent="0.4">
      <c r="B57" s="161" t="s">
        <v>273</v>
      </c>
      <c r="C57" s="62" t="s">
        <v>25</v>
      </c>
      <c r="D57" s="124">
        <v>186</v>
      </c>
      <c r="E57" s="125">
        <v>186</v>
      </c>
      <c r="F57" s="125"/>
      <c r="G57" s="125"/>
      <c r="H57" s="125"/>
      <c r="I57" s="124"/>
      <c r="J57" s="124">
        <v>14507</v>
      </c>
      <c r="K57" s="125">
        <v>14507</v>
      </c>
      <c r="L57" s="125"/>
      <c r="M57" s="125"/>
      <c r="N57" s="125"/>
      <c r="O57" s="124"/>
      <c r="P57" s="124">
        <v>15064</v>
      </c>
      <c r="Q57" s="125">
        <v>15064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5391</v>
      </c>
      <c r="AO57" s="125">
        <v>5391</v>
      </c>
      <c r="AP57" s="125"/>
      <c r="AQ57" s="125"/>
      <c r="AR57" s="125"/>
      <c r="AS57" s="124"/>
      <c r="AT57" s="126">
        <v>2483</v>
      </c>
      <c r="AU57" s="126"/>
      <c r="AV57" s="126">
        <v>0</v>
      </c>
      <c r="AW57" s="310"/>
    </row>
    <row r="58" spans="2:49" x14ac:dyDescent="0.4">
      <c r="B58" s="161" t="s">
        <v>274</v>
      </c>
      <c r="C58" s="62" t="s">
        <v>26</v>
      </c>
      <c r="D58" s="330"/>
      <c r="E58" s="331"/>
      <c r="F58" s="331"/>
      <c r="G58" s="331"/>
      <c r="H58" s="331"/>
      <c r="I58" s="330"/>
      <c r="J58" s="124">
        <v>1143</v>
      </c>
      <c r="K58" s="125">
        <v>1143</v>
      </c>
      <c r="L58" s="125"/>
      <c r="M58" s="125"/>
      <c r="N58" s="125"/>
      <c r="O58" s="124"/>
      <c r="P58" s="124">
        <v>250</v>
      </c>
      <c r="Q58" s="125">
        <v>250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32</v>
      </c>
      <c r="AU58" s="126"/>
      <c r="AV58" s="126">
        <v>0</v>
      </c>
      <c r="AW58" s="310"/>
    </row>
    <row r="59" spans="2:49" x14ac:dyDescent="0.4">
      <c r="B59" s="161" t="s">
        <v>275</v>
      </c>
      <c r="C59" s="62" t="s">
        <v>27</v>
      </c>
      <c r="D59" s="124">
        <v>1796</v>
      </c>
      <c r="E59" s="125">
        <v>1796</v>
      </c>
      <c r="F59" s="125"/>
      <c r="G59" s="125"/>
      <c r="H59" s="125"/>
      <c r="I59" s="124"/>
      <c r="J59" s="124">
        <v>179483</v>
      </c>
      <c r="K59" s="125">
        <v>179483</v>
      </c>
      <c r="L59" s="125"/>
      <c r="M59" s="125"/>
      <c r="N59" s="125"/>
      <c r="O59" s="124"/>
      <c r="P59" s="124">
        <v>170118</v>
      </c>
      <c r="Q59" s="125">
        <v>170118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51292</v>
      </c>
      <c r="AO59" s="125">
        <v>51292</v>
      </c>
      <c r="AP59" s="125"/>
      <c r="AQ59" s="125"/>
      <c r="AR59" s="125"/>
      <c r="AS59" s="124"/>
      <c r="AT59" s="126">
        <v>25426</v>
      </c>
      <c r="AU59" s="126"/>
      <c r="AV59" s="126">
        <v>0</v>
      </c>
      <c r="AW59" s="310"/>
    </row>
    <row r="60" spans="2:49" x14ac:dyDescent="0.4">
      <c r="B60" s="161" t="s">
        <v>276</v>
      </c>
      <c r="C60" s="62"/>
      <c r="D60" s="127">
        <v>149.66666666666666</v>
      </c>
      <c r="E60" s="128">
        <v>149.66666666666666</v>
      </c>
      <c r="F60" s="128">
        <v>0</v>
      </c>
      <c r="G60" s="128">
        <v>0</v>
      </c>
      <c r="H60" s="128">
        <v>0</v>
      </c>
      <c r="I60" s="127">
        <v>0</v>
      </c>
      <c r="J60" s="127">
        <v>14956.916666666666</v>
      </c>
      <c r="K60" s="128">
        <v>14956.916666666666</v>
      </c>
      <c r="L60" s="128">
        <v>0</v>
      </c>
      <c r="M60" s="128">
        <v>0</v>
      </c>
      <c r="N60" s="128">
        <v>0</v>
      </c>
      <c r="O60" s="127">
        <v>0</v>
      </c>
      <c r="P60" s="127">
        <v>14176.5</v>
      </c>
      <c r="Q60" s="128">
        <v>14176.5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2118.8333333333335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561199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129918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658845</v>
      </c>
      <c r="E5" s="118">
        <v>658845</v>
      </c>
      <c r="F5" s="118"/>
      <c r="G5" s="130"/>
      <c r="H5" s="130"/>
      <c r="I5" s="117"/>
      <c r="J5" s="117">
        <v>62117462</v>
      </c>
      <c r="K5" s="118">
        <v>62117462</v>
      </c>
      <c r="L5" s="118"/>
      <c r="M5" s="118"/>
      <c r="N5" s="118"/>
      <c r="O5" s="117"/>
      <c r="P5" s="117">
        <v>63980012</v>
      </c>
      <c r="Q5" s="118">
        <v>63980012</v>
      </c>
      <c r="R5" s="118"/>
      <c r="S5" s="118"/>
      <c r="T5" s="118"/>
      <c r="U5" s="117"/>
      <c r="V5" s="118"/>
      <c r="W5" s="118"/>
      <c r="X5" s="117"/>
      <c r="Y5" s="118"/>
      <c r="Z5" s="118"/>
      <c r="AA5" s="117"/>
      <c r="AB5" s="118"/>
      <c r="AC5" s="118"/>
      <c r="AD5" s="117"/>
      <c r="AE5" s="295"/>
      <c r="AF5" s="295"/>
      <c r="AG5" s="295"/>
      <c r="AH5" s="295"/>
      <c r="AI5" s="117"/>
      <c r="AJ5" s="295"/>
      <c r="AK5" s="295"/>
      <c r="AL5" s="295"/>
      <c r="AM5" s="295"/>
      <c r="AN5" s="117">
        <v>4651916</v>
      </c>
      <c r="AO5" s="118">
        <v>4651916</v>
      </c>
      <c r="AP5" s="118"/>
      <c r="AQ5" s="118"/>
      <c r="AR5" s="118"/>
      <c r="AS5" s="117"/>
      <c r="AT5" s="119">
        <v>4651916</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1027469</v>
      </c>
      <c r="AO6" s="110">
        <v>1027469</v>
      </c>
      <c r="AP6" s="110"/>
      <c r="AQ6" s="110"/>
      <c r="AR6" s="110"/>
      <c r="AS6" s="109"/>
      <c r="AT6" s="113">
        <v>1027469</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2685443</v>
      </c>
      <c r="AO7" s="110">
        <v>2685443</v>
      </c>
      <c r="AP7" s="110"/>
      <c r="AQ7" s="110"/>
      <c r="AR7" s="110"/>
      <c r="AS7" s="109"/>
      <c r="AT7" s="113">
        <v>2685443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35" x14ac:dyDescent="0.4">
      <c r="B15" s="178" t="s">
        <v>286</v>
      </c>
      <c r="C15" s="133"/>
      <c r="D15" s="109"/>
      <c r="E15" s="110">
        <v>754640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578794</v>
      </c>
      <c r="F16" s="110"/>
      <c r="G16" s="110"/>
      <c r="H16" s="110"/>
      <c r="I16" s="109"/>
      <c r="J16" s="109"/>
      <c r="K16" s="110">
        <v>347234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4597573</v>
      </c>
      <c r="E23" s="288"/>
      <c r="F23" s="288"/>
      <c r="G23" s="288"/>
      <c r="H23" s="288"/>
      <c r="I23" s="292"/>
      <c r="J23" s="109">
        <v>52464823</v>
      </c>
      <c r="K23" s="288"/>
      <c r="L23" s="288"/>
      <c r="M23" s="288"/>
      <c r="N23" s="288"/>
      <c r="O23" s="292"/>
      <c r="P23" s="109">
        <v>52664488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2639090</v>
      </c>
      <c r="AO23" s="288"/>
      <c r="AP23" s="288"/>
      <c r="AQ23" s="288"/>
      <c r="AR23" s="288"/>
      <c r="AS23" s="109"/>
      <c r="AT23" s="113">
        <v>2639090</v>
      </c>
      <c r="AU23" s="113"/>
      <c r="AV23" s="311"/>
      <c r="AW23" s="318"/>
    </row>
    <row r="24" spans="2:49" ht="28.5" customHeight="1" x14ac:dyDescent="0.4">
      <c r="B24" s="178" t="s">
        <v>114</v>
      </c>
      <c r="C24" s="133"/>
      <c r="D24" s="293"/>
      <c r="E24" s="110">
        <v>1573088.4390051572</v>
      </c>
      <c r="F24" s="110"/>
      <c r="G24" s="110"/>
      <c r="H24" s="110"/>
      <c r="I24" s="109"/>
      <c r="J24" s="293"/>
      <c r="K24" s="110">
        <v>53411277.454243459</v>
      </c>
      <c r="L24" s="110"/>
      <c r="M24" s="110"/>
      <c r="N24" s="110"/>
      <c r="O24" s="109"/>
      <c r="P24" s="293"/>
      <c r="Q24" s="110">
        <v>55846421.731811054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2368477</v>
      </c>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151470</v>
      </c>
      <c r="E26" s="288"/>
      <c r="F26" s="288"/>
      <c r="G26" s="288"/>
      <c r="H26" s="288"/>
      <c r="I26" s="292"/>
      <c r="J26" s="109">
        <v>4896094</v>
      </c>
      <c r="K26" s="288"/>
      <c r="L26" s="288"/>
      <c r="M26" s="288"/>
      <c r="N26" s="288"/>
      <c r="O26" s="292"/>
      <c r="P26" s="109">
        <v>6805090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649184</v>
      </c>
      <c r="AO26" s="288"/>
      <c r="AP26" s="288"/>
      <c r="AQ26" s="288"/>
      <c r="AR26" s="288"/>
      <c r="AS26" s="109"/>
      <c r="AT26" s="113">
        <v>649184</v>
      </c>
      <c r="AU26" s="113"/>
      <c r="AV26" s="311"/>
      <c r="AW26" s="318"/>
    </row>
    <row r="27" spans="2:49" s="5" customFormat="1" ht="25.35" x14ac:dyDescent="0.4">
      <c r="B27" s="178" t="s">
        <v>85</v>
      </c>
      <c r="C27" s="133"/>
      <c r="D27" s="293"/>
      <c r="E27" s="110">
        <v>6087.9015799999906</v>
      </c>
      <c r="F27" s="110"/>
      <c r="G27" s="110"/>
      <c r="H27" s="110"/>
      <c r="I27" s="109"/>
      <c r="J27" s="293"/>
      <c r="K27" s="110">
        <v>451550.09841999999</v>
      </c>
      <c r="L27" s="110"/>
      <c r="M27" s="110"/>
      <c r="N27" s="110"/>
      <c r="O27" s="109"/>
      <c r="P27" s="293"/>
      <c r="Q27" s="110">
        <v>438642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181347</v>
      </c>
      <c r="AP27" s="110"/>
      <c r="AQ27" s="110"/>
      <c r="AR27" s="110"/>
      <c r="AS27" s="293"/>
      <c r="AT27" s="314"/>
      <c r="AU27" s="314"/>
      <c r="AV27" s="311"/>
      <c r="AW27" s="318"/>
    </row>
    <row r="28" spans="2:49" x14ac:dyDescent="0.4">
      <c r="B28" s="176" t="s">
        <v>290</v>
      </c>
      <c r="C28" s="133" t="s">
        <v>47</v>
      </c>
      <c r="D28" s="109">
        <v>2394258</v>
      </c>
      <c r="E28" s="289"/>
      <c r="F28" s="289"/>
      <c r="G28" s="289"/>
      <c r="H28" s="289"/>
      <c r="I28" s="293"/>
      <c r="J28" s="109">
        <v>7003206</v>
      </c>
      <c r="K28" s="289"/>
      <c r="L28" s="289"/>
      <c r="M28" s="289"/>
      <c r="N28" s="289"/>
      <c r="O28" s="293"/>
      <c r="P28" s="109">
        <v>6192274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441274</v>
      </c>
      <c r="AO28" s="289"/>
      <c r="AP28" s="289"/>
      <c r="AQ28" s="289"/>
      <c r="AR28" s="289"/>
      <c r="AS28" s="109"/>
      <c r="AT28" s="113">
        <v>441274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c r="AP45" s="110"/>
      <c r="AQ45" s="110"/>
      <c r="AR45" s="110"/>
      <c r="AS45" s="109"/>
      <c r="AT45" s="113">
        <v>0</v>
      </c>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9626</v>
      </c>
      <c r="E49" s="110">
        <v>9626</v>
      </c>
      <c r="F49" s="110"/>
      <c r="G49" s="110"/>
      <c r="H49" s="110"/>
      <c r="I49" s="109"/>
      <c r="J49" s="109">
        <v>248808</v>
      </c>
      <c r="K49" s="110">
        <v>248808</v>
      </c>
      <c r="L49" s="110"/>
      <c r="M49" s="110"/>
      <c r="N49" s="110"/>
      <c r="O49" s="109"/>
      <c r="P49" s="109">
        <v>263026</v>
      </c>
      <c r="Q49" s="110">
        <v>263026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45759</v>
      </c>
      <c r="AO49" s="110">
        <v>45759</v>
      </c>
      <c r="AP49" s="110"/>
      <c r="AQ49" s="110"/>
      <c r="AR49" s="110"/>
      <c r="AS49" s="109"/>
      <c r="AT49" s="113">
        <v>45759</v>
      </c>
      <c r="AU49" s="113"/>
      <c r="AV49" s="311"/>
      <c r="AW49" s="318"/>
    </row>
    <row r="50" spans="2:49" x14ac:dyDescent="0.4">
      <c r="B50" s="176" t="s">
        <v>119</v>
      </c>
      <c r="C50" s="133" t="s">
        <v>34</v>
      </c>
      <c r="D50" s="109">
        <v>191871</v>
      </c>
      <c r="E50" s="289"/>
      <c r="F50" s="289"/>
      <c r="G50" s="289"/>
      <c r="H50" s="289"/>
      <c r="I50" s="293"/>
      <c r="J50" s="109">
        <v>174409</v>
      </c>
      <c r="K50" s="289"/>
      <c r="L50" s="289"/>
      <c r="M50" s="289"/>
      <c r="N50" s="289"/>
      <c r="O50" s="293"/>
      <c r="P50" s="109">
        <v>82342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5833</v>
      </c>
      <c r="AO50" s="289"/>
      <c r="AP50" s="289"/>
      <c r="AQ50" s="289"/>
      <c r="AR50" s="289"/>
      <c r="AS50" s="109"/>
      <c r="AT50" s="113">
        <v>5833</v>
      </c>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566560</v>
      </c>
      <c r="K53" s="110">
        <v>607897.11118894408</v>
      </c>
      <c r="L53" s="110"/>
      <c r="M53" s="110"/>
      <c r="N53" s="110"/>
      <c r="O53" s="109"/>
      <c r="P53" s="109">
        <v>1733962</v>
      </c>
      <c r="Q53" s="110">
        <v>1868466.9832800927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4">
      <c r="B54" s="181" t="s">
        <v>303</v>
      </c>
      <c r="C54" s="136" t="s">
        <v>77</v>
      </c>
      <c r="D54" s="114">
        <v>2537030</v>
      </c>
      <c r="E54" s="115">
        <v>1569550.3405851573</v>
      </c>
      <c r="F54" s="115">
        <v>0</v>
      </c>
      <c r="G54" s="115">
        <v>0</v>
      </c>
      <c r="H54" s="115">
        <v>0</v>
      </c>
      <c r="I54" s="114">
        <v>0</v>
      </c>
      <c r="J54" s="114">
        <v>50849872</v>
      </c>
      <c r="K54" s="115">
        <v>54221916.663852401</v>
      </c>
      <c r="L54" s="115">
        <v>0</v>
      </c>
      <c r="M54" s="115">
        <v>0</v>
      </c>
      <c r="N54" s="115">
        <v>0</v>
      </c>
      <c r="O54" s="114">
        <v>0</v>
      </c>
      <c r="P54" s="114">
        <v>54830582</v>
      </c>
      <c r="Q54" s="115">
        <v>57890504.715091147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2807074</v>
      </c>
      <c r="AU54" s="116">
        <v>0</v>
      </c>
      <c r="AV54" s="311"/>
      <c r="AW54" s="318"/>
    </row>
    <row r="55" spans="2:49" x14ac:dyDescent="0.4">
      <c r="B55" s="181" t="s">
        <v>304</v>
      </c>
      <c r="C55" s="137" t="s">
        <v>28</v>
      </c>
      <c r="D55" s="114">
        <v>12700</v>
      </c>
      <c r="E55" s="115">
        <v>12700</v>
      </c>
      <c r="F55" s="115">
        <v>0</v>
      </c>
      <c r="G55" s="115">
        <v>0</v>
      </c>
      <c r="H55" s="115">
        <v>0</v>
      </c>
      <c r="I55" s="114">
        <v>0</v>
      </c>
      <c r="J55" s="114">
        <v>239995</v>
      </c>
      <c r="K55" s="115">
        <v>239995</v>
      </c>
      <c r="L55" s="115">
        <v>0</v>
      </c>
      <c r="M55" s="115">
        <v>0</v>
      </c>
      <c r="N55" s="115">
        <v>0</v>
      </c>
      <c r="O55" s="114">
        <v>0</v>
      </c>
      <c r="P55" s="114">
        <v>45621</v>
      </c>
      <c r="Q55" s="115">
        <v>45621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43914</v>
      </c>
      <c r="E56" s="110">
        <v>43914</v>
      </c>
      <c r="F56" s="110"/>
      <c r="G56" s="110"/>
      <c r="H56" s="110"/>
      <c r="I56" s="109"/>
      <c r="J56" s="109">
        <v>239995</v>
      </c>
      <c r="K56" s="110">
        <v>239995</v>
      </c>
      <c r="L56" s="110"/>
      <c r="M56" s="110"/>
      <c r="N56" s="110"/>
      <c r="O56" s="109"/>
      <c r="P56" s="109">
        <v>45621</v>
      </c>
      <c r="Q56" s="110">
        <v>45621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0</v>
      </c>
      <c r="AU56" s="113"/>
      <c r="AV56" s="113">
        <v>0</v>
      </c>
      <c r="AW56" s="318"/>
    </row>
    <row r="57" spans="2:49" x14ac:dyDescent="0.4">
      <c r="B57" s="176" t="s">
        <v>121</v>
      </c>
      <c r="C57" s="137" t="s">
        <v>29</v>
      </c>
      <c r="D57" s="109">
        <v>12700</v>
      </c>
      <c r="E57" s="110">
        <v>12700</v>
      </c>
      <c r="F57" s="110"/>
      <c r="G57" s="110"/>
      <c r="H57" s="110"/>
      <c r="I57" s="109"/>
      <c r="J57" s="109">
        <v>577676</v>
      </c>
      <c r="K57" s="110">
        <v>577676</v>
      </c>
      <c r="L57" s="110"/>
      <c r="M57" s="110"/>
      <c r="N57" s="110"/>
      <c r="O57" s="109"/>
      <c r="P57" s="109">
        <v>612230</v>
      </c>
      <c r="Q57" s="110">
        <v>612230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4">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36808219.980000004</v>
      </c>
      <c r="D5" s="118">
        <v>33871754.595505998</v>
      </c>
      <c r="E5" s="346"/>
      <c r="F5" s="346"/>
      <c r="G5" s="312"/>
      <c r="H5" s="117">
        <v>41365561.325066693</v>
      </c>
      <c r="I5" s="118">
        <v>62930510.955298454</v>
      </c>
      <c r="J5" s="346"/>
      <c r="K5" s="346"/>
      <c r="L5" s="312"/>
      <c r="M5" s="117">
        <v>32756793.64029552</v>
      </c>
      <c r="N5" s="118">
        <v>50041138.536637358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36741273.890000001</v>
      </c>
      <c r="D6" s="110">
        <v>33332223.25</v>
      </c>
      <c r="E6" s="115">
        <v>1582250.3405851573</v>
      </c>
      <c r="F6" s="115">
        <v>71655747.480585158</v>
      </c>
      <c r="G6" s="116">
        <v>0</v>
      </c>
      <c r="H6" s="109">
        <v>41371693.473692797</v>
      </c>
      <c r="I6" s="110">
        <v>62411601.856423751</v>
      </c>
      <c r="J6" s="115">
        <v>54461911.663852401</v>
      </c>
      <c r="K6" s="115">
        <v>158245206.99396893</v>
      </c>
      <c r="L6" s="116">
        <v>0</v>
      </c>
      <c r="M6" s="109">
        <v>32419767.83820869</v>
      </c>
      <c r="N6" s="110">
        <v>51123730.590095937</v>
      </c>
      <c r="O6" s="115">
        <v>57936125.715091147</v>
      </c>
      <c r="P6" s="115">
        <v>141479624.14339578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246148</v>
      </c>
      <c r="D7" s="110">
        <v>193326</v>
      </c>
      <c r="E7" s="115">
        <v>9790</v>
      </c>
      <c r="F7" s="115">
        <v>449264</v>
      </c>
      <c r="G7" s="116">
        <v>0</v>
      </c>
      <c r="H7" s="109">
        <v>855814</v>
      </c>
      <c r="I7" s="110">
        <v>1158177</v>
      </c>
      <c r="J7" s="115">
        <v>853110</v>
      </c>
      <c r="K7" s="115">
        <v>2867101</v>
      </c>
      <c r="L7" s="116">
        <v>0</v>
      </c>
      <c r="M7" s="109">
        <v>719690</v>
      </c>
      <c r="N7" s="110">
        <v>894130</v>
      </c>
      <c r="O7" s="115">
        <v>856524</v>
      </c>
      <c r="P7" s="115">
        <v>2470344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754640</v>
      </c>
      <c r="F9" s="115">
        <v>754640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578794</v>
      </c>
      <c r="F10" s="115">
        <v>578794</v>
      </c>
      <c r="G10" s="116">
        <v>0</v>
      </c>
      <c r="H10" s="292"/>
      <c r="I10" s="288"/>
      <c r="J10" s="115">
        <v>347234</v>
      </c>
      <c r="K10" s="115">
        <v>347234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36987421.890000001</v>
      </c>
      <c r="D12" s="115">
        <v>33525549.25</v>
      </c>
      <c r="E12" s="115">
        <v>258606.34058515728</v>
      </c>
      <c r="F12" s="115">
        <v>76092563.605973154</v>
      </c>
      <c r="G12" s="311"/>
      <c r="H12" s="114">
        <v>42227507.473692797</v>
      </c>
      <c r="I12" s="115">
        <v>63569778.856423751</v>
      </c>
      <c r="J12" s="115">
        <v>54967787.663852401</v>
      </c>
      <c r="K12" s="115">
        <v>160765073.99396893</v>
      </c>
      <c r="L12" s="311"/>
      <c r="M12" s="114">
        <v>33139457.83820869</v>
      </c>
      <c r="N12" s="115">
        <v>52017860.590095937</v>
      </c>
      <c r="O12" s="115">
        <v>58792649.715091147</v>
      </c>
      <c r="P12" s="115">
        <v>143949968.14339578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36676411</v>
      </c>
      <c r="D15" s="118">
        <v>31604920</v>
      </c>
      <c r="E15" s="106">
        <v>658845</v>
      </c>
      <c r="F15" s="106">
        <v>68940176</v>
      </c>
      <c r="G15" s="107">
        <v>0</v>
      </c>
      <c r="H15" s="117">
        <v>56335818</v>
      </c>
      <c r="I15" s="118">
        <v>77682976</v>
      </c>
      <c r="J15" s="106">
        <v>62117462</v>
      </c>
      <c r="K15" s="106">
        <v>196136256</v>
      </c>
      <c r="L15" s="107">
        <v>0</v>
      </c>
      <c r="M15" s="117">
        <v>41476608</v>
      </c>
      <c r="N15" s="118">
        <v>59324874</v>
      </c>
      <c r="O15" s="106">
        <v>63980012</v>
      </c>
      <c r="P15" s="106">
        <v>164781494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1203170.16408</v>
      </c>
      <c r="D16" s="110">
        <v>1115159.4624930001</v>
      </c>
      <c r="E16" s="115">
        <v>32930.301918738543</v>
      </c>
      <c r="F16" s="115">
        <v>2351259.9284917386</v>
      </c>
      <c r="G16" s="116">
        <v>0</v>
      </c>
      <c r="H16" s="109">
        <v>3484225.0830532927</v>
      </c>
      <c r="I16" s="110">
        <v>3689027.6485609999</v>
      </c>
      <c r="J16" s="115">
        <v>4197288.0006068274</v>
      </c>
      <c r="K16" s="115">
        <v>11370540.732221119</v>
      </c>
      <c r="L16" s="116">
        <v>0</v>
      </c>
      <c r="M16" s="109">
        <v>2494559.8528667078</v>
      </c>
      <c r="N16" s="110">
        <v>2648037.255446</v>
      </c>
      <c r="O16" s="115">
        <v>4296368.5369070321</v>
      </c>
      <c r="P16" s="115">
        <v>9438965.6452197395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35473240.835919999</v>
      </c>
      <c r="D17" s="115">
        <v>30489760.537507001</v>
      </c>
      <c r="E17" s="115">
        <v>625914.69808126148</v>
      </c>
      <c r="F17" s="115">
        <v>66588916.071508259</v>
      </c>
      <c r="G17" s="314"/>
      <c r="H17" s="114">
        <v>52851592.916946709</v>
      </c>
      <c r="I17" s="115">
        <v>73993948.351438999</v>
      </c>
      <c r="J17" s="115">
        <v>57920173.999393173</v>
      </c>
      <c r="K17" s="115">
        <v>184765715.26777887</v>
      </c>
      <c r="L17" s="314"/>
      <c r="M17" s="114">
        <v>38982048.147133291</v>
      </c>
      <c r="N17" s="115">
        <v>56676836.744553998</v>
      </c>
      <c r="O17" s="115">
        <v>59683643.463092968</v>
      </c>
      <c r="P17" s="115">
        <v>155342528.35478026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4278.916666666667</v>
      </c>
      <c r="D37" s="122">
        <v>3257.9166666666665</v>
      </c>
      <c r="E37" s="256">
        <v>149.66666666666666</v>
      </c>
      <c r="F37" s="256">
        <v>7686.5000000000009</v>
      </c>
      <c r="G37" s="312"/>
      <c r="H37" s="121">
        <v>12537.25</v>
      </c>
      <c r="I37" s="122">
        <v>18043.5</v>
      </c>
      <c r="J37" s="256">
        <v>14956.916666666666</v>
      </c>
      <c r="K37" s="256">
        <v>45537.666666666664</v>
      </c>
      <c r="L37" s="312"/>
      <c r="M37" s="121">
        <v>9293.6666666666661</v>
      </c>
      <c r="N37" s="122">
        <v>12824.166666666666</v>
      </c>
      <c r="O37" s="256">
        <v>14176.5</v>
      </c>
      <c r="P37" s="256">
        <v>36294.333333333328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3.1089699999999998E-2</v>
      </c>
      <c r="G38" s="353"/>
      <c r="H38" s="351"/>
      <c r="I38" s="352"/>
      <c r="J38" s="352"/>
      <c r="K38" s="267">
        <v>1.2713973333333335E-2</v>
      </c>
      <c r="L38" s="353"/>
      <c r="M38" s="351"/>
      <c r="N38" s="352"/>
      <c r="O38" s="352"/>
      <c r="P38" s="267">
        <v>1.4192906666666668E-2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3.1089699999999998E-2</v>
      </c>
      <c r="G41" s="311"/>
      <c r="H41" s="292"/>
      <c r="I41" s="288"/>
      <c r="J41" s="288"/>
      <c r="K41" s="260">
        <v>1.2713973333333335E-2</v>
      </c>
      <c r="L41" s="311"/>
      <c r="M41" s="292"/>
      <c r="N41" s="288"/>
      <c r="O41" s="288"/>
      <c r="P41" s="260">
        <v>1.4192906666666668E-2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1.0426851626295941</v>
      </c>
      <c r="D44" s="260">
        <v>1.0995674829508262</v>
      </c>
      <c r="E44" s="260" t="s">
        <v>503</v>
      </c>
      <c r="F44" s="260">
        <v>1.1427211628472695</v>
      </c>
      <c r="G44" s="311"/>
      <c r="H44" s="262">
        <v>0.79898268232049197</v>
      </c>
      <c r="I44" s="260">
        <v>0.85912132373981465</v>
      </c>
      <c r="J44" s="260">
        <v>0.94902663214423866</v>
      </c>
      <c r="K44" s="260">
        <v>0.87010230096516505</v>
      </c>
      <c r="L44" s="311"/>
      <c r="M44" s="262">
        <v>0.85012100218868925</v>
      </c>
      <c r="N44" s="260">
        <v>0.91779752678406601</v>
      </c>
      <c r="O44" s="260">
        <v>0.98507139148512624</v>
      </c>
      <c r="P44" s="260">
        <v>0.92666167898744711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3.1089699999999998E-2</v>
      </c>
      <c r="G46" s="311"/>
      <c r="H46" s="292"/>
      <c r="I46" s="288"/>
      <c r="J46" s="288"/>
      <c r="K46" s="260">
        <v>1.2713973333333335E-2</v>
      </c>
      <c r="L46" s="311"/>
      <c r="M46" s="292"/>
      <c r="N46" s="288"/>
      <c r="O46" s="288"/>
      <c r="P46" s="260">
        <v>1.4192906666666668E-2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1.1739999999999999</v>
      </c>
      <c r="G47" s="311"/>
      <c r="H47" s="292"/>
      <c r="I47" s="288"/>
      <c r="J47" s="288"/>
      <c r="K47" s="260">
        <v>0.88300000000000001</v>
      </c>
      <c r="L47" s="311"/>
      <c r="M47" s="292"/>
      <c r="N47" s="288"/>
      <c r="O47" s="288"/>
      <c r="P47" s="260">
        <v>0.94099999999999995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1.1739999999999999</v>
      </c>
      <c r="G50" s="311"/>
      <c r="H50" s="293"/>
      <c r="I50" s="289"/>
      <c r="J50" s="289"/>
      <c r="K50" s="260">
        <v>0.88300000000000001</v>
      </c>
      <c r="L50" s="311"/>
      <c r="M50" s="293"/>
      <c r="N50" s="289"/>
      <c r="O50" s="289"/>
      <c r="P50" s="260">
        <v>0.94099999999999995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625914.69808126148</v>
      </c>
      <c r="G51" s="311"/>
      <c r="H51" s="292"/>
      <c r="I51" s="288"/>
      <c r="J51" s="288"/>
      <c r="K51" s="115">
        <v>57920173.999393173</v>
      </c>
      <c r="L51" s="311"/>
      <c r="M51" s="292"/>
      <c r="N51" s="288"/>
      <c r="O51" s="288"/>
      <c r="P51" s="115">
        <v>59683643.463092968</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97</v>
      </c>
      <c r="D4" s="149">
        <v>7942</v>
      </c>
      <c r="E4" s="149">
        <v>8167</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0.02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