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<sst xmlns="http://schemas.openxmlformats.org/spreadsheetml/2006/main" count="619" uniqueCount="511">
  <si>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</si>
  <si>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</si>
  <si>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</si>
  <si>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</si>
  <si>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</si>
  <si>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</si>
  <si>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</si>
  <si>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</si>
  <si>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</si>
  <si>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</si>
  <si>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</si>
  <si>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</si>
  <si>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</si>
  <si>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</si>
  <si>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</si>
  <si>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</si>
  <si>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</si>
  <si>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</si>
  <si>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</si>
  <si>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</si>
  <si>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</si>
  <si>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</si>
  <si>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</si>
  <si>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</si>
  <si>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</si>
  <si>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</si>
  <si>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</si>
  <si>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</si>
  <si>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</si>
  <si>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</si>
  <si>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</si>
  <si>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</si>
  <si>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</si>
  <si>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</si>
  <si>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</si>
  <si>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</si>
  <si>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</si>
  <si>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</si>
  <si>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</si>
  <si>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</si>
  <si>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</si>
  <si>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</si>
  <si>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</si>
  <si>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</si>
  <si>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</si>
  <si>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</si>
  <si>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</si>
  <si>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</si>
  <si>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</si>
  <si>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</si>
  <si>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</si>
  <si>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</si>
  <si>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</si>
  <si>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</si>
  <si>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</si>
  <si>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</si>
  <si>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</si>
  <si>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</si>
  <si>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</si>
  <si>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</si>
  <si>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</si>
  <si>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</si>
  <si>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</si>
  <si>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</si>
  <si>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</si>
  <si>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</si>
  <si>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</si>
  <si>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</si>
  <si>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</si>
  <si>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</si>
  <si>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</si>
  <si>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</si>
  <si>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</si>
  <si>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</si>
  <si>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</si>
  <si>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</si>
  <si>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</si>
  <si>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</si>
  <si>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</si>
  <si>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</si>
  <si>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</si>
  <si>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</si>
  <si>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</si>
  <si>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</si>
  <si>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</si>
  <si>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</si>
  <si>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</si>
  <si>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</si>
  <si>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</si>
  <si>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</si>
  <si>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</si>
  <si>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</si>
  <si>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</si>
  <si>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</si>
  <si>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</si>
  <si>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</si>
  <si>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</si>
  <si>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</si>
  <si>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</si>
  <si>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</si>
  <si>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</si>
  <si>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</si>
  <si>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</si>
  <si>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</si>
  <si>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</si>
  <si>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</si>
  <si>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</si>
  <si>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</si>
  <si>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</si>
  <si>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</si>
  <si>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</si>
  <si>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</si>
  <si>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</si>
  <si>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</si>
  <si>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</si>
  <si>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</si>
  <si>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</si>
  <si>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</si>
  <si>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</si>
  <si>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</si>
  <si>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</si>
  <si>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</si>
  <si>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</si>
  <si>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</si>
  <si>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</si>
  <si>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</si>
  <si>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</si>
  <si>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</si>
  <si>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</si>
  <si>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</si>
  <si>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</si>
  <si>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</si>
  <si>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</si>
  <si>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</si>
  <si>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</si>
  <si>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</si>
  <si>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</si>
  <si>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</si>
  <si>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</si>
  <si>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</si>
  <si>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</si>
  <si>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</si>
  <si>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</si>
  <si>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</si>
  <si>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</si>
  <si>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</si>
  <si>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</si>
  <si>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</si>
  <si>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</si>
  <si>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</si>
  <si>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</si>
  <si>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</si>
  <si>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</si>
  <si>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</si>
  <si>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</si>
  <si>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</si>
  <si>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</si>
  <si>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</si>
  <si>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</si>
  <si>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</si>
  <si>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</si>
  <si>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</si>
  <si>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</si>
  <si>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</si>
  <si>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</si>
  <si>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</si>
  <si>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</si>
  <si>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</si>
  <si>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</si>
  <si>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</si>
  <si>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</si>
  <si>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</si>
  <si>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</si>
  <si>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</si>
  <si>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</si>
  <si>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</si>
  <si>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</si>
  <si>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</si>
  <si>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</si>
  <si>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</si>
  <si>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</si>
  <si>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</si>
  <si>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</si>
  <si>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</si>
  <si>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</si>
  <si>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</si>
  <si>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</si>
  <si>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</si>
  <si>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</si>
  <si>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</si>
  <si>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</si>
  <si>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</si>
  <si>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</si>
  <si>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</si>
  <si>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</si>
  <si>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</si>
  <si>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</si>
  <si>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</si>
  <si>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</si>
  <si>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</si>
  <si>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</si>
  <si>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</si>
  <si>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</si>
  <si>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</si>
  <si>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</si>
  <si>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</si>
  <si>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</si>
  <si>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</si>
  <si>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</si>
  <si>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</si>
  <si>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</si>
  <si>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</si>
  <si>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</si>
  <si>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</si>
  <si>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</si>
  <si>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</si>
  <si>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</si>
  <si>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</si>
  <si>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</si>
  <si>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</si>
  <si>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</si>
  <si>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</si>
  <si>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</si>
  <si>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</si>
  <si>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</si>
  <si>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</si>
  <si>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</si>
  <si>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</si>
  <si>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</si>
  <si>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</si>
  <si>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</si>
  <si>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</si>
  <si>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</si>
  <si>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</si>
  <si>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</si>
  <si>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</si>
  <si>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</si>
  <si>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</si>
  <si>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</si>
  <si>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</si>
  <si>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</si>
  <si>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</si>
  <si>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</si>
  <si>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</si>
  <si>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</si>
  <si>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</si>
  <si>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</si>
  <si>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</si>
  <si>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</si>
  <si>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</si>
  <si>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</si>
  <si>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</si>
  <si>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</si>
  <si>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</si>
  <si>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</si>
  <si>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</si>
  <si>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</si>
  <si>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</si>
  <si>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</si>
  <si>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</si>
  <si>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</si>
  <si>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</si>
  <si>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</si>
  <si>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</si>
  <si>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</si>
  <si>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</si>
  <si>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</si>
  <si>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</si>
  <si>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</si>
  <si>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</si>
  <si>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</si>
  <si>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</si>
  <si>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</si>
  <si>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</si>
  <si>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</si>
  <si>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</si>
  <si>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</si>
  <si>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</si>
  <si>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</si>
  <si>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</si>
  <si>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</si>
  <si>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</si>
  <si>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</si>
  <si>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</si>
  <si>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</si>
  <si>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</si>
  <si>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</si>
  <si>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</si>
  <si>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</si>
  <si>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</si>
  <si>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</si>
  <si>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</si>
  <si>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</si>
  <si>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</si>
  <si>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</si>
  <si>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</si>
  <si>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</si>
  <si>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</si>
  <si>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</si>
  <si>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</si>
  <si>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</si>
  <si>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</si>
  <si>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</si>
  <si>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</si>
  <si>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</si>
  <si>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</si>
  <si>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</si>
  <si>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</si>
  <si>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</si>
  <si>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</si>
  <si>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</si>
  <si>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</si>
  <si>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</si>
  <si>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</si>
  <si>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</si>
  <si>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</si>
  <si>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</si>
  <si>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</si>
  <si>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</si>
  <si>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</si>
  <si>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</si>
  <si>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</si>
  <si>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</si>
  <si>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</si>
  <si>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</si>
  <si>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</si>
  <si>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</si>
  <si>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</si>
  <si>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</si>
  <si>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</si>
  <si>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</si>
  <si>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</si>
  <si>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</si>
  <si>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</si>
  <si>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</si>
  <si>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</si>
  <si>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</si>
  <si>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</si>
  <si>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</si>
  <si>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</si>
  <si>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</si>
  <si>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</si>
  <si>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</si>
  <si>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</si>
  <si>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</si>
  <si>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</si>
  <si>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</si>
  <si>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</si>
  <si>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</si>
  <si>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</si>
  <si>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</si>
  <si>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</si>
  <si>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</si>
  <si>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</si>
  <si>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</si>
  <si>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</si>
  <si>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</si>
  <si>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</si>
  <si>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</si>
  <si>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</si>
  <si>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</si>
  <si>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</si>
  <si>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</si>
  <si>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</si>
  <si>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</si>
  <si>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</si>
  <si>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</si>
  <si>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</si>
  <si>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</si>
  <si>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</si>
  <si>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</si>
  <si>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</si>
  <si>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</si>
  <si>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</si>
  <si>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</si>
  <si>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</si>
  <si>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</si>
  <si>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</si>
  <si>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</si>
  <si>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</si>
  <si>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</si>
  <si>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</si>
  <si>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</si>
  <si>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</si>
  <si>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</si>
  <si>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</si>
  <si>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</si>
  <si>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</si>
  <si>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</si>
  <si>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</si>
  <si>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</si>
  <si>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</si>
  <si>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</si>
  <si>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</si>
  <si>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</si>
  <si>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</si>
  <si>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</si>
  <si>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</si>
  <si>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</si>
  <si>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</si>
  <si>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</si>
  <si>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</si>
  <si>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</si>
  <si>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</si>
  <si>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</si>
  <si>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</si>
  <si>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</si>
  <si>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</si>
  <si>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</si>
  <si>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</si>
  <si>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</si>
  <si>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</si>
  <si>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</si>
  <si>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</si>
  <si>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</si>
  <si>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</si>
  <si>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</si>
  <si>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</si>
  <si>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</si>
  <si>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</si>
  <si>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</si>
  <si>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</si>
  <si>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</si>
  <si>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</si>
  <si>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</si>
  <si>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</si>
  <si>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</si>
  <si>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</si>
  <si>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</si>
  <si>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</si>
  <si>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</si>
  <si>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</si>
  <si>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</si>
  <si>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</si>
  <si>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</si>
  <si>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</si>
  <si>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</si>
  <si>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</si>
  <si>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</si>
  <si>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</si>
  <si>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</si>
  <si>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</si>
  <si>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</si>
  <si>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</si>
  <si>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</si>
  <si>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</si>
  <si>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</si>
  <si>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</si>
  <si>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</si>
  <si>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</si>
  <si>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</si>
  <si>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</si>
  <si>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</si>
  <si>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</si>
  <si>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</si>
  <si>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</si>
  <si>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</si>
  <si>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</si>
  <si>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</si>
  <si>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</si>
  <si>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</si>
  <si>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</si>
  <si>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</si>
  <si>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</si>
  <si>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</si>
  <si>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</si>
  <si>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</si>
  <si>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</si>
  <si>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</si>
  <si>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</si>
  <si>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</si>
  <si>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</si>
  <si>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</si>
  <si>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</si>
  <si>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</si>
  <si>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</si>
  <si>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</si>
  <si>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</si>
  <si>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</si>
  <si>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</si>
  <si>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</si>
  <si>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</si>
  <si>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</si>
  <si>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</si>
  <si>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</si>
  <si>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</si>
  <si>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</si>
  <si>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</si>
  <si>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</si>
  <si>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</si>
  <si>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</si>
  <si>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</si>
  <si>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</si>
  <si>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</si>
  <si>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</si>
  <si>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</si>
  <si>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HealthKeepers, Inc.</t>
  </si>
  <si>
    <t>Wellpoint Inc Grp</t>
  </si>
  <si>
    <t>00671</t>
  </si>
  <si>
    <t>2015</t>
  </si>
  <si>
    <t>2015 Staples Mill Road Richmond, VA 23230</t>
  </si>
  <si>
    <t>541356687</t>
  </si>
  <si>
    <t>068669</t>
  </si>
  <si>
    <t>95169</t>
  </si>
  <si>
    <t>88380</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</si>
  <si>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</si>
  <si>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</si>
  <si>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</si>
  <si>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</si>
  <si>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</si>
  <si>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Anthem Health Plans of Virginia,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</si>
</sst>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H13" activePane="bottomRight" state="frozen"/>
      <selection activeCell="B1" sqref="B1"/>
      <selection pane="topRight" activeCell="B1" sqref="B1"/>
      <selection pane="bottomLeft" activeCell="B1" sqref="B1"/>
      <selection pane="bottomRight" activeCell="Q58" sqref="Q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718658967</v>
      </c>
      <c r="E5" s="213">
        <v>807003043.48000002</v>
      </c>
      <c r="F5" s="213">
        <v>0</v>
      </c>
      <c r="G5" s="213">
        <v>0</v>
      </c>
      <c r="H5" s="213">
        <v>0</v>
      </c>
      <c r="I5" s="212">
        <v>806971448.70799994</v>
      </c>
      <c r="J5" s="212">
        <v>244426148</v>
      </c>
      <c r="K5" s="213">
        <v>243855576.75</v>
      </c>
      <c r="L5" s="213">
        <v>0</v>
      </c>
      <c r="M5" s="213">
        <v>0</v>
      </c>
      <c r="N5" s="213">
        <v>0</v>
      </c>
      <c r="O5" s="212">
        <v>241644107.03999996</v>
      </c>
      <c r="P5" s="212">
        <v>469632937</v>
      </c>
      <c r="Q5" s="213">
        <v>473766434.06999999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1119964407</v>
      </c>
      <c r="AT5" s="214">
        <v>0</v>
      </c>
      <c r="AU5" s="214">
        <v>284269919</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-15249419</v>
      </c>
      <c r="E8" s="268"/>
      <c r="F8" s="269"/>
      <c r="G8" s="269"/>
      <c r="H8" s="269"/>
      <c r="I8" s="272"/>
      <c r="J8" s="216">
        <v>-2521274</v>
      </c>
      <c r="K8" s="268"/>
      <c r="L8" s="269"/>
      <c r="M8" s="269"/>
      <c r="N8" s="269"/>
      <c r="O8" s="272"/>
      <c r="P8" s="216">
        <v>-3389978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-6236083</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654811754</v>
      </c>
      <c r="E12" s="213">
        <v>688877488.58099997</v>
      </c>
      <c r="F12" s="213">
        <v>0</v>
      </c>
      <c r="G12" s="213">
        <v>0</v>
      </c>
      <c r="H12" s="213">
        <v>0</v>
      </c>
      <c r="I12" s="212">
        <v>688392240.18200004</v>
      </c>
      <c r="J12" s="212">
        <v>178129487</v>
      </c>
      <c r="K12" s="213">
        <v>170831061.36000001</v>
      </c>
      <c r="L12" s="213">
        <v>0</v>
      </c>
      <c r="M12" s="213">
        <v>0</v>
      </c>
      <c r="N12" s="213">
        <v>0</v>
      </c>
      <c r="O12" s="212">
        <v>173339092.19</v>
      </c>
      <c r="P12" s="212">
        <v>374002119</v>
      </c>
      <c r="Q12" s="213">
        <v>373741238.39999998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952902170</v>
      </c>
      <c r="AT12" s="214">
        <v>0</v>
      </c>
      <c r="AU12" s="214">
        <v>259688520</v>
      </c>
      <c r="AV12" s="291"/>
      <c r="AW12" s="296"/>
    </row>
    <row r="13" spans="1:49" ht="25.5" x14ac:dyDescent="0.2">
      <c r="B13" s="239" t="s">
        <v>230</v>
      </c>
      <c r="C13" s="203" t="s">
        <v>37</v>
      </c>
      <c r="D13" s="216">
        <v>143610695</v>
      </c>
      <c r="E13" s="217">
        <v>127549532.12</v>
      </c>
      <c r="F13" s="217"/>
      <c r="G13" s="268"/>
      <c r="H13" s="269"/>
      <c r="I13" s="216">
        <v>127265041.78999999</v>
      </c>
      <c r="J13" s="216">
        <v>50056608</v>
      </c>
      <c r="K13" s="217">
        <v>44228796.049999997</v>
      </c>
      <c r="L13" s="217"/>
      <c r="M13" s="268"/>
      <c r="N13" s="269"/>
      <c r="O13" s="216">
        <v>44459805.979999989</v>
      </c>
      <c r="P13" s="216">
        <v>91666263</v>
      </c>
      <c r="Q13" s="217">
        <v>83000120.140000001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223901605</v>
      </c>
      <c r="AT13" s="220">
        <v>0</v>
      </c>
      <c r="AU13" s="220">
        <v>16680064</v>
      </c>
      <c r="AV13" s="290"/>
      <c r="AW13" s="297"/>
    </row>
    <row r="14" spans="1:49" ht="25.5" x14ac:dyDescent="0.2">
      <c r="B14" s="239" t="s">
        <v>231</v>
      </c>
      <c r="C14" s="203" t="s">
        <v>6</v>
      </c>
      <c r="D14" s="216">
        <v>12975871</v>
      </c>
      <c r="E14" s="217">
        <v>12733441.99</v>
      </c>
      <c r="F14" s="217"/>
      <c r="G14" s="267"/>
      <c r="H14" s="270"/>
      <c r="I14" s="216">
        <v>13182429.129999999</v>
      </c>
      <c r="J14" s="216">
        <v>7197786</v>
      </c>
      <c r="K14" s="217">
        <v>7310353.46</v>
      </c>
      <c r="L14" s="217"/>
      <c r="M14" s="267"/>
      <c r="N14" s="270"/>
      <c r="O14" s="216">
        <v>6927777.5200000014</v>
      </c>
      <c r="P14" s="216">
        <v>13567214</v>
      </c>
      <c r="Q14" s="217">
        <v>14007070.470000001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4871041</v>
      </c>
      <c r="AT14" s="220">
        <v>0</v>
      </c>
      <c r="AU14" s="220">
        <v>2585929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-79623995</v>
      </c>
      <c r="E16" s="268"/>
      <c r="F16" s="269"/>
      <c r="G16" s="270"/>
      <c r="H16" s="270"/>
      <c r="I16" s="272"/>
      <c r="J16" s="216">
        <v>-2217902</v>
      </c>
      <c r="K16" s="268"/>
      <c r="L16" s="269"/>
      <c r="M16" s="270"/>
      <c r="N16" s="270"/>
      <c r="O16" s="272"/>
      <c r="P16" s="216">
        <v>-5351035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-6669411</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-9417924</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588548</v>
      </c>
      <c r="AT17" s="220">
        <v>0</v>
      </c>
      <c r="AU17" s="220">
        <v>14915929</v>
      </c>
      <c r="AV17" s="290"/>
      <c r="AW17" s="297"/>
    </row>
    <row r="18" spans="1:49" x14ac:dyDescent="0.2">
      <c r="B18" s="239" t="s">
        <v>235</v>
      </c>
      <c r="C18" s="203" t="s">
        <v>63</v>
      </c>
      <c r="D18" s="216">
        <v>0</v>
      </c>
      <c r="E18" s="267"/>
      <c r="F18" s="270"/>
      <c r="G18" s="270"/>
      <c r="H18" s="273"/>
      <c r="I18" s="271"/>
      <c r="J18" s="216">
        <v>1922213</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2415643</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3292228</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19129601.603649314</v>
      </c>
      <c r="E25" s="217">
        <v>-993056.39635068551</v>
      </c>
      <c r="F25" s="217"/>
      <c r="G25" s="217"/>
      <c r="H25" s="217"/>
      <c r="I25" s="216">
        <v>8247511.2640121765</v>
      </c>
      <c r="J25" s="216">
        <v>14085424.384970454</v>
      </c>
      <c r="K25" s="217">
        <v>11826483.717786454</v>
      </c>
      <c r="L25" s="217"/>
      <c r="M25" s="217"/>
      <c r="N25" s="217"/>
      <c r="O25" s="216">
        <v>10900998.860221095</v>
      </c>
      <c r="P25" s="216">
        <v>26203073.762596197</v>
      </c>
      <c r="Q25" s="217">
        <v>21933263.457397502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20345101.618140459</v>
      </c>
      <c r="AT25" s="220">
        <v>-3692317.3998520812</v>
      </c>
      <c r="AU25" s="220">
        <v>8147395.4917809106</v>
      </c>
      <c r="AV25" s="220">
        <v>9877697.2740212902</v>
      </c>
      <c r="AW25" s="297"/>
    </row>
    <row r="26" spans="1:49" s="5" customFormat="1" x14ac:dyDescent="0.2">
      <c r="A26" s="35"/>
      <c r="B26" s="242" t="s">
        <v>242</v>
      </c>
      <c r="C26" s="203"/>
      <c r="D26" s="216">
        <v>451533</v>
      </c>
      <c r="E26" s="217">
        <v>451533</v>
      </c>
      <c r="F26" s="217"/>
      <c r="G26" s="217"/>
      <c r="H26" s="217"/>
      <c r="I26" s="216">
        <v>451500.70999999996</v>
      </c>
      <c r="J26" s="216">
        <v>139697.77502099593</v>
      </c>
      <c r="K26" s="217">
        <v>139697.77502099593</v>
      </c>
      <c r="L26" s="217"/>
      <c r="M26" s="217"/>
      <c r="N26" s="217"/>
      <c r="O26" s="216">
        <v>119102.93999999999</v>
      </c>
      <c r="P26" s="216">
        <v>262990.36497900408</v>
      </c>
      <c r="Q26" s="217">
        <v>262990.36497900408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4253.12</v>
      </c>
      <c r="AW26" s="297"/>
    </row>
    <row r="27" spans="1:49" s="5" customFormat="1" x14ac:dyDescent="0.2">
      <c r="B27" s="242" t="s">
        <v>243</v>
      </c>
      <c r="C27" s="203"/>
      <c r="D27" s="216">
        <v>13142241.199999999</v>
      </c>
      <c r="E27" s="217">
        <v>13142241.199999999</v>
      </c>
      <c r="F27" s="217"/>
      <c r="G27" s="217"/>
      <c r="H27" s="217"/>
      <c r="I27" s="216">
        <v>13142096.65</v>
      </c>
      <c r="J27" s="216">
        <v>4447615.6510335989</v>
      </c>
      <c r="K27" s="217">
        <v>4447615.6510335989</v>
      </c>
      <c r="L27" s="217"/>
      <c r="M27" s="217"/>
      <c r="N27" s="217"/>
      <c r="O27" s="216">
        <v>4645461.620000001</v>
      </c>
      <c r="P27" s="216">
        <v>8640325.6389664002</v>
      </c>
      <c r="Q27" s="217">
        <v>8640325.6389664002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21039579.549999997</v>
      </c>
      <c r="AT27" s="220">
        <v>3028337.4299999997</v>
      </c>
      <c r="AU27" s="220">
        <v>13.039999999999997</v>
      </c>
      <c r="AV27" s="293"/>
      <c r="AW27" s="297"/>
    </row>
    <row r="28" spans="1:49" s="5" customFormat="1" x14ac:dyDescent="0.2">
      <c r="A28" s="35"/>
      <c r="B28" s="242" t="s">
        <v>244</v>
      </c>
      <c r="C28" s="203"/>
      <c r="D28" s="216">
        <v>1759344.1963506867</v>
      </c>
      <c r="E28" s="217">
        <v>1759344.1963506867</v>
      </c>
      <c r="F28" s="217"/>
      <c r="G28" s="217"/>
      <c r="H28" s="217"/>
      <c r="I28" s="216">
        <v>1759258.6702890056</v>
      </c>
      <c r="J28" s="216">
        <v>356910.18897495209</v>
      </c>
      <c r="K28" s="217">
        <v>356910.18897495209</v>
      </c>
      <c r="L28" s="217"/>
      <c r="M28" s="217"/>
      <c r="N28" s="217"/>
      <c r="O28" s="216">
        <v>356731.96573076845</v>
      </c>
      <c r="P28" s="216">
        <v>669190.23345840187</v>
      </c>
      <c r="Q28" s="217">
        <v>669190.23345840187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2050719.8318595402</v>
      </c>
      <c r="AT28" s="220">
        <v>663979.96985208127</v>
      </c>
      <c r="AU28" s="220">
        <v>24.468219089524489</v>
      </c>
      <c r="AV28" s="220">
        <v>844038.60597871128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-4042</v>
      </c>
      <c r="E30" s="217">
        <v>-4042</v>
      </c>
      <c r="F30" s="217"/>
      <c r="G30" s="217"/>
      <c r="H30" s="217"/>
      <c r="I30" s="216">
        <v>1440982.968260492</v>
      </c>
      <c r="J30" s="216">
        <v>2257303</v>
      </c>
      <c r="K30" s="217">
        <v>2257303</v>
      </c>
      <c r="L30" s="217"/>
      <c r="M30" s="217"/>
      <c r="N30" s="217"/>
      <c r="O30" s="216">
        <v>1904593.1786898908</v>
      </c>
      <c r="P30" s="216">
        <v>4137011</v>
      </c>
      <c r="Q30" s="217">
        <v>4137011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4211334</v>
      </c>
      <c r="AT30" s="220">
        <v>0</v>
      </c>
      <c r="AU30" s="220">
        <v>-231237</v>
      </c>
      <c r="AV30" s="220">
        <v>1794362</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8070451.5300000003</v>
      </c>
      <c r="F34" s="217"/>
      <c r="G34" s="217"/>
      <c r="H34" s="217"/>
      <c r="I34" s="216">
        <v>8070451.5299999993</v>
      </c>
      <c r="J34" s="216"/>
      <c r="K34" s="217">
        <v>2123544.1748013049</v>
      </c>
      <c r="L34" s="217"/>
      <c r="M34" s="217"/>
      <c r="N34" s="217"/>
      <c r="O34" s="216">
        <v>2199525.63</v>
      </c>
      <c r="P34" s="216"/>
      <c r="Q34" s="217">
        <v>4269810.3051986955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374814</v>
      </c>
      <c r="E35" s="217">
        <v>18479859.109999999</v>
      </c>
      <c r="F35" s="217"/>
      <c r="G35" s="217"/>
      <c r="H35" s="217"/>
      <c r="I35" s="216">
        <v>18295308.906390361</v>
      </c>
      <c r="J35" s="216">
        <v>108399</v>
      </c>
      <c r="K35" s="217">
        <v>243795.49238269558</v>
      </c>
      <c r="L35" s="217"/>
      <c r="M35" s="217"/>
      <c r="N35" s="217"/>
      <c r="O35" s="216">
        <v>157687.68896217374</v>
      </c>
      <c r="P35" s="216">
        <v>199250</v>
      </c>
      <c r="Q35" s="217">
        <v>199250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295074</v>
      </c>
      <c r="AT35" s="220">
        <v>0</v>
      </c>
      <c r="AU35" s="220">
        <v>16130</v>
      </c>
      <c r="AV35" s="220">
        <v>41583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1870426</v>
      </c>
      <c r="E37" s="225">
        <v>1870426</v>
      </c>
      <c r="F37" s="225"/>
      <c r="G37" s="225"/>
      <c r="H37" s="225"/>
      <c r="I37" s="224">
        <v>1864529.7429043059</v>
      </c>
      <c r="J37" s="224">
        <v>531824</v>
      </c>
      <c r="K37" s="225">
        <v>531824</v>
      </c>
      <c r="L37" s="225"/>
      <c r="M37" s="225"/>
      <c r="N37" s="225"/>
      <c r="O37" s="224">
        <v>546412.83914381696</v>
      </c>
      <c r="P37" s="224">
        <v>1200873</v>
      </c>
      <c r="Q37" s="225">
        <v>1200873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5639451</v>
      </c>
      <c r="AT37" s="226">
        <v>0</v>
      </c>
      <c r="AU37" s="226">
        <v>3689967</v>
      </c>
      <c r="AV37" s="226">
        <v>1629728</v>
      </c>
      <c r="AW37" s="296"/>
    </row>
    <row r="38" spans="1:49" x14ac:dyDescent="0.2">
      <c r="B38" s="239" t="s">
        <v>254</v>
      </c>
      <c r="C38" s="203" t="s">
        <v>16</v>
      </c>
      <c r="D38" s="216">
        <v>647327</v>
      </c>
      <c r="E38" s="217">
        <v>647327</v>
      </c>
      <c r="F38" s="217"/>
      <c r="G38" s="217"/>
      <c r="H38" s="217"/>
      <c r="I38" s="216">
        <v>649693.45339518471</v>
      </c>
      <c r="J38" s="216">
        <v>234149</v>
      </c>
      <c r="K38" s="217">
        <v>234149</v>
      </c>
      <c r="L38" s="217"/>
      <c r="M38" s="217"/>
      <c r="N38" s="217"/>
      <c r="O38" s="216">
        <v>240497.85340652967</v>
      </c>
      <c r="P38" s="216">
        <v>571812</v>
      </c>
      <c r="Q38" s="217">
        <v>571812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3538883</v>
      </c>
      <c r="AT38" s="220">
        <v>0</v>
      </c>
      <c r="AU38" s="220">
        <v>2758606</v>
      </c>
      <c r="AV38" s="220">
        <v>728615</v>
      </c>
      <c r="AW38" s="297"/>
    </row>
    <row r="39" spans="1:49" x14ac:dyDescent="0.2">
      <c r="B39" s="242" t="s">
        <v>255</v>
      </c>
      <c r="C39" s="203" t="s">
        <v>17</v>
      </c>
      <c r="D39" s="216">
        <v>1005627</v>
      </c>
      <c r="E39" s="217">
        <v>1005627</v>
      </c>
      <c r="F39" s="217"/>
      <c r="G39" s="217"/>
      <c r="H39" s="217"/>
      <c r="I39" s="216">
        <v>1006008.079213868</v>
      </c>
      <c r="J39" s="216">
        <v>356937</v>
      </c>
      <c r="K39" s="217">
        <v>356937</v>
      </c>
      <c r="L39" s="217"/>
      <c r="M39" s="217"/>
      <c r="N39" s="217"/>
      <c r="O39" s="216">
        <v>366373.64247905969</v>
      </c>
      <c r="P39" s="216">
        <v>857306</v>
      </c>
      <c r="Q39" s="217">
        <v>857306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4808460</v>
      </c>
      <c r="AT39" s="220">
        <v>0</v>
      </c>
      <c r="AU39" s="220">
        <v>3653376</v>
      </c>
      <c r="AV39" s="220">
        <v>1120539</v>
      </c>
      <c r="AW39" s="297"/>
    </row>
    <row r="40" spans="1:49" x14ac:dyDescent="0.2">
      <c r="B40" s="242" t="s">
        <v>256</v>
      </c>
      <c r="C40" s="203" t="s">
        <v>38</v>
      </c>
      <c r="D40" s="216">
        <v>5603556</v>
      </c>
      <c r="E40" s="217">
        <v>5603556</v>
      </c>
      <c r="F40" s="217"/>
      <c r="G40" s="217"/>
      <c r="H40" s="217"/>
      <c r="I40" s="216">
        <v>5573193.1167384051</v>
      </c>
      <c r="J40" s="216">
        <v>1177125</v>
      </c>
      <c r="K40" s="217">
        <v>1177125</v>
      </c>
      <c r="L40" s="217"/>
      <c r="M40" s="217"/>
      <c r="N40" s="217"/>
      <c r="O40" s="216">
        <v>1190446.6998955153</v>
      </c>
      <c r="P40" s="216">
        <v>363885</v>
      </c>
      <c r="Q40" s="217">
        <v>363885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2180280</v>
      </c>
      <c r="AT40" s="220">
        <v>0</v>
      </c>
      <c r="AU40" s="220">
        <v>2313593</v>
      </c>
      <c r="AV40" s="220">
        <v>424415</v>
      </c>
      <c r="AW40" s="297"/>
    </row>
    <row r="41" spans="1:49" s="5" customFormat="1" ht="25.5" x14ac:dyDescent="0.2">
      <c r="A41" s="35"/>
      <c r="B41" s="242" t="s">
        <v>257</v>
      </c>
      <c r="C41" s="203" t="s">
        <v>129</v>
      </c>
      <c r="D41" s="216">
        <v>2124265</v>
      </c>
      <c r="E41" s="217">
        <v>2124265</v>
      </c>
      <c r="F41" s="217"/>
      <c r="G41" s="217"/>
      <c r="H41" s="217"/>
      <c r="I41" s="216">
        <v>2096309.2463786493</v>
      </c>
      <c r="J41" s="216">
        <v>416036</v>
      </c>
      <c r="K41" s="217">
        <v>416036</v>
      </c>
      <c r="L41" s="217"/>
      <c r="M41" s="217"/>
      <c r="N41" s="217"/>
      <c r="O41" s="216">
        <v>424910.95984245004</v>
      </c>
      <c r="P41" s="216">
        <v>791467</v>
      </c>
      <c r="Q41" s="217">
        <v>791467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2693725</v>
      </c>
      <c r="AT41" s="220">
        <v>0</v>
      </c>
      <c r="AU41" s="220">
        <v>1038293</v>
      </c>
      <c r="AV41" s="220">
        <v>1108101</v>
      </c>
      <c r="AW41" s="297"/>
    </row>
    <row r="42" spans="1:49" s="5" customFormat="1" ht="24.95" customHeight="1" x14ac:dyDescent="0.2">
      <c r="A42" s="35"/>
      <c r="B42" s="239" t="s">
        <v>258</v>
      </c>
      <c r="C42" s="203" t="s">
        <v>87</v>
      </c>
      <c r="D42" s="216">
        <v>77326</v>
      </c>
      <c r="E42" s="217">
        <v>77326</v>
      </c>
      <c r="F42" s="217"/>
      <c r="G42" s="217"/>
      <c r="H42" s="217"/>
      <c r="I42" s="216">
        <v>75089.4599367849</v>
      </c>
      <c r="J42" s="216">
        <v>20503</v>
      </c>
      <c r="K42" s="217">
        <v>20503</v>
      </c>
      <c r="L42" s="217"/>
      <c r="M42" s="217"/>
      <c r="N42" s="217"/>
      <c r="O42" s="216">
        <v>19909.78979658708</v>
      </c>
      <c r="P42" s="216">
        <v>37639</v>
      </c>
      <c r="Q42" s="217">
        <v>37639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2135</v>
      </c>
      <c r="AT42" s="220">
        <v>0</v>
      </c>
      <c r="AU42" s="220">
        <v>1446</v>
      </c>
      <c r="AV42" s="220">
        <v>54136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3510417</v>
      </c>
      <c r="E44" s="225">
        <v>3510417</v>
      </c>
      <c r="F44" s="225"/>
      <c r="G44" s="225"/>
      <c r="H44" s="225"/>
      <c r="I44" s="224">
        <v>3510246.3499694425</v>
      </c>
      <c r="J44" s="224">
        <v>973697</v>
      </c>
      <c r="K44" s="225">
        <v>973697</v>
      </c>
      <c r="L44" s="225"/>
      <c r="M44" s="225"/>
      <c r="N44" s="225"/>
      <c r="O44" s="224">
        <v>973210.78401751362</v>
      </c>
      <c r="P44" s="224">
        <v>1752048</v>
      </c>
      <c r="Q44" s="225">
        <v>1752048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8939208</v>
      </c>
      <c r="AT44" s="226">
        <v>0</v>
      </c>
      <c r="AU44" s="226">
        <v>1769337</v>
      </c>
      <c r="AV44" s="226">
        <v>2571727</v>
      </c>
      <c r="AW44" s="296"/>
    </row>
    <row r="45" spans="1:49" x14ac:dyDescent="0.2">
      <c r="B45" s="245" t="s">
        <v>261</v>
      </c>
      <c r="C45" s="203" t="s">
        <v>19</v>
      </c>
      <c r="D45" s="216">
        <v>11443431</v>
      </c>
      <c r="E45" s="217">
        <v>11443431</v>
      </c>
      <c r="F45" s="217"/>
      <c r="G45" s="217"/>
      <c r="H45" s="217"/>
      <c r="I45" s="216">
        <v>11442874.706588183</v>
      </c>
      <c r="J45" s="216">
        <v>3000768</v>
      </c>
      <c r="K45" s="217">
        <v>3000768</v>
      </c>
      <c r="L45" s="217"/>
      <c r="M45" s="217"/>
      <c r="N45" s="217"/>
      <c r="O45" s="216">
        <v>2999269.5653110426</v>
      </c>
      <c r="P45" s="216">
        <v>3110903</v>
      </c>
      <c r="Q45" s="217">
        <v>3110903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11753029</v>
      </c>
      <c r="AT45" s="220">
        <v>0</v>
      </c>
      <c r="AU45" s="220">
        <v>4712016</v>
      </c>
      <c r="AV45" s="220">
        <v>4810435</v>
      </c>
      <c r="AW45" s="297"/>
    </row>
    <row r="46" spans="1:49" x14ac:dyDescent="0.2">
      <c r="B46" s="245" t="s">
        <v>262</v>
      </c>
      <c r="C46" s="203" t="s">
        <v>20</v>
      </c>
      <c r="D46" s="216">
        <v>4685638</v>
      </c>
      <c r="E46" s="217">
        <v>4685638</v>
      </c>
      <c r="F46" s="217"/>
      <c r="G46" s="217"/>
      <c r="H46" s="217"/>
      <c r="I46" s="216">
        <v>4685410.2195773656</v>
      </c>
      <c r="J46" s="216">
        <v>722319</v>
      </c>
      <c r="K46" s="217">
        <v>722319</v>
      </c>
      <c r="L46" s="217"/>
      <c r="M46" s="217"/>
      <c r="N46" s="217"/>
      <c r="O46" s="216">
        <v>721958.30972134706</v>
      </c>
      <c r="P46" s="216">
        <v>1940119</v>
      </c>
      <c r="Q46" s="217">
        <v>1940119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85300</v>
      </c>
      <c r="AV46" s="220">
        <v>1382926</v>
      </c>
      <c r="AW46" s="297"/>
    </row>
    <row r="47" spans="1:49" x14ac:dyDescent="0.2">
      <c r="B47" s="245" t="s">
        <v>263</v>
      </c>
      <c r="C47" s="203" t="s">
        <v>21</v>
      </c>
      <c r="D47" s="216">
        <v>18978448</v>
      </c>
      <c r="E47" s="217">
        <v>18978448</v>
      </c>
      <c r="F47" s="217"/>
      <c r="G47" s="217"/>
      <c r="H47" s="217"/>
      <c r="I47" s="216">
        <v>18977525.41082295</v>
      </c>
      <c r="J47" s="216">
        <v>12088353</v>
      </c>
      <c r="K47" s="217">
        <v>12088353</v>
      </c>
      <c r="L47" s="217"/>
      <c r="M47" s="217"/>
      <c r="N47" s="217"/>
      <c r="O47" s="216">
        <v>12082316.676143054</v>
      </c>
      <c r="P47" s="216">
        <v>12812680</v>
      </c>
      <c r="Q47" s="217">
        <v>12812680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143555</v>
      </c>
      <c r="AV47" s="220">
        <v>89015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1154723</v>
      </c>
      <c r="E49" s="217">
        <v>1154723</v>
      </c>
      <c r="F49" s="217"/>
      <c r="G49" s="217"/>
      <c r="H49" s="217"/>
      <c r="I49" s="216">
        <v>1154666.8660662719</v>
      </c>
      <c r="J49" s="216">
        <v>2785153</v>
      </c>
      <c r="K49" s="217">
        <v>2785153</v>
      </c>
      <c r="L49" s="217"/>
      <c r="M49" s="217"/>
      <c r="N49" s="217"/>
      <c r="O49" s="216">
        <v>2783762.2327466658</v>
      </c>
      <c r="P49" s="216">
        <v>5764001</v>
      </c>
      <c r="Q49" s="217">
        <v>5764001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8681818.3986185733</v>
      </c>
      <c r="AT49" s="220">
        <v>264937.73894731869</v>
      </c>
      <c r="AU49" s="220">
        <v>-1014.8305808499639</v>
      </c>
      <c r="AV49" s="220">
        <v>3182381.2421543263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57104501</v>
      </c>
      <c r="E51" s="217">
        <v>57104501</v>
      </c>
      <c r="F51" s="217"/>
      <c r="G51" s="217"/>
      <c r="H51" s="217"/>
      <c r="I51" s="216">
        <v>56936919.538583182</v>
      </c>
      <c r="J51" s="216">
        <v>6550926</v>
      </c>
      <c r="K51" s="217">
        <v>6550926</v>
      </c>
      <c r="L51" s="217"/>
      <c r="M51" s="217"/>
      <c r="N51" s="217"/>
      <c r="O51" s="216">
        <v>6674556.7145922147</v>
      </c>
      <c r="P51" s="216">
        <v>8898341</v>
      </c>
      <c r="Q51" s="217">
        <v>8898341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32325541.601381429</v>
      </c>
      <c r="AT51" s="220">
        <v>-264937.73894731869</v>
      </c>
      <c r="AU51" s="220">
        <v>17209933.830580849</v>
      </c>
      <c r="AV51" s="220">
        <v>13927149.757845674</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77326</v>
      </c>
      <c r="E53" s="217">
        <v>77326</v>
      </c>
      <c r="F53" s="217"/>
      <c r="G53" s="268"/>
      <c r="H53" s="268"/>
      <c r="I53" s="216">
        <v>75089.4599367849</v>
      </c>
      <c r="J53" s="216">
        <v>20503</v>
      </c>
      <c r="K53" s="217">
        <v>20503</v>
      </c>
      <c r="L53" s="217"/>
      <c r="M53" s="268"/>
      <c r="N53" s="268"/>
      <c r="O53" s="216">
        <v>19909.78979658708</v>
      </c>
      <c r="P53" s="216">
        <v>37639</v>
      </c>
      <c r="Q53" s="217">
        <v>37639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2135</v>
      </c>
      <c r="AT53" s="220">
        <v>0</v>
      </c>
      <c r="AU53" s="220">
        <v>1446</v>
      </c>
      <c r="AV53" s="220">
        <v>54136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60399315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111331</v>
      </c>
      <c r="E56" s="229">
        <v>111331</v>
      </c>
      <c r="F56" s="229"/>
      <c r="G56" s="229"/>
      <c r="H56" s="229"/>
      <c r="I56" s="228">
        <v>111318</v>
      </c>
      <c r="J56" s="228">
        <v>34073</v>
      </c>
      <c r="K56" s="229">
        <v>34073</v>
      </c>
      <c r="L56" s="229"/>
      <c r="M56" s="229"/>
      <c r="N56" s="229"/>
      <c r="O56" s="228">
        <v>33723</v>
      </c>
      <c r="P56" s="228">
        <v>59797</v>
      </c>
      <c r="Q56" s="229">
        <v>59797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281952</v>
      </c>
      <c r="AT56" s="230">
        <v>0</v>
      </c>
      <c r="AU56" s="230">
        <v>14289</v>
      </c>
      <c r="AV56" s="230">
        <v>103909</v>
      </c>
      <c r="AW56" s="288"/>
    </row>
    <row r="57" spans="2:49" x14ac:dyDescent="0.2">
      <c r="B57" s="245" t="s">
        <v>272</v>
      </c>
      <c r="C57" s="203" t="s">
        <v>25</v>
      </c>
      <c r="D57" s="231">
        <v>178711</v>
      </c>
      <c r="E57" s="232">
        <v>178711</v>
      </c>
      <c r="F57" s="232"/>
      <c r="G57" s="232"/>
      <c r="H57" s="232"/>
      <c r="I57" s="231">
        <v>178698</v>
      </c>
      <c r="J57" s="231">
        <v>55237</v>
      </c>
      <c r="K57" s="232">
        <v>55237</v>
      </c>
      <c r="L57" s="232"/>
      <c r="M57" s="232"/>
      <c r="N57" s="232"/>
      <c r="O57" s="231">
        <v>54721</v>
      </c>
      <c r="P57" s="231">
        <v>98922</v>
      </c>
      <c r="Q57" s="232">
        <v>98922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281952</v>
      </c>
      <c r="AT57" s="233">
        <v>0</v>
      </c>
      <c r="AU57" s="233">
        <v>14289</v>
      </c>
      <c r="AV57" s="233">
        <v>170679</v>
      </c>
      <c r="AW57" s="289"/>
    </row>
    <row r="58" spans="2:49" x14ac:dyDescent="0.2">
      <c r="B58" s="245" t="s">
        <v>273</v>
      </c>
      <c r="C58" s="203" t="s">
        <v>26</v>
      </c>
      <c r="D58" s="309"/>
      <c r="E58" s="310"/>
      <c r="F58" s="310"/>
      <c r="G58" s="310"/>
      <c r="H58" s="310"/>
      <c r="I58" s="309"/>
      <c r="J58" s="231">
        <v>5733</v>
      </c>
      <c r="K58" s="232">
        <v>5733</v>
      </c>
      <c r="L58" s="232"/>
      <c r="M58" s="232"/>
      <c r="N58" s="232"/>
      <c r="O58" s="231">
        <v>5705</v>
      </c>
      <c r="P58" s="231">
        <v>905</v>
      </c>
      <c r="Q58" s="232">
        <v>905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129</v>
      </c>
      <c r="AW58" s="289"/>
    </row>
    <row r="59" spans="2:49" x14ac:dyDescent="0.2">
      <c r="B59" s="245" t="s">
        <v>274</v>
      </c>
      <c r="C59" s="203" t="s">
        <v>27</v>
      </c>
      <c r="D59" s="231">
        <v>2282806</v>
      </c>
      <c r="E59" s="232">
        <v>2282806</v>
      </c>
      <c r="F59" s="232"/>
      <c r="G59" s="232"/>
      <c r="H59" s="232"/>
      <c r="I59" s="231">
        <v>2282627</v>
      </c>
      <c r="J59" s="231">
        <v>598828</v>
      </c>
      <c r="K59" s="232">
        <v>598828</v>
      </c>
      <c r="L59" s="232"/>
      <c r="M59" s="232"/>
      <c r="N59" s="232"/>
      <c r="O59" s="231">
        <v>591930</v>
      </c>
      <c r="P59" s="231">
        <v>1174848</v>
      </c>
      <c r="Q59" s="232">
        <v>1174848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3354098</v>
      </c>
      <c r="AT59" s="233">
        <v>0</v>
      </c>
      <c r="AU59" s="233">
        <v>164145</v>
      </c>
      <c r="AV59" s="233">
        <v>1806545</v>
      </c>
      <c r="AW59" s="289"/>
    </row>
    <row r="60" spans="2:49" x14ac:dyDescent="0.2">
      <c r="B60" s="245" t="s">
        <v>275</v>
      </c>
      <c r="C60" s="203"/>
      <c r="D60" s="234">
        <v>190233.83333333334</v>
      </c>
      <c r="E60" s="235">
        <v>190233.83333333334</v>
      </c>
      <c r="F60" s="235">
        <v>0</v>
      </c>
      <c r="G60" s="235">
        <v>0</v>
      </c>
      <c r="H60" s="235">
        <v>0</v>
      </c>
      <c r="I60" s="234">
        <v>190218.91666666666</v>
      </c>
      <c r="J60" s="234">
        <v>49902.333333333336</v>
      </c>
      <c r="K60" s="235">
        <v>49902.333333333336</v>
      </c>
      <c r="L60" s="235">
        <v>0</v>
      </c>
      <c r="M60" s="235">
        <v>0</v>
      </c>
      <c r="N60" s="235">
        <v>0</v>
      </c>
      <c r="O60" s="234">
        <v>49327.5</v>
      </c>
      <c r="P60" s="234">
        <v>97904</v>
      </c>
      <c r="Q60" s="235">
        <v>97904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279508.16666666669</v>
      </c>
      <c r="AT60" s="236">
        <v>0</v>
      </c>
      <c r="AU60" s="236">
        <v>13678.75</v>
      </c>
      <c r="AV60" s="236">
        <v>150545.41666666666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1526702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1829463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29" activePane="bottomRight" state="frozen"/>
      <selection activeCell="B1" sqref="B1"/>
      <selection pane="topRight" activeCell="B1" sqref="B1"/>
      <selection pane="bottomLeft" activeCell="B1" sqref="B1"/>
      <selection pane="bottomRight" activeCell="AO52" sqref="AO5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718654955</v>
      </c>
      <c r="E5" s="326">
        <v>743404018.13999999</v>
      </c>
      <c r="F5" s="326"/>
      <c r="G5" s="328"/>
      <c r="H5" s="328"/>
      <c r="I5" s="325">
        <v>743376435.36799991</v>
      </c>
      <c r="J5" s="325">
        <v>244424451</v>
      </c>
      <c r="K5" s="326">
        <v>246210568.97</v>
      </c>
      <c r="L5" s="326"/>
      <c r="M5" s="326"/>
      <c r="N5" s="326"/>
      <c r="O5" s="325">
        <v>243999099.25999996</v>
      </c>
      <c r="P5" s="325">
        <v>469304834</v>
      </c>
      <c r="Q5" s="326">
        <v>473438331.06999999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1119964407</v>
      </c>
      <c r="AT5" s="327">
        <v>0</v>
      </c>
      <c r="AU5" s="327">
        <v>284269919</v>
      </c>
      <c r="AV5" s="369"/>
      <c r="AW5" s="373"/>
    </row>
    <row r="6" spans="2:49" x14ac:dyDescent="0.2">
      <c r="B6" s="343" t="s">
        <v>278</v>
      </c>
      <c r="C6" s="331" t="s">
        <v>8</v>
      </c>
      <c r="D6" s="318">
        <v>144237</v>
      </c>
      <c r="E6" s="319">
        <v>144237</v>
      </c>
      <c r="F6" s="319"/>
      <c r="G6" s="320"/>
      <c r="H6" s="320"/>
      <c r="I6" s="318">
        <v>0</v>
      </c>
      <c r="J6" s="318">
        <v>37006</v>
      </c>
      <c r="K6" s="319">
        <v>37006</v>
      </c>
      <c r="L6" s="319"/>
      <c r="M6" s="319"/>
      <c r="N6" s="319"/>
      <c r="O6" s="318">
        <v>37006</v>
      </c>
      <c r="P6" s="318">
        <v>328103</v>
      </c>
      <c r="Q6" s="319">
        <v>328103</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-175534</v>
      </c>
      <c r="AV6" s="368"/>
      <c r="AW6" s="374"/>
    </row>
    <row r="7" spans="2:49" x14ac:dyDescent="0.2">
      <c r="B7" s="343" t="s">
        <v>279</v>
      </c>
      <c r="C7" s="331" t="s">
        <v>9</v>
      </c>
      <c r="D7" s="318">
        <v>140225</v>
      </c>
      <c r="E7" s="319">
        <v>140225</v>
      </c>
      <c r="F7" s="319"/>
      <c r="G7" s="320"/>
      <c r="H7" s="320"/>
      <c r="I7" s="318">
        <v>0</v>
      </c>
      <c r="J7" s="318">
        <v>35309</v>
      </c>
      <c r="K7" s="319">
        <v>35309</v>
      </c>
      <c r="L7" s="319"/>
      <c r="M7" s="319"/>
      <c r="N7" s="319"/>
      <c r="O7" s="318">
        <v>35309</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-175534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1924761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3292228</v>
      </c>
      <c r="K11" s="319">
        <v>0</v>
      </c>
      <c r="L11" s="319"/>
      <c r="M11" s="319"/>
      <c r="N11" s="319"/>
      <c r="O11" s="318">
        <v>0</v>
      </c>
      <c r="P11" s="318">
        <v>45443</v>
      </c>
      <c r="Q11" s="319">
        <v>0.56000000000000005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357589</v>
      </c>
      <c r="AV11" s="368"/>
      <c r="AW11" s="374"/>
    </row>
    <row r="12" spans="2:49" ht="15" customHeight="1" x14ac:dyDescent="0.2">
      <c r="B12" s="343" t="s">
        <v>282</v>
      </c>
      <c r="C12" s="331" t="s">
        <v>44</v>
      </c>
      <c r="D12" s="318">
        <v>-481395</v>
      </c>
      <c r="E12" s="363"/>
      <c r="F12" s="363"/>
      <c r="G12" s="363"/>
      <c r="H12" s="363"/>
      <c r="I12" s="365"/>
      <c r="J12" s="318">
        <v>2415643</v>
      </c>
      <c r="K12" s="363"/>
      <c r="L12" s="363"/>
      <c r="M12" s="363"/>
      <c r="N12" s="363"/>
      <c r="O12" s="365"/>
      <c r="P12" s="318">
        <v>224813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77192433.739999995</v>
      </c>
      <c r="F15" s="319"/>
      <c r="G15" s="319"/>
      <c r="H15" s="319"/>
      <c r="I15" s="318">
        <v>77192433.739999995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-13597420.4</v>
      </c>
      <c r="F16" s="319"/>
      <c r="G16" s="319"/>
      <c r="H16" s="319"/>
      <c r="I16" s="318">
        <v>-13597420.4</v>
      </c>
      <c r="J16" s="318"/>
      <c r="K16" s="319">
        <v>-2356689.2200000002</v>
      </c>
      <c r="L16" s="319"/>
      <c r="M16" s="319"/>
      <c r="N16" s="319"/>
      <c r="O16" s="318">
        <v>-2356689.2200000002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6052839</v>
      </c>
      <c r="E18" s="319">
        <v>0.36000000033527613</v>
      </c>
      <c r="F18" s="319"/>
      <c r="G18" s="319"/>
      <c r="H18" s="319"/>
      <c r="I18" s="318">
        <v>9.3132257461547852E-10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-9196580</v>
      </c>
      <c r="E19" s="319">
        <v>-9196580</v>
      </c>
      <c r="F19" s="319"/>
      <c r="G19" s="319"/>
      <c r="H19" s="319"/>
      <c r="I19" s="318">
        <v>-4662358.8600000003</v>
      </c>
      <c r="J19" s="318">
        <v>-2521274</v>
      </c>
      <c r="K19" s="319">
        <v>-2521274</v>
      </c>
      <c r="L19" s="319"/>
      <c r="M19" s="319"/>
      <c r="N19" s="319"/>
      <c r="O19" s="318">
        <v>-2495112.7400000002</v>
      </c>
      <c r="P19" s="318">
        <v>-3389978</v>
      </c>
      <c r="Q19" s="319">
        <v>-3389978</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-6236083</v>
      </c>
      <c r="AT19" s="321">
        <v>0</v>
      </c>
      <c r="AU19" s="321">
        <v>0</v>
      </c>
      <c r="AV19" s="368"/>
      <c r="AW19" s="374"/>
    </row>
    <row r="20" spans="2:49" s="5" customFormat="1" ht="25.5" x14ac:dyDescent="0.2">
      <c r="B20" s="345" t="s">
        <v>430</v>
      </c>
      <c r="C20" s="331"/>
      <c r="D20" s="318"/>
      <c r="E20" s="319">
        <v>310290926.79000002</v>
      </c>
      <c r="F20" s="319"/>
      <c r="G20" s="319"/>
      <c r="H20" s="319"/>
      <c r="I20" s="318">
        <v>310290926.79000002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616813953</v>
      </c>
      <c r="E23" s="362"/>
      <c r="F23" s="362"/>
      <c r="G23" s="362"/>
      <c r="H23" s="362"/>
      <c r="I23" s="364"/>
      <c r="J23" s="318">
        <v>176399977</v>
      </c>
      <c r="K23" s="362"/>
      <c r="L23" s="362"/>
      <c r="M23" s="362"/>
      <c r="N23" s="362"/>
      <c r="O23" s="364"/>
      <c r="P23" s="318">
        <v>363547334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978146448</v>
      </c>
      <c r="AT23" s="321">
        <v>0</v>
      </c>
      <c r="AU23" s="321">
        <v>226590124</v>
      </c>
      <c r="AV23" s="368"/>
      <c r="AW23" s="374"/>
    </row>
    <row r="24" spans="2:49" ht="28.5" customHeight="1" x14ac:dyDescent="0.2">
      <c r="B24" s="345" t="s">
        <v>114</v>
      </c>
      <c r="C24" s="331"/>
      <c r="D24" s="365"/>
      <c r="E24" s="319">
        <v>667439923.52099991</v>
      </c>
      <c r="F24" s="319"/>
      <c r="G24" s="319"/>
      <c r="H24" s="319"/>
      <c r="I24" s="318">
        <v>667017881.41200006</v>
      </c>
      <c r="J24" s="365"/>
      <c r="K24" s="319">
        <v>164977376.56000003</v>
      </c>
      <c r="L24" s="319"/>
      <c r="M24" s="319"/>
      <c r="N24" s="319"/>
      <c r="O24" s="318">
        <v>167773674.22</v>
      </c>
      <c r="P24" s="365"/>
      <c r="Q24" s="319">
        <v>360472688.41000003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97904245</v>
      </c>
      <c r="E26" s="362"/>
      <c r="F26" s="362"/>
      <c r="G26" s="362"/>
      <c r="H26" s="362"/>
      <c r="I26" s="364"/>
      <c r="J26" s="318">
        <v>24846768</v>
      </c>
      <c r="K26" s="362"/>
      <c r="L26" s="362"/>
      <c r="M26" s="362"/>
      <c r="N26" s="362"/>
      <c r="O26" s="364"/>
      <c r="P26" s="318">
        <v>39168091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110806792</v>
      </c>
      <c r="AT26" s="321">
        <v>0</v>
      </c>
      <c r="AU26" s="321">
        <v>36701150</v>
      </c>
      <c r="AV26" s="368"/>
      <c r="AW26" s="374"/>
    </row>
    <row r="27" spans="2:49" s="5" customFormat="1" ht="25.5" x14ac:dyDescent="0.2">
      <c r="B27" s="345" t="s">
        <v>85</v>
      </c>
      <c r="C27" s="331"/>
      <c r="D27" s="365"/>
      <c r="E27" s="319">
        <v>22741776.09</v>
      </c>
      <c r="F27" s="319"/>
      <c r="G27" s="319"/>
      <c r="H27" s="319"/>
      <c r="I27" s="318">
        <v>22738465.989999998</v>
      </c>
      <c r="J27" s="365"/>
      <c r="K27" s="319">
        <v>7641607.3099999996</v>
      </c>
      <c r="L27" s="319"/>
      <c r="M27" s="319"/>
      <c r="N27" s="319"/>
      <c r="O27" s="318">
        <v>7622453.7500000009</v>
      </c>
      <c r="P27" s="365"/>
      <c r="Q27" s="319">
        <v>5676109.2699999996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56135264</v>
      </c>
      <c r="E28" s="363"/>
      <c r="F28" s="363"/>
      <c r="G28" s="363"/>
      <c r="H28" s="363"/>
      <c r="I28" s="365"/>
      <c r="J28" s="318">
        <v>24521267</v>
      </c>
      <c r="K28" s="363"/>
      <c r="L28" s="363"/>
      <c r="M28" s="363"/>
      <c r="N28" s="363"/>
      <c r="O28" s="365"/>
      <c r="P28" s="318">
        <v>36759272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128917109</v>
      </c>
      <c r="AT28" s="321">
        <v>0</v>
      </c>
      <c r="AU28" s="321">
        <v>2516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3213499</v>
      </c>
      <c r="E30" s="362"/>
      <c r="F30" s="362"/>
      <c r="G30" s="362"/>
      <c r="H30" s="362"/>
      <c r="I30" s="364"/>
      <c r="J30" s="318">
        <v>48792</v>
      </c>
      <c r="K30" s="362"/>
      <c r="L30" s="362"/>
      <c r="M30" s="362"/>
      <c r="N30" s="362"/>
      <c r="O30" s="364"/>
      <c r="P30" s="318">
        <v>17584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175808</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1232061</v>
      </c>
      <c r="E32" s="363"/>
      <c r="F32" s="363"/>
      <c r="G32" s="363"/>
      <c r="H32" s="363"/>
      <c r="I32" s="365"/>
      <c r="J32" s="318">
        <v>65431</v>
      </c>
      <c r="K32" s="363"/>
      <c r="L32" s="363"/>
      <c r="M32" s="363"/>
      <c r="N32" s="363"/>
      <c r="O32" s="365"/>
      <c r="P32" s="318">
        <v>25511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143497</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1924761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3292228</v>
      </c>
      <c r="K41" s="362"/>
      <c r="L41" s="362"/>
      <c r="M41" s="362"/>
      <c r="N41" s="362"/>
      <c r="O41" s="364"/>
      <c r="P41" s="318">
        <v>45443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357588</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0.56000000000000005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-481395</v>
      </c>
      <c r="E43" s="363"/>
      <c r="F43" s="363"/>
      <c r="G43" s="363"/>
      <c r="H43" s="363"/>
      <c r="I43" s="365"/>
      <c r="J43" s="318">
        <v>2415643</v>
      </c>
      <c r="K43" s="363"/>
      <c r="L43" s="363"/>
      <c r="M43" s="363"/>
      <c r="N43" s="363"/>
      <c r="O43" s="365"/>
      <c r="P43" s="318">
        <v>224813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2110924</v>
      </c>
      <c r="E45" s="319">
        <v>2240479.69</v>
      </c>
      <c r="F45" s="319"/>
      <c r="G45" s="319"/>
      <c r="H45" s="319"/>
      <c r="I45" s="318">
        <v>2167855.129999999</v>
      </c>
      <c r="J45" s="318">
        <v>170401</v>
      </c>
      <c r="K45" s="319">
        <v>276879.69999999995</v>
      </c>
      <c r="L45" s="319"/>
      <c r="M45" s="319"/>
      <c r="N45" s="319"/>
      <c r="O45" s="318">
        <v>54833.080000000016</v>
      </c>
      <c r="P45" s="318">
        <v>1298035</v>
      </c>
      <c r="Q45" s="319">
        <v>1482511.4000000001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347017</v>
      </c>
      <c r="AT45" s="321">
        <v>0</v>
      </c>
      <c r="AU45" s="321">
        <v>6982</v>
      </c>
      <c r="AV45" s="368"/>
      <c r="AW45" s="374"/>
    </row>
    <row r="46" spans="2:49" x14ac:dyDescent="0.2">
      <c r="B46" s="343" t="s">
        <v>116</v>
      </c>
      <c r="C46" s="331" t="s">
        <v>31</v>
      </c>
      <c r="D46" s="318">
        <v>1138117</v>
      </c>
      <c r="E46" s="319">
        <v>346536.89999999997</v>
      </c>
      <c r="F46" s="319"/>
      <c r="G46" s="319"/>
      <c r="H46" s="319"/>
      <c r="I46" s="318">
        <v>346536.9</v>
      </c>
      <c r="J46" s="318">
        <v>98150</v>
      </c>
      <c r="K46" s="319">
        <v>188578.1</v>
      </c>
      <c r="L46" s="319"/>
      <c r="M46" s="319"/>
      <c r="N46" s="319"/>
      <c r="O46" s="318">
        <v>136297.79</v>
      </c>
      <c r="P46" s="318">
        <v>952903</v>
      </c>
      <c r="Q46" s="319">
        <v>272666.59999999998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432133</v>
      </c>
      <c r="AT46" s="321">
        <v>0</v>
      </c>
      <c r="AU46" s="321">
        <v>220285</v>
      </c>
      <c r="AV46" s="368"/>
      <c r="AW46" s="374"/>
    </row>
    <row r="47" spans="2:49" x14ac:dyDescent="0.2">
      <c r="B47" s="343" t="s">
        <v>117</v>
      </c>
      <c r="C47" s="331" t="s">
        <v>32</v>
      </c>
      <c r="D47" s="318">
        <v>87570</v>
      </c>
      <c r="E47" s="363"/>
      <c r="F47" s="363"/>
      <c r="G47" s="363"/>
      <c r="H47" s="363"/>
      <c r="I47" s="365"/>
      <c r="J47" s="318">
        <v>76640</v>
      </c>
      <c r="K47" s="363"/>
      <c r="L47" s="363"/>
      <c r="M47" s="363"/>
      <c r="N47" s="363"/>
      <c r="O47" s="365"/>
      <c r="P47" s="318">
        <v>138620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84997</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12358419</v>
      </c>
      <c r="E49" s="319">
        <v>3891227.6200000006</v>
      </c>
      <c r="F49" s="319"/>
      <c r="G49" s="319"/>
      <c r="H49" s="319"/>
      <c r="I49" s="318">
        <v>3878499.2500000005</v>
      </c>
      <c r="J49" s="318">
        <v>5348046</v>
      </c>
      <c r="K49" s="319">
        <v>2253380.31</v>
      </c>
      <c r="L49" s="319"/>
      <c r="M49" s="319"/>
      <c r="N49" s="319"/>
      <c r="O49" s="318">
        <v>2248166.65</v>
      </c>
      <c r="P49" s="318">
        <v>8735375</v>
      </c>
      <c r="Q49" s="319">
        <v>3936382.24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13595973</v>
      </c>
      <c r="AT49" s="321">
        <v>0</v>
      </c>
      <c r="AU49" s="321">
        <v>4185093</v>
      </c>
      <c r="AV49" s="368"/>
      <c r="AW49" s="374"/>
    </row>
    <row r="50" spans="2:49" x14ac:dyDescent="0.2">
      <c r="B50" s="343" t="s">
        <v>119</v>
      </c>
      <c r="C50" s="331" t="s">
        <v>34</v>
      </c>
      <c r="D50" s="318">
        <v>2962935</v>
      </c>
      <c r="E50" s="363"/>
      <c r="F50" s="363"/>
      <c r="G50" s="363"/>
      <c r="H50" s="363"/>
      <c r="I50" s="365"/>
      <c r="J50" s="318">
        <v>3775437</v>
      </c>
      <c r="K50" s="363"/>
      <c r="L50" s="363"/>
      <c r="M50" s="363"/>
      <c r="N50" s="363"/>
      <c r="O50" s="365"/>
      <c r="P50" s="318">
        <v>5438396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5735548</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9417924</v>
      </c>
      <c r="Q53" s="319">
        <v>9773644.4000000004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654811754</v>
      </c>
      <c r="E54" s="323">
        <v>688877488.58099997</v>
      </c>
      <c r="F54" s="323">
        <v>0</v>
      </c>
      <c r="G54" s="323">
        <v>0</v>
      </c>
      <c r="H54" s="323">
        <v>0</v>
      </c>
      <c r="I54" s="322">
        <v>688392240.18200004</v>
      </c>
      <c r="J54" s="322">
        <v>178129487</v>
      </c>
      <c r="K54" s="323">
        <v>170831061.36000001</v>
      </c>
      <c r="L54" s="323">
        <v>0</v>
      </c>
      <c r="M54" s="323">
        <v>0</v>
      </c>
      <c r="N54" s="323">
        <v>0</v>
      </c>
      <c r="O54" s="322">
        <v>173339092.19</v>
      </c>
      <c r="P54" s="322">
        <v>374002119</v>
      </c>
      <c r="Q54" s="323">
        <v>373741238.39999998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952902170</v>
      </c>
      <c r="AT54" s="324">
        <v>0</v>
      </c>
      <c r="AU54" s="324">
        <v>259688520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55327</v>
      </c>
      <c r="E56" s="319">
        <v>55327</v>
      </c>
      <c r="F56" s="319"/>
      <c r="G56" s="319"/>
      <c r="H56" s="319"/>
      <c r="I56" s="318">
        <v>54669.951432802998</v>
      </c>
      <c r="J56" s="318">
        <v>32419</v>
      </c>
      <c r="K56" s="319">
        <v>32419</v>
      </c>
      <c r="L56" s="319"/>
      <c r="M56" s="319"/>
      <c r="N56" s="319"/>
      <c r="O56" s="318">
        <v>34149.115436041073</v>
      </c>
      <c r="P56" s="318">
        <v>24043</v>
      </c>
      <c r="Q56" s="319">
        <v>24043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55685854.670000009</v>
      </c>
      <c r="E58" s="354">
        <v>56284613.409999996</v>
      </c>
      <c r="F58" s="354"/>
      <c r="G58" s="354"/>
      <c r="H58" s="354"/>
      <c r="I58" s="353">
        <v>56158655.149999991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925" yWindow="37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31" activePane="bottomRight" state="frozen"/>
      <selection activeCell="B1" sqref="B1"/>
      <selection pane="topRight" activeCell="B1" sqref="B1"/>
      <selection pane="bottomLeft" activeCell="B1" sqref="B1"/>
      <selection pane="bottomRight" activeCell="AM57" sqref="A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729293</v>
      </c>
      <c r="D5" s="403">
        <v>297778427.17000008</v>
      </c>
      <c r="E5" s="454"/>
      <c r="F5" s="454"/>
      <c r="G5" s="448"/>
      <c r="H5" s="402">
        <v>211995349</v>
      </c>
      <c r="I5" s="403">
        <v>191723121.30400002</v>
      </c>
      <c r="J5" s="454"/>
      <c r="K5" s="454"/>
      <c r="L5" s="448"/>
      <c r="M5" s="402">
        <v>383956910</v>
      </c>
      <c r="N5" s="403">
        <v>338337710.19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660444.89</v>
      </c>
      <c r="D6" s="398">
        <v>281553408.61000007</v>
      </c>
      <c r="E6" s="400">
        <v>688877488.58099997</v>
      </c>
      <c r="F6" s="400">
        <v>971091342.08100009</v>
      </c>
      <c r="G6" s="401">
        <v>688392240.18200004</v>
      </c>
      <c r="H6" s="397">
        <v>211070060.46000001</v>
      </c>
      <c r="I6" s="398">
        <v>190426734.96400002</v>
      </c>
      <c r="J6" s="400">
        <v>170831061.36000001</v>
      </c>
      <c r="K6" s="400">
        <v>572327856.78400004</v>
      </c>
      <c r="L6" s="401">
        <v>173339092.19</v>
      </c>
      <c r="M6" s="397">
        <v>377078112.61000001</v>
      </c>
      <c r="N6" s="398">
        <v>337751255.31</v>
      </c>
      <c r="O6" s="400">
        <v>373741238.39999998</v>
      </c>
      <c r="P6" s="400">
        <v>1088570606.3200002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1064</v>
      </c>
      <c r="D7" s="398">
        <v>3343962.8264563922</v>
      </c>
      <c r="E7" s="400">
        <v>11328527</v>
      </c>
      <c r="F7" s="400">
        <v>14673553.826456392</v>
      </c>
      <c r="G7" s="401">
        <v>11264823.098567197</v>
      </c>
      <c r="H7" s="397">
        <v>2467127</v>
      </c>
      <c r="I7" s="398">
        <v>2629211.9104730408</v>
      </c>
      <c r="J7" s="400">
        <v>2736574</v>
      </c>
      <c r="K7" s="400">
        <v>7832912.9104730412</v>
      </c>
      <c r="L7" s="401">
        <v>2788551.7845639586</v>
      </c>
      <c r="M7" s="397">
        <v>3890272</v>
      </c>
      <c r="N7" s="398">
        <v>5048860</v>
      </c>
      <c r="O7" s="400">
        <v>3822982</v>
      </c>
      <c r="P7" s="400">
        <v>12762114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28384069.789999999</v>
      </c>
      <c r="E8" s="400">
        <v>56284613.409999996</v>
      </c>
      <c r="F8" s="400">
        <v>84668683.199999988</v>
      </c>
      <c r="G8" s="401">
        <v>56158655.149999991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53997035.619999997</v>
      </c>
      <c r="E9" s="400">
        <v>77192433.739999995</v>
      </c>
      <c r="F9" s="400">
        <v>131189469.35999998</v>
      </c>
      <c r="G9" s="401">
        <v>77192433.739999995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-11644623</v>
      </c>
      <c r="E10" s="400">
        <v>-13597420.4</v>
      </c>
      <c r="F10" s="400">
        <v>-25242043.399999999</v>
      </c>
      <c r="G10" s="401">
        <v>-13597420.4</v>
      </c>
      <c r="H10" s="443"/>
      <c r="I10" s="398">
        <v>899570</v>
      </c>
      <c r="J10" s="400">
        <v>-2356689.2200000002</v>
      </c>
      <c r="K10" s="400">
        <v>-1457119.2200000002</v>
      </c>
      <c r="L10" s="401">
        <v>-2356689.2200000002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-2548.5092573978236</v>
      </c>
      <c r="J11" s="400">
        <v>0</v>
      </c>
      <c r="K11" s="400">
        <v>-2548.5092573978236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661508.89</v>
      </c>
      <c r="D12" s="400">
        <v>214160889.02645645</v>
      </c>
      <c r="E12" s="400">
        <v>580326388.83099997</v>
      </c>
      <c r="F12" s="400">
        <v>795262745.69603097</v>
      </c>
      <c r="G12" s="447"/>
      <c r="H12" s="399">
        <v>213537187.46000001</v>
      </c>
      <c r="I12" s="400">
        <v>192158925.38373047</v>
      </c>
      <c r="J12" s="400">
        <v>175924324.58000001</v>
      </c>
      <c r="K12" s="400">
        <v>581697659.80248034</v>
      </c>
      <c r="L12" s="447"/>
      <c r="M12" s="399">
        <v>380968384.61000001</v>
      </c>
      <c r="N12" s="400">
        <v>342800115.31</v>
      </c>
      <c r="O12" s="400">
        <v>377564220.39999998</v>
      </c>
      <c r="P12" s="400">
        <v>1101332720.3200002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780287</v>
      </c>
      <c r="D15" s="403">
        <v>296036836.44099998</v>
      </c>
      <c r="E15" s="395">
        <v>743408030.13999999</v>
      </c>
      <c r="F15" s="395">
        <v>1040225153.581</v>
      </c>
      <c r="G15" s="396">
        <v>743376435.36799991</v>
      </c>
      <c r="H15" s="402">
        <v>287819034.48000002</v>
      </c>
      <c r="I15" s="403">
        <v>260170201.56200001</v>
      </c>
      <c r="J15" s="395">
        <v>246212265.97</v>
      </c>
      <c r="K15" s="395">
        <v>794201502.01200008</v>
      </c>
      <c r="L15" s="396">
        <v>244000796.25999996</v>
      </c>
      <c r="M15" s="402">
        <v>467292444.48000002</v>
      </c>
      <c r="N15" s="403">
        <v>439701729.79000002</v>
      </c>
      <c r="O15" s="395">
        <v>473766434.06999999</v>
      </c>
      <c r="P15" s="395">
        <v>1380760608.3399999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2165</v>
      </c>
      <c r="D16" s="398">
        <v>21449287.320000004</v>
      </c>
      <c r="E16" s="400">
        <v>40906330.640000001</v>
      </c>
      <c r="F16" s="400">
        <v>62357782.960000008</v>
      </c>
      <c r="G16" s="401">
        <v>51407110.698952042</v>
      </c>
      <c r="H16" s="397">
        <v>14702900</v>
      </c>
      <c r="I16" s="398">
        <v>21615220</v>
      </c>
      <c r="J16" s="400">
        <v>21395350</v>
      </c>
      <c r="K16" s="400">
        <v>57713470</v>
      </c>
      <c r="L16" s="401">
        <v>20284101.883603927</v>
      </c>
      <c r="M16" s="397">
        <v>20880706</v>
      </c>
      <c r="N16" s="398">
        <v>39026941</v>
      </c>
      <c r="O16" s="400">
        <v>40111841</v>
      </c>
      <c r="P16" s="400">
        <v>100019488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778122</v>
      </c>
      <c r="D17" s="400">
        <v>274587549.12099999</v>
      </c>
      <c r="E17" s="400">
        <v>702501699.5</v>
      </c>
      <c r="F17" s="400">
        <v>977867370.62099993</v>
      </c>
      <c r="G17" s="450"/>
      <c r="H17" s="399">
        <v>273116134.48000002</v>
      </c>
      <c r="I17" s="400">
        <v>238554981.56200001</v>
      </c>
      <c r="J17" s="400">
        <v>224816915.97</v>
      </c>
      <c r="K17" s="400">
        <v>736488032.01200008</v>
      </c>
      <c r="L17" s="450"/>
      <c r="M17" s="399">
        <v>446411738.48000002</v>
      </c>
      <c r="N17" s="400">
        <v>400674788.79000002</v>
      </c>
      <c r="O17" s="400">
        <v>433654593.06999999</v>
      </c>
      <c r="P17" s="400">
        <v>1280741120.3399999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563687012.44056726</v>
      </c>
      <c r="H19" s="455"/>
      <c r="I19" s="454"/>
      <c r="J19" s="454"/>
      <c r="K19" s="454"/>
      <c r="L19" s="396">
        <v>176850692.65456396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96707643.091607392</v>
      </c>
      <c r="H20" s="443"/>
      <c r="I20" s="441"/>
      <c r="J20" s="441"/>
      <c r="K20" s="441"/>
      <c r="L20" s="401">
        <v>26235074.282531835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34598466.233452395</v>
      </c>
      <c r="H21" s="443"/>
      <c r="I21" s="441"/>
      <c r="J21" s="441"/>
      <c r="K21" s="441"/>
      <c r="L21" s="401">
        <v>20630927.439300232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31574669.136873215</v>
      </c>
      <c r="H22" s="443"/>
      <c r="I22" s="441"/>
      <c r="J22" s="441"/>
      <c r="K22" s="441"/>
      <c r="L22" s="401">
        <v>20630927.439300232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34598466.233452395</v>
      </c>
      <c r="H23" s="443"/>
      <c r="I23" s="441"/>
      <c r="J23" s="441"/>
      <c r="K23" s="441"/>
      <c r="L23" s="401">
        <v>11185834.718819803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20759079.740071435</v>
      </c>
      <c r="H24" s="443"/>
      <c r="I24" s="441"/>
      <c r="J24" s="441"/>
      <c r="K24" s="441"/>
      <c r="L24" s="401">
        <v>6711500.8312918805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182713220.02401182</v>
      </c>
      <c r="H25" s="443"/>
      <c r="I25" s="441"/>
      <c r="J25" s="441"/>
      <c r="K25" s="441"/>
      <c r="L25" s="401">
        <v>67150103.605435997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182713220.02401182</v>
      </c>
      <c r="H26" s="443"/>
      <c r="I26" s="441"/>
      <c r="J26" s="441"/>
      <c r="K26" s="441"/>
      <c r="L26" s="401">
        <v>67150103.605435997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203640362.12614256</v>
      </c>
      <c r="H27" s="443"/>
      <c r="I27" s="441"/>
      <c r="J27" s="441"/>
      <c r="K27" s="441"/>
      <c r="L27" s="401">
        <v>69501774.646411046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560663215.34398806</v>
      </c>
      <c r="H28" s="443"/>
      <c r="I28" s="441"/>
      <c r="J28" s="441"/>
      <c r="K28" s="441"/>
      <c r="L28" s="401">
        <v>176850692.65456396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179689422.92743266</v>
      </c>
      <c r="H29" s="443"/>
      <c r="I29" s="441"/>
      <c r="J29" s="441"/>
      <c r="K29" s="441"/>
      <c r="L29" s="401">
        <v>65027440.758883134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31574669.136873215</v>
      </c>
      <c r="H30" s="443"/>
      <c r="I30" s="441"/>
      <c r="J30" s="441"/>
      <c r="K30" s="441"/>
      <c r="L30" s="471">
        <v>20630927.439300232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179689422.92743266</v>
      </c>
      <c r="H31" s="443"/>
      <c r="I31" s="441"/>
      <c r="J31" s="441"/>
      <c r="K31" s="441"/>
      <c r="L31" s="401">
        <v>67150103.605435997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189800975.63276163</v>
      </c>
      <c r="H32" s="443"/>
      <c r="I32" s="441"/>
      <c r="J32" s="441"/>
      <c r="K32" s="441"/>
      <c r="L32" s="401">
        <v>65027440.758883134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563687012.44056726</v>
      </c>
      <c r="H33" s="443"/>
      <c r="I33" s="441"/>
      <c r="J33" s="441"/>
      <c r="K33" s="441"/>
      <c r="L33" s="401">
        <v>178973355.50111681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0.98813978292685245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39.916666666666664</v>
      </c>
      <c r="D38" s="405">
        <v>74301.916666666672</v>
      </c>
      <c r="E38" s="432">
        <v>190233.83333333334</v>
      </c>
      <c r="F38" s="432">
        <v>264575.66666666669</v>
      </c>
      <c r="G38" s="448"/>
      <c r="H38" s="404">
        <v>65306.166666666664</v>
      </c>
      <c r="I38" s="405">
        <v>57817.166666666664</v>
      </c>
      <c r="J38" s="432">
        <v>49902.333333333336</v>
      </c>
      <c r="K38" s="432">
        <v>173025.66666666666</v>
      </c>
      <c r="L38" s="448"/>
      <c r="M38" s="404">
        <v>103756.66666666667</v>
      </c>
      <c r="N38" s="405">
        <v>94276.083333333328</v>
      </c>
      <c r="O38" s="432">
        <v>97904</v>
      </c>
      <c r="P38" s="432">
        <v>295936.75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2289.6849127306095</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0.77993663482565312</v>
      </c>
      <c r="E45" s="436">
        <v>0.82608538775641771</v>
      </c>
      <c r="F45" s="436">
        <v>0.81326238055268696</v>
      </c>
      <c r="G45" s="447"/>
      <c r="H45" s="438">
        <v>0.78185489797797758</v>
      </c>
      <c r="I45" s="436">
        <v>0.80551210511522564</v>
      </c>
      <c r="J45" s="436">
        <v>0.78252263100822761</v>
      </c>
      <c r="K45" s="436">
        <v>0.78982635768479448</v>
      </c>
      <c r="L45" s="447"/>
      <c r="M45" s="438">
        <v>0.85340135971148534</v>
      </c>
      <c r="N45" s="436">
        <v>0.85555698761387988</v>
      </c>
      <c r="O45" s="436">
        <v>0.87065656961473492</v>
      </c>
      <c r="P45" s="436">
        <v>0.85991829482887849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0.81299999999999994</v>
      </c>
      <c r="G48" s="447"/>
      <c r="H48" s="443"/>
      <c r="I48" s="441"/>
      <c r="J48" s="441"/>
      <c r="K48" s="436">
        <v>0.79</v>
      </c>
      <c r="L48" s="447"/>
      <c r="M48" s="443"/>
      <c r="N48" s="441"/>
      <c r="O48" s="441"/>
      <c r="P48" s="436">
        <v>0.86</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0.81299999999999994</v>
      </c>
      <c r="G51" s="447"/>
      <c r="H51" s="444"/>
      <c r="I51" s="442"/>
      <c r="J51" s="442"/>
      <c r="K51" s="436">
        <v>0.79</v>
      </c>
      <c r="L51" s="447"/>
      <c r="M51" s="444"/>
      <c r="N51" s="442"/>
      <c r="O51" s="442"/>
      <c r="P51" s="436">
        <v>0.86</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702501699.5</v>
      </c>
      <c r="G52" s="447"/>
      <c r="H52" s="443"/>
      <c r="I52" s="441"/>
      <c r="J52" s="441"/>
      <c r="K52" s="400">
        <v>224816915.97</v>
      </c>
      <c r="L52" s="447"/>
      <c r="M52" s="443"/>
      <c r="N52" s="441"/>
      <c r="O52" s="441"/>
      <c r="P52" s="400">
        <v>433654593.06999999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2248169.1597000021</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-16216382.349999964</v>
      </c>
      <c r="H58" s="452"/>
      <c r="I58" s="453"/>
      <c r="J58" s="453"/>
      <c r="K58" s="453"/>
      <c r="L58" s="400">
        <v>-1633640.5399999991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297244790.05500013</v>
      </c>
      <c r="H59" s="443"/>
      <c r="I59" s="441"/>
      <c r="J59" s="472"/>
      <c r="K59" s="441"/>
      <c r="L59" s="398">
        <v>67753306.732000023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281028407.70500016</v>
      </c>
      <c r="H60" s="443"/>
      <c r="I60" s="441"/>
      <c r="J60" s="472"/>
      <c r="K60" s="441"/>
      <c r="L60" s="398">
        <v>66119666.192000024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5" sqref="H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111331</v>
      </c>
      <c r="D4" s="104">
        <v>34073</v>
      </c>
      <c r="E4" s="104">
        <v>59797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6391</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315</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2248169.1597000021</v>
      </c>
      <c r="E11" s="97">
        <v>0</v>
      </c>
      <c r="F11" s="97">
        <v>0</v>
      </c>
      <c r="G11" s="97">
        <v>0</v>
      </c>
      <c r="H11" s="97">
        <v>0</v>
      </c>
      <c r="I11" s="178"/>
      <c r="J11" s="178"/>
      <c r="K11" s="196"/>
    </row>
    <row r="12" spans="2:11" x14ac:dyDescent="0.2">
      <c r="B12" s="124" t="s">
        <v>93</v>
      </c>
      <c r="C12" s="94">
        <v>0</v>
      </c>
      <c r="D12" s="95">
        <v>3365</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2248169.1597000021</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1922212.9337760017</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v>1</v>
      </c>
      <c r="E18" s="106" t="s">
        <v>507</v>
      </c>
      <c r="F18" s="106"/>
      <c r="G18" s="106"/>
      <c r="H18" s="106"/>
      <c r="I18" s="180"/>
      <c r="J18" s="180"/>
      <c r="K18" s="198"/>
    </row>
    <row r="19" spans="2:12" ht="25.5" x14ac:dyDescent="0.2">
      <c r="B19" s="116" t="s">
        <v>208</v>
      </c>
      <c r="C19" s="179"/>
      <c r="D19" s="106">
        <v>1</v>
      </c>
      <c r="E19" s="106" t="s">
        <v>507</v>
      </c>
      <c r="F19" s="188"/>
      <c r="G19" s="106"/>
      <c r="H19" s="106"/>
      <c r="I19" s="180"/>
      <c r="J19" s="180"/>
      <c r="K19" s="199"/>
    </row>
    <row r="20" spans="2:12" ht="25.5" x14ac:dyDescent="0.2">
      <c r="B20" s="116" t="s">
        <v>209</v>
      </c>
      <c r="C20" s="187" t="s">
        <v>507</v>
      </c>
      <c r="D20" s="106">
        <v>1</v>
      </c>
      <c r="E20" s="106" t="s">
        <v>507</v>
      </c>
      <c r="F20" s="106"/>
      <c r="G20" s="106"/>
      <c r="H20" s="106"/>
      <c r="I20" s="180"/>
      <c r="J20" s="180"/>
      <c r="K20" s="198"/>
    </row>
    <row r="21" spans="2:12" ht="25.5" x14ac:dyDescent="0.2">
      <c r="B21" s="116" t="s">
        <v>210</v>
      </c>
      <c r="C21" s="179"/>
      <c r="D21" s="106">
        <v>1</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4" sqref="B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Smith, Melissa A.</cp:lastModifiedBy>
  <cp:lastPrinted>2014-12-18T11:24:00Z</cp:lastPrinted>
  <dcterms:created xsi:type="dcterms:W3CDTF">2012-03-15T16:14:51Z</dcterms:created>
  <dcterms:modified xsi:type="dcterms:W3CDTF">2016-07-27T16:03:56Z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