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<sst xmlns="http://schemas.openxmlformats.org/spreadsheetml/2006/main" count="665" uniqueCount="565">
  <si>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</si>
  <si>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</si>
  <si>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</si>
  <si>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</si>
  <si>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</si>
  <si>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</si>
  <si>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</si>
  <si>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</si>
  <si>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</si>
  <si>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</si>
  <si>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</si>
  <si>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</si>
  <si>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</si>
  <si>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</si>
  <si>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</si>
  <si>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</si>
  <si>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</si>
  <si>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</si>
  <si>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</si>
  <si>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</si>
  <si>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</si>
  <si>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</si>
  <si>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</si>
  <si>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</si>
  <si>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</si>
  <si>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</si>
  <si>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</si>
  <si>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</si>
  <si>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</si>
  <si>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</si>
  <si>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</si>
  <si>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</si>
  <si>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</si>
  <si>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</si>
  <si>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</si>
  <si>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</si>
  <si>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</si>
  <si>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</si>
  <si>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</si>
  <si>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</si>
  <si>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</si>
  <si>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</si>
  <si>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</si>
  <si>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</si>
  <si>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</si>
  <si>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</si>
  <si>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</si>
  <si>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</si>
  <si>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</si>
  <si>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</si>
  <si>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</si>
  <si>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</si>
  <si>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</si>
  <si>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</si>
  <si>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</si>
  <si>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</si>
  <si>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</si>
  <si>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</si>
  <si>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</si>
  <si>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</si>
  <si>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</si>
  <si>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</si>
  <si>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</si>
  <si>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</si>
  <si>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</si>
  <si>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</si>
  <si>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</si>
  <si>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</si>
  <si>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</si>
  <si>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</si>
  <si>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</si>
  <si>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</si>
  <si>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</si>
  <si>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</si>
  <si>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</si>
  <si>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</si>
  <si>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</si>
  <si>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</si>
  <si>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</si>
  <si>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</si>
  <si>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</si>
  <si>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</si>
  <si>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</si>
  <si>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</si>
  <si>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</si>
  <si>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</si>
  <si>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</si>
  <si>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</si>
  <si>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</si>
  <si>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</si>
  <si>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</si>
  <si>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</si>
  <si>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</si>
  <si>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</si>
  <si>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</si>
  <si>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</si>
  <si>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</si>
  <si>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</si>
  <si>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</si>
  <si>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</si>
  <si>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</si>
  <si>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</si>
  <si>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</si>
  <si>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</si>
  <si>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</si>
  <si>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</si>
  <si>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</si>
  <si>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</si>
  <si>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</si>
  <si>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</si>
  <si>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</si>
  <si>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</si>
  <si>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</si>
  <si>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</si>
  <si>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</si>
  <si>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</si>
  <si>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</si>
  <si>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</si>
  <si>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</si>
  <si>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</si>
  <si>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</si>
  <si>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</si>
  <si>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</si>
  <si>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</si>
  <si>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</si>
  <si>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</si>
  <si>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</si>
  <si>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</si>
  <si>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</si>
  <si>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</si>
  <si>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</si>
  <si>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</si>
  <si>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</si>
  <si>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</si>
  <si>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</si>
  <si>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</si>
  <si>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</si>
  <si>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</si>
  <si>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</si>
  <si>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</si>
  <si>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</si>
  <si>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</si>
  <si>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</si>
  <si>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</si>
  <si>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</si>
  <si>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</si>
  <si>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</si>
  <si>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</si>
  <si>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</si>
  <si>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</si>
  <si>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</si>
  <si>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</si>
  <si>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</si>
  <si>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</si>
  <si>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</si>
  <si>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</si>
  <si>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</si>
  <si>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</si>
  <si>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</si>
  <si>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</si>
  <si>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</si>
  <si>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</si>
  <si>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</si>
  <si>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</si>
  <si>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</si>
  <si>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</si>
  <si>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</si>
  <si>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</si>
  <si>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</si>
  <si>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</si>
  <si>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</si>
  <si>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</si>
  <si>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</si>
  <si>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</si>
  <si>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</si>
  <si>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</si>
  <si>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</si>
  <si>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</si>
  <si>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</si>
  <si>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</si>
  <si>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</si>
  <si>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</si>
  <si>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</si>
  <si>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</si>
  <si>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</si>
  <si>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</si>
  <si>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</si>
  <si>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</si>
  <si>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</si>
  <si>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</si>
  <si>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</si>
  <si>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</si>
  <si>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</si>
  <si>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</si>
  <si>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</si>
  <si>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</si>
  <si>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</si>
  <si>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</si>
  <si>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</si>
  <si>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</si>
  <si>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</si>
  <si>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</si>
  <si>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</si>
  <si>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</si>
  <si>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</si>
  <si>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</si>
  <si>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</si>
  <si>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</si>
  <si>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</si>
  <si>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</si>
  <si>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</si>
  <si>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</si>
  <si>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</si>
  <si>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</si>
  <si>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</si>
  <si>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</si>
  <si>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</si>
  <si>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</si>
  <si>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</si>
  <si>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</si>
  <si>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</si>
  <si>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</si>
  <si>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</si>
  <si>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</si>
  <si>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</si>
  <si>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</si>
  <si>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</si>
  <si>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</si>
  <si>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</si>
  <si>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</si>
  <si>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</si>
  <si>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</si>
  <si>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</si>
  <si>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</si>
  <si>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</si>
  <si>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</si>
  <si>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</si>
  <si>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</si>
  <si>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</si>
  <si>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</si>
  <si>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</si>
  <si>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</si>
  <si>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</si>
  <si>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</si>
  <si>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</si>
  <si>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</si>
  <si>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</si>
  <si>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</si>
  <si>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</si>
  <si>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</si>
  <si>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</si>
  <si>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</si>
  <si>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</si>
  <si>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</si>
  <si>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</si>
  <si>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</si>
  <si>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</si>
  <si>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</si>
  <si>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</si>
  <si>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</si>
  <si>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</si>
  <si>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</si>
  <si>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</si>
  <si>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</si>
  <si>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</si>
  <si>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</si>
  <si>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</si>
  <si>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</si>
  <si>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</si>
  <si>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</si>
  <si>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</si>
  <si>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</si>
  <si>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</si>
  <si>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</si>
  <si>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</si>
  <si>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</si>
  <si>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</si>
  <si>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</si>
  <si>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</si>
  <si>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</si>
  <si>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</si>
  <si>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</si>
  <si>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</si>
  <si>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</si>
  <si>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</si>
  <si>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</si>
  <si>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</si>
  <si>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</si>
  <si>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</si>
  <si>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</si>
  <si>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</si>
  <si>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</si>
  <si>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</si>
  <si>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</si>
  <si>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</si>
  <si>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</si>
  <si>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</si>
  <si>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</si>
  <si>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</si>
  <si>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</si>
  <si>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</si>
  <si>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</si>
  <si>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</si>
  <si>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</si>
  <si>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</si>
  <si>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</si>
  <si>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</si>
  <si>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</si>
  <si>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</si>
  <si>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</si>
  <si>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</si>
  <si>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</si>
  <si>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</si>
  <si>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</si>
  <si>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</si>
  <si>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</si>
  <si>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</si>
  <si>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</si>
  <si>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</si>
  <si>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</si>
  <si>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</si>
  <si>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</si>
  <si>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</si>
  <si>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</si>
  <si>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</si>
  <si>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</si>
  <si>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</si>
  <si>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</si>
  <si>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</si>
  <si>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</si>
  <si>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</si>
  <si>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</si>
  <si>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</si>
  <si>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</si>
  <si>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</si>
  <si>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</si>
  <si>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</si>
  <si>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</si>
  <si>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</si>
  <si>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</si>
  <si>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</si>
  <si>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</si>
  <si>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</si>
  <si>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</si>
  <si>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</si>
  <si>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</si>
  <si>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</si>
  <si>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</si>
  <si>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</si>
  <si>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</si>
  <si>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</si>
  <si>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</si>
  <si>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</si>
  <si>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</si>
  <si>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</si>
  <si>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</si>
  <si>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</si>
  <si>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</si>
  <si>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</si>
  <si>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</si>
  <si>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</si>
  <si>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</si>
  <si>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</si>
  <si>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</si>
  <si>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</si>
  <si>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</si>
  <si>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</si>
  <si>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</si>
  <si>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</si>
  <si>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</si>
  <si>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</si>
  <si>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</si>
  <si>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</si>
  <si>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</si>
  <si>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</si>
  <si>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</si>
  <si>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</si>
  <si>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</si>
  <si>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</si>
  <si>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</si>
  <si>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</si>
  <si>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</si>
  <si>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</si>
  <si>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</si>
  <si>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</si>
  <si>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</si>
  <si>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</si>
  <si>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</si>
  <si>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</si>
  <si>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</si>
  <si>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</si>
  <si>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</si>
  <si>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</si>
  <si>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</si>
  <si>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</si>
  <si>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</si>
  <si>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</si>
  <si>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</si>
  <si>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</si>
  <si>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</si>
  <si>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</si>
  <si>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</si>
  <si>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</si>
  <si>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</si>
  <si>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</si>
  <si>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</si>
  <si>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</si>
  <si>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</si>
  <si>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</si>
  <si>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</si>
  <si>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</si>
  <si>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</si>
  <si>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</si>
  <si>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</si>
  <si>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</si>
  <si>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</si>
  <si>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</si>
  <si>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</si>
  <si>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</si>
  <si>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</si>
  <si>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</si>
  <si>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</si>
  <si>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</si>
  <si>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</si>
  <si>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</si>
  <si>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</si>
  <si>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</si>
  <si>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</si>
  <si>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</si>
  <si>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</si>
  <si>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</si>
  <si>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</si>
  <si>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</si>
  <si>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</si>
  <si>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</si>
  <si>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</si>
  <si>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</si>
  <si>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</si>
  <si>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</si>
  <si>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</si>
  <si>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</si>
  <si>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</si>
  <si>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</si>
  <si>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</si>
  <si>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</si>
  <si>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</si>
  <si>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</si>
  <si>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</si>
  <si>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</si>
  <si>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</si>
  <si>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</si>
  <si>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</si>
  <si>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</si>
  <si>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</si>
  <si>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</si>
  <si>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</si>
  <si>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</si>
  <si>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</si>
  <si>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</si>
  <si>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</si>
  <si>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</si>
  <si>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</si>
  <si>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</si>
  <si>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</si>
  <si>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</si>
  <si>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</si>
  <si>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</si>
  <si>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</si>
  <si>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</si>
  <si>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</si>
  <si>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</si>
  <si>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</si>
  <si>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</si>
  <si>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</si>
  <si>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</si>
  <si>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</si>
  <si>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</si>
  <si>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</si>
  <si>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</si>
  <si>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</si>
  <si>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</si>
  <si>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</si>
  <si>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</si>
  <si>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</si>
  <si>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</si>
  <si>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</si>
  <si>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</si>
  <si>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</si>
  <si>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</si>
  <si>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</si>
  <si>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</si>
  <si>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</si>
  <si>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</si>
  <si>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</si>
  <si>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</si>
  <si>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</si>
  <si>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Inc.</t>
  </si>
  <si>
    <t>HIGHMARK GRP</t>
  </si>
  <si>
    <t>812</t>
  </si>
  <si>
    <t>2015</t>
  </si>
  <si>
    <t>1800 Center Street Camp Hill, PA 17011</t>
  </si>
  <si>
    <t>231294723</t>
  </si>
  <si>
    <t>064010</t>
  </si>
  <si>
    <t>54771</t>
  </si>
  <si>
    <t>197</t>
  </si>
  <si>
    <t/>
  </si>
  <si>
    <t>This line includes any applicable taxes such as real estate and corporate income taxes.  Allocation of expenses to each line of business is based on Highmark Health’s cost allocation system, which allocates expenses to product and IC codes across all related entities (the "enterprise").</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</si>
  <si>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</si>
  <si>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t>
  </si>
  <si>
    <t>Highmark Health’s cost allocation system, which allocates expenses to product and IC codes across all related entities (the "enterprise").</t>
  </si>
  <si>
    <t>Activities to Prevent Hospital Readmissions</t>
  </si>
  <si>
    <t>Costs associated with activities to prevent hospital readmissions, as defined by the NAIC to include 1.  Comprehensive discharge planning (e.g., arranging and managing transitions from one setting to another) and 2.  Post discharge reinforcement of care instructions by an appropriate health care professional, are captured in functional cost centers across the Enterprise.</t>
  </si>
  <si>
    <t xml:space="preserve">Costs include total costs associated with performing that particular function for all benefitting entities and products, including salaries and benefits, outsourced services, equipment expenses, information technology application support and development expenses, occupancy, other centrally-managed costs (i.e. network, data storage, etc.), and corporate overhead. </t>
  </si>
  <si>
    <t>The Cost Allocation department interviews subject matter experts in each area to identify qualifying activities and associated costs, including direct vendor charges, systems costs and work effort incurred by each cost center. Unallowable costs (i.e., supervisory and executive duties, facilities and payroll taxes) are excluded from costs reported as quality improvement expenses.</t>
  </si>
  <si>
    <t>Costs are subsequently allocated to product, region, and type of business (i.e. risk vs. non-risk, individual, small group, etc.) using relevant statistics. For example, these cost are allocated using actual touchpoint statistics based on the specific members receiving the case management, care coordination or program assistance.</t>
  </si>
  <si>
    <t>Cost centers across the Enterprise perform the following qualifying activities as part of preventing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</si>
  <si>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</si>
  <si>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</si>
  <si>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</si>
  <si>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</si>
  <si>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</si>
  <si>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Costs associated with activities to improve patient safety and reduce medical errors, as defined by the NAIC to include 1.  The appropriate identification and use of best clinical practices to avoid long term harm, 2.  Activities to identify and encourage evidence based medicine in addressing independently identified and documented clinical errors or safety concerns, and 3.  Activities to </t>
  </si>
  <si>
    <t xml:space="preserve">lower risk of facility acquired infections, are captured in functional cost centers across the Enterprise. Costs include total costs associated with performing that particular function for all benefitting entities and products, including salaries and benefits, outsourced services, equipment expenses, information technology application support and development expenses, occupancy, </t>
  </si>
  <si>
    <t xml:space="preserve">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executive duties, </t>
  </si>
  <si>
    <t xml:space="preserve">facilities and payroll taxes) are excluded from costs reported as quality improvement expenses. Costs are subsequently allocated to product, region, and type of business (i.e. risk vs. non-risk, individual, small group, etc.) using relevant statistics. For example, costs are allocated using actual touchpoint statistics based on the specific members receiving the case management, care </t>
  </si>
  <si>
    <t xml:space="preserve">healthcare delivery care quality, efficiency, safety, and appropriateness. </t>
  </si>
  <si>
    <t>Wellness &amp; Health Promotion Activities</t>
  </si>
  <si>
    <t xml:space="preserve">Costs associated with wellness &amp; health promotion activities, as defined by the NAIC to include 1.  Wellness assessments, 2.  Wellness/lifestyle coaching programs designed to achieve specific and measurable improvements, 3.  Coaching programs designed to educate individuals on clinically effective methods for dealing with a specific chronic disease or condition, and 4.  Coaching or </t>
  </si>
  <si>
    <t xml:space="preserve">education programs and health promotion activities designed to change member behavior (e.g., smoking, obesity), are captured in functional cost centers. Costs include total costs associated with performing that particular function across the Enterprise, including salaries and benefits, outsourced services, equipment expenses, information technology application support and </t>
  </si>
  <si>
    <t xml:space="preserve">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t>
  </si>
  <si>
    <t xml:space="preserve">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the appropriate entity, product and categories using actual touchpoint statistics based </t>
  </si>
  <si>
    <t>on the specific members receiving the services. Cost centers across the Enterprise perform the following qualifying activities as part of wellness &amp; health promotion activities:</t>
  </si>
  <si>
    <t>Coaching or health promotion programs -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</si>
  <si>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</si>
  <si>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</si>
  <si>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</si>
  <si>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Wellness profiles that provide members with a personal, confidential, in-depth analysis of health risks and then creates a unique action plan including programs on nutrition, chronic condition management and physical activity. </t>
  </si>
  <si>
    <t>HIT Expenses</t>
  </si>
  <si>
    <t xml:space="preserve">Costs associated with HIT expenses, as defined by the NAIC to include 1.  HIT expenses required to accomplish other QIE activities that are designed for use by health plans, health care providers, or enrollees for the electronic creation, maintenance, access, or exchange of health information, 2.  Monitoring, measuring, or reporting clinical effectiveness, 3.  Advancing the ability of enrollees, </t>
  </si>
  <si>
    <t xml:space="preserve">providers, insurers or other systems to communicate patient centered clinical or medical information rapidly, accurately and efficiently to determine patient status, avoid harmful drug interactions or direct appropriate care 4.  Tracking whether a specific class of medical interventions or a bundle of related services leads to better patient outcomes 5.  Reformatting, transmitting or </t>
  </si>
  <si>
    <t xml:space="preserve">reporting data to national or international government-based health organizations for the purposes of identifying or treating specific conditions or controlling the spread of disease, are captured in functional cost centers. Costs include total costs associated with performing that particular function across the Enterprise, including salaries and benefits, outsourced services, equipment </t>
  </si>
  <si>
    <t xml:space="preserve">expenses, information technology application support and 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t>
  </si>
  <si>
    <t xml:space="preserve">incurred by each cost center. Unallowable costs (i.e., supervisory 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the appropriate </t>
  </si>
  <si>
    <t xml:space="preserve">entity, product and categories using actual touchpoint statistics based on the specific members receiving the services. Highmark performs the following qualifying activities as part of wellness &amp; health promotion activities: HEDIS/Race/Ethnicity reporting relates to the assessment of the quality/effectiveness of care and the disparity of healthcare quality based on Race and Ethnicity. System </t>
  </si>
  <si>
    <t>update related to medical platforms used to perform duties with the IHQE definitions. Patient Centered Medical Home Initiatives which include Network and Care Coordination work. Clinical Program Platform development initiative. Management Care with Analytics initiative. Pay 4 Value initiative.</t>
  </si>
  <si>
    <t xml:space="preserve">Per the NAIC, Cost Containment is defined as costs incurred in connection with the adjustment and recording of health claims related expenses (activities/duties/programs) that serve to reduce the number of health services provided or the cost of such services. </t>
  </si>
  <si>
    <t xml:space="preserve">Cost Center duties/activities documented on Cost Center Questionnaires determine functional spreads to Cost Containment expenses (including IHQE &amp; IHQE HIT costs), Claims Adjustment, Administrative, &amp; Investment columns as defined by the NAIC. The Cost Containment costs less IHQE &amp; IHQE HIT costs are spread to Governmental CSG (as defined by NAIC) based on the </t>
  </si>
  <si>
    <t>appropriate Cost Pool allocation to Governmental CSG.  No payroll taxes are included on this line.  Only costs associated with Risk- based business is included. Non-risk costs are netted against Management Service Revenue.</t>
  </si>
  <si>
    <t xml:space="preserve">Per the NAIC, other Claims Adjustment expenses include costs incurred in connection with the adjustment and recording of health claims related to costs not included in the IHQE, IHQE HIT and Cost Containment listed above.  These costs are accumulated within the Claims Adjustment column on the IDR – Part 3.   </t>
  </si>
  <si>
    <t xml:space="preserve">Cost Center duties/activities documented on Cost Center Questionnaires determine functional spreads to Cost Containment (which includes IHQE &amp; IHQE HIT costs), Claims Adjustment, Administrative, &amp; Investment columns as defined by the NAIC. Claims Adjustment Expenses not included in Cost Containment or IHQE are allocated to Governmental CSG (as defined by NAIC) using </t>
  </si>
  <si>
    <t>appropriate statistics. No payroll taxes are included on this line. Only costs associated with risk-based business are included on this line. Non-risk costs are netted against Management Service Revenue.</t>
  </si>
  <si>
    <t xml:space="preserve">Direct Sales costs related to the Sales cost centers are accumulated and only the cost related to Direct Salaries and Benefits (i.e. Salaries, Sales Comm &amp; Mgmt Incentive, 401K Match, Fringe Benefits, etc.) are recorded.  </t>
  </si>
  <si>
    <t xml:space="preserve">Cost Center duties/activities documented on Cost Center Questionnaires determine functional spreads to Cost Containment expenses (including IHQE &amp; IHQE HIT costs), Claims Adjustment, Administrative, &amp; Investment columns as defined by the NAIC. </t>
  </si>
  <si>
    <t>Direct Sales Salaries and Benefits costs are spread to Governmental CSG (as defined by NAIC) based on the appropriate Cost Pool allocation to the Governmental CSG.  No payroll taxes are included.  Only expenses incurred for risk-based business are recorded on this line. Non-risk costs are netted against Management Service Revenue.</t>
  </si>
  <si>
    <t>Broker fees and commissions are direct charged to full product, region, line of business and CSG, allowing us to report actual fees and commissions incurred by product.  Only costs for risk-based products are reported. Non-risk costs are netted against Management Service Revenue.</t>
  </si>
  <si>
    <t>Taxes are directly charged to the responsible entity, region and product, whenever possible. If not possible, expenses are identified to a cost center that is allocated to product and IC based on the most relevant statistic available.</t>
  </si>
  <si>
    <t xml:space="preserve">Per the NAIC, Administrative expenses are defined as costs not included in Cost Containment and Claims Adjustment.  Other General and Administrative expenses exclude Direct Sales and Benefits and Agents and Brokers Fees and Commissions as defined above from the Administrative costs reported.   </t>
  </si>
  <si>
    <t xml:space="preserve">The cost accounting process is responsible for the review and allocation of administrative expenses to final cost objectives. To this end, the Corporation assigns all administrative costs to "cost centers".  All cost centers are assigned expenses that represent the full costs associated with performing a particular function across all benefittin entities, including salaries and benefits, </t>
  </si>
  <si>
    <t xml:space="preserve">outsourced services, equipment expenses, direct charges, occupancy and other centrally-managed costs, and corporate overhead. Cost centers are then grouped into homogeneous pools according to like functions or allocation methodologies. The pools are then allocated to entity and product using an appropriate allocation methodology such as (1) direct charge to the benefitting </t>
  </si>
  <si>
    <t>entity and/or product, or (2) indirect allocation based on a units-of-production or volume-weighted methodology. Other general and administrative expenses include all direct-charged and allocated costs to entity, region and product not reported elsewhere on this disclosure.</t>
  </si>
  <si>
    <t xml:space="preserve">These expenses are accumulated within a functional cost center.   Allocation of these expenses to each line of business is based on the Enterprise's cost allocation system, which allocates expenses to product and IC codes.  </t>
  </si>
  <si>
    <t>Claims expense is assigned to each block of business (i.e. Individual, Small Group, etc) using product codes based on effective enrollment.</t>
  </si>
  <si>
    <t xml:space="preserve">Federal income taxes incurred (as reported in the Annual Statement) are allocated to investment income and underwriting income based on each activity's contribution to total statutory pretax income, adjusted for specifically identified differences in statutory and tax accounting principles such as the ACA health insurer fee. </t>
  </si>
  <si>
    <t>The tax on insured market segments is then allocated ratably based on each segment's share of the total insured market segments' contribution to statutory pretax income.</t>
  </si>
  <si>
    <t xml:space="preserve">coordination or program assistance.  Cost centers across the Enterprise perform the following qualifying activities as part of improving patient safety and reducing medical errors: Development , implementation and deployment of provider pay-for-performance programs, performance profiling, best practice sharing, learning collaboratives and forums - Targeted pilots to improve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</si>
</sst>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180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810405275</v>
      </c>
      <c r="E5" s="219">
        <v>852849950</v>
      </c>
      <c r="F5" s="219">
        <v>0</v>
      </c>
      <c r="G5" s="219">
        <v>0</v>
      </c>
      <c r="H5" s="219">
        <v>0</v>
      </c>
      <c r="I5" s="218">
        <v>815560990</v>
      </c>
      <c r="J5" s="218">
        <v>98169286</v>
      </c>
      <c r="K5" s="219">
        <v>93291461</v>
      </c>
      <c r="L5" s="219">
        <v>0</v>
      </c>
      <c r="M5" s="219">
        <v>0</v>
      </c>
      <c r="N5" s="219">
        <v>0</v>
      </c>
      <c r="O5" s="218">
        <v>80191377</v>
      </c>
      <c r="P5" s="218">
        <v>2728830286</v>
      </c>
      <c r="Q5" s="219">
        <v>2769887824</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10390741</v>
      </c>
      <c r="AO5" s="219">
        <v>10449532</v>
      </c>
      <c r="AP5" s="219">
        <v>0</v>
      </c>
      <c r="AQ5" s="219">
        <v>0</v>
      </c>
      <c r="AR5" s="219">
        <v>0</v>
      </c>
      <c r="AS5" s="218">
        <v>23640374</v>
      </c>
      <c r="AT5" s="220">
        <v>374760891</v>
      </c>
      <c r="AU5" s="220">
        <v>0</v>
      </c>
      <c r="AV5" s="221"/>
      <c r="AW5" s="302"/>
    </row>
    <row r="6" spans="1:49" x14ac:dyDescent="0.2">
      <c r="B6" s="245" t="s">
        <v>223</v>
      </c>
      <c r="C6" s="209" t="s">
        <v>12</v>
      </c>
      <c r="D6" s="222">
        <v>0</v>
      </c>
      <c r="E6" s="223">
        <v>0</v>
      </c>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v>0</v>
      </c>
      <c r="E7" s="223">
        <v>0</v>
      </c>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283487476</v>
      </c>
      <c r="E8" s="274"/>
      <c r="F8" s="275"/>
      <c r="G8" s="275"/>
      <c r="H8" s="275"/>
      <c r="I8" s="278"/>
      <c r="J8" s="222">
        <v>620821365</v>
      </c>
      <c r="K8" s="274"/>
      <c r="L8" s="275"/>
      <c r="M8" s="275"/>
      <c r="N8" s="275"/>
      <c r="O8" s="278"/>
      <c r="P8" s="222">
        <v>252558964</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33009130</v>
      </c>
      <c r="AT8" s="226">
        <v>46259390</v>
      </c>
      <c r="AU8" s="226">
        <v>3557741964</v>
      </c>
      <c r="AV8" s="296"/>
      <c r="AW8" s="303"/>
    </row>
    <row r="9" spans="1:49" x14ac:dyDescent="0.2">
      <c r="B9" s="245" t="s">
        <v>226</v>
      </c>
      <c r="C9" s="209" t="s">
        <v>60</v>
      </c>
      <c r="D9" s="222">
        <v>0</v>
      </c>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v>0</v>
      </c>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1083480292</v>
      </c>
      <c r="E12" s="219">
        <v>1082562250</v>
      </c>
      <c r="F12" s="219">
        <v>0</v>
      </c>
      <c r="G12" s="219">
        <v>0</v>
      </c>
      <c r="H12" s="219">
        <v>0</v>
      </c>
      <c r="I12" s="218">
        <v>1043846423</v>
      </c>
      <c r="J12" s="218">
        <v>84579360</v>
      </c>
      <c r="K12" s="219">
        <v>88580066</v>
      </c>
      <c r="L12" s="219">
        <v>0</v>
      </c>
      <c r="M12" s="219">
        <v>0</v>
      </c>
      <c r="N12" s="219">
        <v>0</v>
      </c>
      <c r="O12" s="218">
        <v>77082091</v>
      </c>
      <c r="P12" s="218">
        <v>2435466480</v>
      </c>
      <c r="Q12" s="219">
        <v>2422788228</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7811539</v>
      </c>
      <c r="AO12" s="219">
        <v>8359913</v>
      </c>
      <c r="AP12" s="219">
        <v>0</v>
      </c>
      <c r="AQ12" s="219">
        <v>0</v>
      </c>
      <c r="AR12" s="219">
        <v>0</v>
      </c>
      <c r="AS12" s="218">
        <v>18963448</v>
      </c>
      <c r="AT12" s="220">
        <v>299625735</v>
      </c>
      <c r="AU12" s="220">
        <v>0</v>
      </c>
      <c r="AV12" s="297"/>
      <c r="AW12" s="302"/>
    </row>
    <row r="13" spans="1:49" ht="25.5" x14ac:dyDescent="0.2">
      <c r="B13" s="245" t="s">
        <v>230</v>
      </c>
      <c r="C13" s="209" t="s">
        <v>37</v>
      </c>
      <c r="D13" s="222">
        <v>269169259</v>
      </c>
      <c r="E13" s="223">
        <v>187027979</v>
      </c>
      <c r="F13" s="223"/>
      <c r="G13" s="274"/>
      <c r="H13" s="275"/>
      <c r="I13" s="222">
        <v>180457802</v>
      </c>
      <c r="J13" s="222">
        <v>22291467</v>
      </c>
      <c r="K13" s="223">
        <v>19721096</v>
      </c>
      <c r="L13" s="223"/>
      <c r="M13" s="274"/>
      <c r="N13" s="275"/>
      <c r="O13" s="222">
        <v>17154393</v>
      </c>
      <c r="P13" s="222">
        <v>626426038</v>
      </c>
      <c r="Q13" s="223">
        <v>688727775</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v>2311849</v>
      </c>
      <c r="AO13" s="223">
        <v>1720579</v>
      </c>
      <c r="AP13" s="223"/>
      <c r="AQ13" s="274"/>
      <c r="AR13" s="275"/>
      <c r="AS13" s="222">
        <v>2936272</v>
      </c>
      <c r="AT13" s="226">
        <v>10867271</v>
      </c>
      <c r="AU13" s="226"/>
      <c r="AV13" s="296"/>
      <c r="AW13" s="303"/>
    </row>
    <row r="14" spans="1:49" ht="25.5" x14ac:dyDescent="0.2">
      <c r="B14" s="245" t="s">
        <v>231</v>
      </c>
      <c r="C14" s="209" t="s">
        <v>6</v>
      </c>
      <c r="D14" s="222">
        <v>31268237</v>
      </c>
      <c r="E14" s="223">
        <v>18033443</v>
      </c>
      <c r="F14" s="223"/>
      <c r="G14" s="273"/>
      <c r="H14" s="276"/>
      <c r="I14" s="222">
        <v>17078336</v>
      </c>
      <c r="J14" s="222">
        <v>2589504</v>
      </c>
      <c r="K14" s="223">
        <v>2394006</v>
      </c>
      <c r="L14" s="223"/>
      <c r="M14" s="273"/>
      <c r="N14" s="276"/>
      <c r="O14" s="222">
        <v>2086996</v>
      </c>
      <c r="P14" s="222">
        <v>72769223</v>
      </c>
      <c r="Q14" s="223">
        <v>92520842</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v>286525</v>
      </c>
      <c r="AO14" s="223">
        <v>128425</v>
      </c>
      <c r="AP14" s="223"/>
      <c r="AQ14" s="273"/>
      <c r="AR14" s="276"/>
      <c r="AS14" s="222">
        <v>417532</v>
      </c>
      <c r="AT14" s="226">
        <v>2099912</v>
      </c>
      <c r="AU14" s="226"/>
      <c r="AV14" s="296"/>
      <c r="AW14" s="303"/>
    </row>
    <row r="15" spans="1:49" ht="38.25" x14ac:dyDescent="0.2">
      <c r="B15" s="245" t="s">
        <v>232</v>
      </c>
      <c r="C15" s="209" t="s">
        <v>7</v>
      </c>
      <c r="D15" s="222">
        <v>0</v>
      </c>
      <c r="E15" s="223">
        <v>0</v>
      </c>
      <c r="F15" s="223"/>
      <c r="G15" s="273"/>
      <c r="H15" s="279"/>
      <c r="I15" s="222">
        <v>0</v>
      </c>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258178512</v>
      </c>
      <c r="E16" s="274"/>
      <c r="F16" s="275"/>
      <c r="G16" s="276"/>
      <c r="H16" s="276"/>
      <c r="I16" s="278"/>
      <c r="J16" s="222">
        <v>435174794</v>
      </c>
      <c r="K16" s="274"/>
      <c r="L16" s="275"/>
      <c r="M16" s="276"/>
      <c r="N16" s="276"/>
      <c r="O16" s="278"/>
      <c r="P16" s="222">
        <v>298736259</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v>27414204</v>
      </c>
      <c r="AT16" s="226">
        <v>64336775</v>
      </c>
      <c r="AU16" s="226">
        <v>3230178277</v>
      </c>
      <c r="AV16" s="296"/>
      <c r="AW16" s="303"/>
    </row>
    <row r="17" spans="1:49" x14ac:dyDescent="0.2">
      <c r="B17" s="245" t="s">
        <v>234</v>
      </c>
      <c r="C17" s="209" t="s">
        <v>62</v>
      </c>
      <c r="D17" s="222">
        <v>4673529</v>
      </c>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v>0</v>
      </c>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v>0</v>
      </c>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v>0</v>
      </c>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v>0</v>
      </c>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323210</v>
      </c>
      <c r="E22" s="228">
        <v>0</v>
      </c>
      <c r="F22" s="228">
        <v>0</v>
      </c>
      <c r="G22" s="228">
        <v>0</v>
      </c>
      <c r="H22" s="228">
        <v>0</v>
      </c>
      <c r="I22" s="227">
        <v>0</v>
      </c>
      <c r="J22" s="227">
        <v>30641</v>
      </c>
      <c r="K22" s="228">
        <v>0</v>
      </c>
      <c r="L22" s="228">
        <v>0</v>
      </c>
      <c r="M22" s="228">
        <v>0</v>
      </c>
      <c r="N22" s="228">
        <v>0</v>
      </c>
      <c r="O22" s="227">
        <v>0</v>
      </c>
      <c r="P22" s="227">
        <v>838739</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4582</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-87299656</v>
      </c>
      <c r="E25" s="223">
        <v>-87298820</v>
      </c>
      <c r="F25" s="223"/>
      <c r="G25" s="223"/>
      <c r="H25" s="223"/>
      <c r="I25" s="222">
        <v>-80855672</v>
      </c>
      <c r="J25" s="222">
        <v>346534</v>
      </c>
      <c r="K25" s="223">
        <v>467427</v>
      </c>
      <c r="L25" s="223"/>
      <c r="M25" s="223"/>
      <c r="N25" s="223"/>
      <c r="O25" s="222">
        <v>502326</v>
      </c>
      <c r="P25" s="222">
        <v>27789313</v>
      </c>
      <c r="Q25" s="223">
        <v>27585914</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338482</v>
      </c>
      <c r="AO25" s="223">
        <v>420151</v>
      </c>
      <c r="AP25" s="223"/>
      <c r="AQ25" s="223"/>
      <c r="AR25" s="223"/>
      <c r="AS25" s="222">
        <v>595125</v>
      </c>
      <c r="AT25" s="226">
        <v>8840733</v>
      </c>
      <c r="AU25" s="226"/>
      <c r="AV25" s="226">
        <v>25190868</v>
      </c>
      <c r="AW25" s="303"/>
    </row>
    <row r="26" spans="1:49" s="11" customFormat="1" x14ac:dyDescent="0.2">
      <c r="A26" s="41"/>
      <c r="B26" s="248" t="s">
        <v>242</v>
      </c>
      <c r="C26" s="209"/>
      <c r="D26" s="222">
        <v>480973</v>
      </c>
      <c r="E26" s="223">
        <v>480973</v>
      </c>
      <c r="F26" s="223"/>
      <c r="G26" s="223"/>
      <c r="H26" s="223"/>
      <c r="I26" s="222">
        <v>462089</v>
      </c>
      <c r="J26" s="222">
        <v>51734</v>
      </c>
      <c r="K26" s="223">
        <v>51734</v>
      </c>
      <c r="L26" s="223"/>
      <c r="M26" s="223"/>
      <c r="N26" s="223"/>
      <c r="O26" s="222">
        <v>41379</v>
      </c>
      <c r="P26" s="222">
        <v>1327021</v>
      </c>
      <c r="Q26" s="223">
        <v>1327021</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6990</v>
      </c>
      <c r="AO26" s="223">
        <v>6990</v>
      </c>
      <c r="AP26" s="223"/>
      <c r="AQ26" s="223"/>
      <c r="AR26" s="223"/>
      <c r="AS26" s="222"/>
      <c r="AT26" s="226">
        <v>19081</v>
      </c>
      <c r="AU26" s="226"/>
      <c r="AV26" s="226">
        <v>116</v>
      </c>
      <c r="AW26" s="303"/>
    </row>
    <row r="27" spans="1:49" s="11" customFormat="1" x14ac:dyDescent="0.2">
      <c r="B27" s="248" t="s">
        <v>243</v>
      </c>
      <c r="C27" s="209"/>
      <c r="D27" s="222">
        <v>15606952</v>
      </c>
      <c r="E27" s="223">
        <v>15606952</v>
      </c>
      <c r="F27" s="223"/>
      <c r="G27" s="223"/>
      <c r="H27" s="223"/>
      <c r="I27" s="222">
        <v>14813844</v>
      </c>
      <c r="J27" s="222">
        <v>2201773</v>
      </c>
      <c r="K27" s="223">
        <v>2201773</v>
      </c>
      <c r="L27" s="223"/>
      <c r="M27" s="223"/>
      <c r="N27" s="223"/>
      <c r="O27" s="222">
        <v>1717562</v>
      </c>
      <c r="P27" s="222">
        <v>57351010</v>
      </c>
      <c r="Q27" s="223">
        <v>57351010</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v>311859</v>
      </c>
      <c r="AO27" s="223">
        <v>311859</v>
      </c>
      <c r="AP27" s="223"/>
      <c r="AQ27" s="223"/>
      <c r="AR27" s="223"/>
      <c r="AS27" s="222">
        <v>497944</v>
      </c>
      <c r="AT27" s="226">
        <v>254614</v>
      </c>
      <c r="AU27" s="226"/>
      <c r="AV27" s="299"/>
      <c r="AW27" s="303"/>
    </row>
    <row r="28" spans="1:49" s="11" customFormat="1" x14ac:dyDescent="0.2">
      <c r="A28" s="41"/>
      <c r="B28" s="248" t="s">
        <v>244</v>
      </c>
      <c r="C28" s="209"/>
      <c r="D28" s="222">
        <v>1774008</v>
      </c>
      <c r="E28" s="223">
        <v>1774008</v>
      </c>
      <c r="F28" s="223"/>
      <c r="G28" s="223"/>
      <c r="H28" s="223"/>
      <c r="I28" s="222">
        <v>1704468</v>
      </c>
      <c r="J28" s="222">
        <v>163747</v>
      </c>
      <c r="K28" s="223">
        <v>163747</v>
      </c>
      <c r="L28" s="223"/>
      <c r="M28" s="223"/>
      <c r="N28" s="223"/>
      <c r="O28" s="222">
        <v>138339</v>
      </c>
      <c r="P28" s="222">
        <v>2828679</v>
      </c>
      <c r="Q28" s="223">
        <v>2828679</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8021</v>
      </c>
      <c r="AO28" s="223">
        <v>8021</v>
      </c>
      <c r="AP28" s="223"/>
      <c r="AQ28" s="223"/>
      <c r="AR28" s="223"/>
      <c r="AS28" s="222">
        <v>100176</v>
      </c>
      <c r="AT28" s="226">
        <v>892545</v>
      </c>
      <c r="AU28" s="226"/>
      <c r="AV28" s="226">
        <v>17006476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70480</v>
      </c>
      <c r="E30" s="223">
        <v>70480</v>
      </c>
      <c r="F30" s="223"/>
      <c r="G30" s="223"/>
      <c r="H30" s="223"/>
      <c r="I30" s="222">
        <v>69036</v>
      </c>
      <c r="J30" s="222">
        <v>5987</v>
      </c>
      <c r="K30" s="223">
        <v>5987</v>
      </c>
      <c r="L30" s="223"/>
      <c r="M30" s="223"/>
      <c r="N30" s="223"/>
      <c r="O30" s="222">
        <v>5197</v>
      </c>
      <c r="P30" s="222">
        <v>96350</v>
      </c>
      <c r="Q30" s="223">
        <v>96350</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v>526</v>
      </c>
      <c r="AO30" s="223">
        <v>526</v>
      </c>
      <c r="AP30" s="223"/>
      <c r="AQ30" s="223"/>
      <c r="AR30" s="223"/>
      <c r="AS30" s="222">
        <v>4376</v>
      </c>
      <c r="AT30" s="226">
        <v>26340</v>
      </c>
      <c r="AU30" s="226"/>
      <c r="AV30" s="226">
        <v>578237</v>
      </c>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v>0</v>
      </c>
      <c r="E32" s="223">
        <v>0</v>
      </c>
      <c r="F32" s="223"/>
      <c r="G32" s="223"/>
      <c r="H32" s="223"/>
      <c r="I32" s="222">
        <v>0</v>
      </c>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2780067</v>
      </c>
      <c r="E34" s="223">
        <v>9951081</v>
      </c>
      <c r="F34" s="223"/>
      <c r="G34" s="223"/>
      <c r="H34" s="223"/>
      <c r="I34" s="222">
        <v>9561352</v>
      </c>
      <c r="J34" s="222">
        <v>964855</v>
      </c>
      <c r="K34" s="223">
        <v>964855</v>
      </c>
      <c r="L34" s="223"/>
      <c r="M34" s="223"/>
      <c r="N34" s="223"/>
      <c r="O34" s="222">
        <v>821646</v>
      </c>
      <c r="P34" s="222">
        <v>18495117</v>
      </c>
      <c r="Q34" s="223">
        <v>18495117</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v>96919</v>
      </c>
      <c r="AO34" s="223">
        <v>96919</v>
      </c>
      <c r="AP34" s="223"/>
      <c r="AQ34" s="223"/>
      <c r="AR34" s="223"/>
      <c r="AS34" s="277"/>
      <c r="AT34" s="226">
        <v>20411</v>
      </c>
      <c r="AU34" s="226"/>
      <c r="AV34" s="226"/>
      <c r="AW34" s="303"/>
    </row>
    <row r="35" spans="1:49" x14ac:dyDescent="0.2">
      <c r="B35" s="248" t="s">
        <v>251</v>
      </c>
      <c r="C35" s="209"/>
      <c r="D35" s="222">
        <v>17365835</v>
      </c>
      <c r="E35" s="223">
        <v>17365835</v>
      </c>
      <c r="F35" s="223"/>
      <c r="G35" s="223"/>
      <c r="H35" s="223"/>
      <c r="I35" s="222">
        <v>17361997</v>
      </c>
      <c r="J35" s="222">
        <v>690005</v>
      </c>
      <c r="K35" s="223">
        <v>690005</v>
      </c>
      <c r="L35" s="223"/>
      <c r="M35" s="223"/>
      <c r="N35" s="223"/>
      <c r="O35" s="222">
        <v>689716</v>
      </c>
      <c r="P35" s="222">
        <v>182218</v>
      </c>
      <c r="Q35" s="223">
        <v>182218</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995</v>
      </c>
      <c r="AO35" s="223">
        <v>995</v>
      </c>
      <c r="AP35" s="223"/>
      <c r="AQ35" s="223"/>
      <c r="AR35" s="223"/>
      <c r="AS35" s="222">
        <v>1211</v>
      </c>
      <c r="AT35" s="226">
        <v>98352</v>
      </c>
      <c r="AU35" s="226"/>
      <c r="AV35" s="226">
        <v>838638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2857844</v>
      </c>
      <c r="E37" s="231">
        <v>2857844</v>
      </c>
      <c r="F37" s="231"/>
      <c r="G37" s="231"/>
      <c r="H37" s="231"/>
      <c r="I37" s="230">
        <v>2787783</v>
      </c>
      <c r="J37" s="230">
        <v>217338</v>
      </c>
      <c r="K37" s="231">
        <v>217338</v>
      </c>
      <c r="L37" s="231"/>
      <c r="M37" s="231"/>
      <c r="N37" s="231"/>
      <c r="O37" s="230">
        <v>197018</v>
      </c>
      <c r="P37" s="230">
        <v>2887573</v>
      </c>
      <c r="Q37" s="231">
        <v>2887573</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v>13512</v>
      </c>
      <c r="AO37" s="231">
        <v>13512</v>
      </c>
      <c r="AP37" s="231"/>
      <c r="AQ37" s="231"/>
      <c r="AR37" s="231"/>
      <c r="AS37" s="230">
        <v>130584</v>
      </c>
      <c r="AT37" s="232">
        <v>436056</v>
      </c>
      <c r="AU37" s="232"/>
      <c r="AV37" s="232">
        <v>455854</v>
      </c>
      <c r="AW37" s="302"/>
    </row>
    <row r="38" spans="1:49" x14ac:dyDescent="0.2">
      <c r="B38" s="245" t="s">
        <v>254</v>
      </c>
      <c r="C38" s="209" t="s">
        <v>16</v>
      </c>
      <c r="D38" s="222">
        <v>419888</v>
      </c>
      <c r="E38" s="223">
        <v>419888</v>
      </c>
      <c r="F38" s="223"/>
      <c r="G38" s="223"/>
      <c r="H38" s="223"/>
      <c r="I38" s="222">
        <v>403524</v>
      </c>
      <c r="J38" s="222">
        <v>29072</v>
      </c>
      <c r="K38" s="223">
        <v>29072</v>
      </c>
      <c r="L38" s="223"/>
      <c r="M38" s="223"/>
      <c r="N38" s="223"/>
      <c r="O38" s="222">
        <v>23800</v>
      </c>
      <c r="P38" s="222">
        <v>763682</v>
      </c>
      <c r="Q38" s="223">
        <v>763682</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v>3499</v>
      </c>
      <c r="AO38" s="223">
        <v>3499</v>
      </c>
      <c r="AP38" s="223"/>
      <c r="AQ38" s="223"/>
      <c r="AR38" s="223"/>
      <c r="AS38" s="222">
        <v>1961</v>
      </c>
      <c r="AT38" s="226">
        <v>34459</v>
      </c>
      <c r="AU38" s="226"/>
      <c r="AV38" s="226">
        <v>63095</v>
      </c>
      <c r="AW38" s="303"/>
    </row>
    <row r="39" spans="1:49" x14ac:dyDescent="0.2">
      <c r="B39" s="248" t="s">
        <v>255</v>
      </c>
      <c r="C39" s="209" t="s">
        <v>17</v>
      </c>
      <c r="D39" s="222">
        <v>226090</v>
      </c>
      <c r="E39" s="223">
        <v>226090</v>
      </c>
      <c r="F39" s="223"/>
      <c r="G39" s="223"/>
      <c r="H39" s="223"/>
      <c r="I39" s="222">
        <v>217930</v>
      </c>
      <c r="J39" s="222">
        <v>19428</v>
      </c>
      <c r="K39" s="223">
        <v>19428</v>
      </c>
      <c r="L39" s="223"/>
      <c r="M39" s="223"/>
      <c r="N39" s="223"/>
      <c r="O39" s="222">
        <v>16661</v>
      </c>
      <c r="P39" s="222">
        <v>424924</v>
      </c>
      <c r="Q39" s="223">
        <v>424924</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v>1787</v>
      </c>
      <c r="AO39" s="223">
        <v>1787</v>
      </c>
      <c r="AP39" s="223"/>
      <c r="AQ39" s="223"/>
      <c r="AR39" s="223"/>
      <c r="AS39" s="222">
        <v>5185</v>
      </c>
      <c r="AT39" s="226">
        <v>45952</v>
      </c>
      <c r="AU39" s="226"/>
      <c r="AV39" s="226">
        <v>59233</v>
      </c>
      <c r="AW39" s="303"/>
    </row>
    <row r="40" spans="1:49" x14ac:dyDescent="0.2">
      <c r="B40" s="248" t="s">
        <v>256</v>
      </c>
      <c r="C40" s="209" t="s">
        <v>38</v>
      </c>
      <c r="D40" s="222">
        <v>1107901</v>
      </c>
      <c r="E40" s="223">
        <v>1107901</v>
      </c>
      <c r="F40" s="223"/>
      <c r="G40" s="223"/>
      <c r="H40" s="223"/>
      <c r="I40" s="222">
        <v>1076427</v>
      </c>
      <c r="J40" s="222">
        <v>92852</v>
      </c>
      <c r="K40" s="223">
        <v>92852</v>
      </c>
      <c r="L40" s="223"/>
      <c r="M40" s="223"/>
      <c r="N40" s="223"/>
      <c r="O40" s="222">
        <v>86300</v>
      </c>
      <c r="P40" s="222">
        <v>1246515</v>
      </c>
      <c r="Q40" s="223">
        <v>1246515</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v>5958</v>
      </c>
      <c r="AO40" s="223">
        <v>5958</v>
      </c>
      <c r="AP40" s="223"/>
      <c r="AQ40" s="223"/>
      <c r="AR40" s="223"/>
      <c r="AS40" s="222">
        <v>18310</v>
      </c>
      <c r="AT40" s="226">
        <v>1068935</v>
      </c>
      <c r="AU40" s="226"/>
      <c r="AV40" s="226">
        <v>11242</v>
      </c>
      <c r="AW40" s="303"/>
    </row>
    <row r="41" spans="1:49" s="11" customFormat="1" ht="25.5" x14ac:dyDescent="0.2">
      <c r="A41" s="41"/>
      <c r="B41" s="248" t="s">
        <v>257</v>
      </c>
      <c r="C41" s="209" t="s">
        <v>129</v>
      </c>
      <c r="D41" s="222">
        <v>1732620</v>
      </c>
      <c r="E41" s="223">
        <v>2276916</v>
      </c>
      <c r="F41" s="223"/>
      <c r="G41" s="223"/>
      <c r="H41" s="223"/>
      <c r="I41" s="222">
        <v>2261009</v>
      </c>
      <c r="J41" s="222">
        <v>135273</v>
      </c>
      <c r="K41" s="223">
        <v>177958</v>
      </c>
      <c r="L41" s="223"/>
      <c r="M41" s="223"/>
      <c r="N41" s="223"/>
      <c r="O41" s="222">
        <v>161314</v>
      </c>
      <c r="P41" s="222">
        <v>2434143</v>
      </c>
      <c r="Q41" s="223">
        <v>2434143</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v>11084</v>
      </c>
      <c r="AO41" s="223">
        <v>11084</v>
      </c>
      <c r="AP41" s="223"/>
      <c r="AQ41" s="223"/>
      <c r="AR41" s="223"/>
      <c r="AS41" s="222">
        <v>154807</v>
      </c>
      <c r="AT41" s="226">
        <v>547394</v>
      </c>
      <c r="AU41" s="226"/>
      <c r="AV41" s="226">
        <v>72252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v>0</v>
      </c>
      <c r="P42" s="222">
        <v>0</v>
      </c>
      <c r="Q42" s="223">
        <v>0</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10734112</v>
      </c>
      <c r="E44" s="231">
        <v>8557109</v>
      </c>
      <c r="F44" s="231"/>
      <c r="G44" s="231"/>
      <c r="H44" s="231"/>
      <c r="I44" s="230">
        <v>9486711</v>
      </c>
      <c r="J44" s="230">
        <v>1267286</v>
      </c>
      <c r="K44" s="231">
        <v>1106827</v>
      </c>
      <c r="L44" s="231"/>
      <c r="M44" s="231"/>
      <c r="N44" s="231"/>
      <c r="O44" s="230">
        <v>1066054</v>
      </c>
      <c r="P44" s="230">
        <v>26532911</v>
      </c>
      <c r="Q44" s="231">
        <v>26532911</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v>143443</v>
      </c>
      <c r="AO44" s="231">
        <v>143443</v>
      </c>
      <c r="AP44" s="231"/>
      <c r="AQ44" s="231"/>
      <c r="AR44" s="231"/>
      <c r="AS44" s="230">
        <v>354594</v>
      </c>
      <c r="AT44" s="232">
        <v>3043663</v>
      </c>
      <c r="AU44" s="232"/>
      <c r="AV44" s="232">
        <v>1166216</v>
      </c>
      <c r="AW44" s="302"/>
    </row>
    <row r="45" spans="1:49" x14ac:dyDescent="0.2">
      <c r="B45" s="251" t="s">
        <v>261</v>
      </c>
      <c r="C45" s="209" t="s">
        <v>19</v>
      </c>
      <c r="D45" s="222">
        <v>21843433</v>
      </c>
      <c r="E45" s="223">
        <v>20051813</v>
      </c>
      <c r="F45" s="223"/>
      <c r="G45" s="223"/>
      <c r="H45" s="223"/>
      <c r="I45" s="222">
        <v>20903259</v>
      </c>
      <c r="J45" s="222">
        <v>1468308</v>
      </c>
      <c r="K45" s="223">
        <v>1020071</v>
      </c>
      <c r="L45" s="223"/>
      <c r="M45" s="223"/>
      <c r="N45" s="223"/>
      <c r="O45" s="222">
        <v>823443</v>
      </c>
      <c r="P45" s="222">
        <v>37428064</v>
      </c>
      <c r="Q45" s="223">
        <v>37428064</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198045</v>
      </c>
      <c r="AO45" s="223">
        <v>198045</v>
      </c>
      <c r="AP45" s="223"/>
      <c r="AQ45" s="223"/>
      <c r="AR45" s="223"/>
      <c r="AS45" s="222">
        <v>353098</v>
      </c>
      <c r="AT45" s="226">
        <v>15019253</v>
      </c>
      <c r="AU45" s="226"/>
      <c r="AV45" s="226">
        <v>2068544</v>
      </c>
      <c r="AW45" s="303"/>
    </row>
    <row r="46" spans="1:49" x14ac:dyDescent="0.2">
      <c r="B46" s="251" t="s">
        <v>262</v>
      </c>
      <c r="C46" s="209" t="s">
        <v>20</v>
      </c>
      <c r="D46" s="222">
        <v>778739</v>
      </c>
      <c r="E46" s="223">
        <v>296410</v>
      </c>
      <c r="F46" s="223"/>
      <c r="G46" s="223"/>
      <c r="H46" s="223"/>
      <c r="I46" s="222">
        <v>284433</v>
      </c>
      <c r="J46" s="222">
        <v>433872</v>
      </c>
      <c r="K46" s="223">
        <v>504099</v>
      </c>
      <c r="L46" s="223"/>
      <c r="M46" s="223"/>
      <c r="N46" s="223"/>
      <c r="O46" s="222">
        <v>468055</v>
      </c>
      <c r="P46" s="222">
        <v>4541439</v>
      </c>
      <c r="Q46" s="223">
        <v>4541439</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24339</v>
      </c>
      <c r="AO46" s="223">
        <v>24339</v>
      </c>
      <c r="AP46" s="223"/>
      <c r="AQ46" s="223"/>
      <c r="AR46" s="223"/>
      <c r="AS46" s="222">
        <v>42484</v>
      </c>
      <c r="AT46" s="226">
        <v>954925</v>
      </c>
      <c r="AU46" s="226"/>
      <c r="AV46" s="226">
        <v>16424781</v>
      </c>
      <c r="AW46" s="303"/>
    </row>
    <row r="47" spans="1:49" x14ac:dyDescent="0.2">
      <c r="B47" s="251" t="s">
        <v>263</v>
      </c>
      <c r="C47" s="209" t="s">
        <v>21</v>
      </c>
      <c r="D47" s="222">
        <v>16113077</v>
      </c>
      <c r="E47" s="223">
        <v>16113077</v>
      </c>
      <c r="F47" s="223"/>
      <c r="G47" s="223"/>
      <c r="H47" s="223"/>
      <c r="I47" s="222">
        <v>16002470</v>
      </c>
      <c r="J47" s="222">
        <v>3747571</v>
      </c>
      <c r="K47" s="223">
        <v>3747571</v>
      </c>
      <c r="L47" s="223"/>
      <c r="M47" s="223"/>
      <c r="N47" s="223"/>
      <c r="O47" s="222">
        <v>3514809</v>
      </c>
      <c r="P47" s="222">
        <v>28906772</v>
      </c>
      <c r="Q47" s="223">
        <v>28906772</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157912</v>
      </c>
      <c r="AO47" s="223">
        <v>157912</v>
      </c>
      <c r="AP47" s="223"/>
      <c r="AQ47" s="223"/>
      <c r="AR47" s="223"/>
      <c r="AS47" s="222"/>
      <c r="AT47" s="226">
        <v>2328241</v>
      </c>
      <c r="AU47" s="226"/>
      <c r="AV47" s="226">
        <v>11152795</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v>0</v>
      </c>
      <c r="E50" s="223">
        <v>0</v>
      </c>
      <c r="F50" s="223"/>
      <c r="G50" s="223"/>
      <c r="H50" s="223"/>
      <c r="I50" s="222">
        <v>0</v>
      </c>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32428435</v>
      </c>
      <c r="E51" s="223">
        <v>56709623</v>
      </c>
      <c r="F51" s="223"/>
      <c r="G51" s="223"/>
      <c r="H51" s="223"/>
      <c r="I51" s="222">
        <v>57836483</v>
      </c>
      <c r="J51" s="222">
        <v>1751245</v>
      </c>
      <c r="K51" s="223">
        <v>3852384</v>
      </c>
      <c r="L51" s="223"/>
      <c r="M51" s="223"/>
      <c r="N51" s="223"/>
      <c r="O51" s="222">
        <v>3580353</v>
      </c>
      <c r="P51" s="222">
        <v>59884776</v>
      </c>
      <c r="Q51" s="223">
        <v>74388037</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301811</v>
      </c>
      <c r="AO51" s="223">
        <v>472923</v>
      </c>
      <c r="AP51" s="223"/>
      <c r="AQ51" s="223"/>
      <c r="AR51" s="223"/>
      <c r="AS51" s="222">
        <v>1237638</v>
      </c>
      <c r="AT51" s="226">
        <v>16848319</v>
      </c>
      <c r="AU51" s="226"/>
      <c r="AV51" s="226">
        <v>768130559</v>
      </c>
      <c r="AW51" s="303"/>
    </row>
    <row r="52" spans="2:49" ht="25.5" x14ac:dyDescent="0.2">
      <c r="B52" s="245" t="s">
        <v>267</v>
      </c>
      <c r="C52" s="209" t="s">
        <v>89</v>
      </c>
      <c r="D52" s="222">
        <v>0</v>
      </c>
      <c r="E52" s="223">
        <v>0</v>
      </c>
      <c r="F52" s="223"/>
      <c r="G52" s="223"/>
      <c r="H52" s="223"/>
      <c r="I52" s="222">
        <v>0</v>
      </c>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102923</v>
      </c>
      <c r="E53" s="223">
        <v>102923</v>
      </c>
      <c r="F53" s="223"/>
      <c r="G53" s="274"/>
      <c r="H53" s="274"/>
      <c r="I53" s="222">
        <v>87385</v>
      </c>
      <c r="J53" s="222">
        <v>10410</v>
      </c>
      <c r="K53" s="223">
        <v>10410</v>
      </c>
      <c r="L53" s="223"/>
      <c r="M53" s="274"/>
      <c r="N53" s="274"/>
      <c r="O53" s="222">
        <v>7045</v>
      </c>
      <c r="P53" s="222">
        <v>309930</v>
      </c>
      <c r="Q53" s="223">
        <v>309930</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v>1659</v>
      </c>
      <c r="AO53" s="223">
        <v>1659</v>
      </c>
      <c r="AP53" s="223"/>
      <c r="AQ53" s="274"/>
      <c r="AR53" s="274"/>
      <c r="AS53" s="222">
        <v>160652</v>
      </c>
      <c r="AT53" s="226">
        <v>11239</v>
      </c>
      <c r="AU53" s="226"/>
      <c r="AV53" s="226">
        <v>2526683</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910587354</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144978</v>
      </c>
      <c r="E56" s="235">
        <v>144978</v>
      </c>
      <c r="F56" s="235"/>
      <c r="G56" s="235"/>
      <c r="H56" s="235"/>
      <c r="I56" s="234">
        <v>139140</v>
      </c>
      <c r="J56" s="234">
        <v>13995</v>
      </c>
      <c r="K56" s="235">
        <v>13995</v>
      </c>
      <c r="L56" s="235"/>
      <c r="M56" s="235"/>
      <c r="N56" s="235"/>
      <c r="O56" s="234">
        <v>11566</v>
      </c>
      <c r="P56" s="234">
        <v>295648</v>
      </c>
      <c r="Q56" s="235">
        <v>295648</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1642</v>
      </c>
      <c r="AO56" s="235">
        <v>1642</v>
      </c>
      <c r="AP56" s="235"/>
      <c r="AQ56" s="235"/>
      <c r="AR56" s="235"/>
      <c r="AS56" s="234">
        <v>8410</v>
      </c>
      <c r="AT56" s="236">
        <v>252644</v>
      </c>
      <c r="AU56" s="236"/>
      <c r="AV56" s="236">
        <v>962611</v>
      </c>
      <c r="AW56" s="294"/>
    </row>
    <row r="57" spans="2:49" x14ac:dyDescent="0.2">
      <c r="B57" s="251" t="s">
        <v>272</v>
      </c>
      <c r="C57" s="209" t="s">
        <v>25</v>
      </c>
      <c r="D57" s="237">
        <v>212960</v>
      </c>
      <c r="E57" s="238">
        <v>212960</v>
      </c>
      <c r="F57" s="238"/>
      <c r="G57" s="238"/>
      <c r="H57" s="238"/>
      <c r="I57" s="237">
        <v>204786</v>
      </c>
      <c r="J57" s="237">
        <v>25207</v>
      </c>
      <c r="K57" s="238">
        <v>25207</v>
      </c>
      <c r="L57" s="238"/>
      <c r="M57" s="238"/>
      <c r="N57" s="238"/>
      <c r="O57" s="237">
        <v>20450</v>
      </c>
      <c r="P57" s="237">
        <v>578658</v>
      </c>
      <c r="Q57" s="238">
        <v>578658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3213</v>
      </c>
      <c r="AO57" s="238">
        <v>3213</v>
      </c>
      <c r="AP57" s="238"/>
      <c r="AQ57" s="238"/>
      <c r="AR57" s="238"/>
      <c r="AS57" s="237">
        <v>8410</v>
      </c>
      <c r="AT57" s="239">
        <v>283687</v>
      </c>
      <c r="AU57" s="239"/>
      <c r="AV57" s="239">
        <v>2348379</v>
      </c>
      <c r="AW57" s="295"/>
    </row>
    <row r="58" spans="2:49" x14ac:dyDescent="0.2">
      <c r="B58" s="251" t="s">
        <v>273</v>
      </c>
      <c r="C58" s="209" t="s">
        <v>26</v>
      </c>
      <c r="D58" s="315"/>
      <c r="E58" s="316"/>
      <c r="F58" s="316"/>
      <c r="G58" s="316"/>
      <c r="H58" s="316"/>
      <c r="I58" s="315"/>
      <c r="J58" s="237">
        <v>1948</v>
      </c>
      <c r="K58" s="238">
        <v>1948</v>
      </c>
      <c r="L58" s="238"/>
      <c r="M58" s="238"/>
      <c r="N58" s="238"/>
      <c r="O58" s="237">
        <v>1730</v>
      </c>
      <c r="P58" s="237">
        <v>14038</v>
      </c>
      <c r="Q58" s="238">
        <v>14038</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4199</v>
      </c>
      <c r="AU58" s="239"/>
      <c r="AV58" s="239">
        <v>44273</v>
      </c>
      <c r="AW58" s="295"/>
    </row>
    <row r="59" spans="2:49" x14ac:dyDescent="0.2">
      <c r="B59" s="251" t="s">
        <v>274</v>
      </c>
      <c r="C59" s="209" t="s">
        <v>27</v>
      </c>
      <c r="D59" s="237">
        <v>2659756</v>
      </c>
      <c r="E59" s="238">
        <v>2659756</v>
      </c>
      <c r="F59" s="238"/>
      <c r="G59" s="238"/>
      <c r="H59" s="238"/>
      <c r="I59" s="237">
        <v>2555332</v>
      </c>
      <c r="J59" s="237">
        <v>286085</v>
      </c>
      <c r="K59" s="238">
        <v>286085</v>
      </c>
      <c r="L59" s="238"/>
      <c r="M59" s="238"/>
      <c r="N59" s="238"/>
      <c r="O59" s="237">
        <v>228823</v>
      </c>
      <c r="P59" s="237">
        <v>6961215</v>
      </c>
      <c r="Q59" s="238">
        <v>6961215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38652</v>
      </c>
      <c r="AO59" s="238">
        <v>38652</v>
      </c>
      <c r="AP59" s="238"/>
      <c r="AQ59" s="238"/>
      <c r="AR59" s="238"/>
      <c r="AS59" s="237">
        <v>107282</v>
      </c>
      <c r="AT59" s="239">
        <v>3340647</v>
      </c>
      <c r="AU59" s="239"/>
      <c r="AV59" s="239">
        <v>28263868</v>
      </c>
      <c r="AW59" s="295"/>
    </row>
    <row r="60" spans="2:49" x14ac:dyDescent="0.2">
      <c r="B60" s="251" t="s">
        <v>275</v>
      </c>
      <c r="C60" s="209"/>
      <c r="D60" s="240">
        <v>221646.33333333334</v>
      </c>
      <c r="E60" s="241">
        <v>221646.33333333334</v>
      </c>
      <c r="F60" s="241">
        <v>0</v>
      </c>
      <c r="G60" s="241">
        <v>0</v>
      </c>
      <c r="H60" s="241">
        <v>0</v>
      </c>
      <c r="I60" s="240">
        <v>212944.33333333334</v>
      </c>
      <c r="J60" s="240">
        <v>23840.416666666668</v>
      </c>
      <c r="K60" s="241">
        <v>23840.416666666668</v>
      </c>
      <c r="L60" s="241">
        <v>0</v>
      </c>
      <c r="M60" s="241">
        <v>0</v>
      </c>
      <c r="N60" s="241">
        <v>0</v>
      </c>
      <c r="O60" s="240">
        <v>19068.583333333332</v>
      </c>
      <c r="P60" s="240">
        <v>580101.25</v>
      </c>
      <c r="Q60" s="241">
        <v>580101.25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3221</v>
      </c>
      <c r="AO60" s="241">
        <v>3221</v>
      </c>
      <c r="AP60" s="241">
        <v>0</v>
      </c>
      <c r="AQ60" s="241">
        <v>0</v>
      </c>
      <c r="AR60" s="241">
        <v>0</v>
      </c>
      <c r="AS60" s="240">
        <v>8940.1666666666661</v>
      </c>
      <c r="AT60" s="242">
        <v>278387.25</v>
      </c>
      <c r="AU60" s="242">
        <v>0</v>
      </c>
      <c r="AV60" s="242">
        <v>2355322.3333333335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-181665778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-119174755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785044706</v>
      </c>
      <c r="E5" s="332">
        <v>792882593</v>
      </c>
      <c r="F5" s="332"/>
      <c r="G5" s="334"/>
      <c r="H5" s="334"/>
      <c r="I5" s="331">
        <v>755593633</v>
      </c>
      <c r="J5" s="331">
        <v>104516910</v>
      </c>
      <c r="K5" s="332">
        <v>100388326</v>
      </c>
      <c r="L5" s="332"/>
      <c r="M5" s="332"/>
      <c r="N5" s="332"/>
      <c r="O5" s="331">
        <v>87288242</v>
      </c>
      <c r="P5" s="331">
        <v>2753622322</v>
      </c>
      <c r="Q5" s="332">
        <v>2769887824</v>
      </c>
      <c r="R5" s="332"/>
      <c r="S5" s="332"/>
      <c r="T5" s="332"/>
      <c r="U5" s="331"/>
      <c r="V5" s="332"/>
      <c r="W5" s="332"/>
      <c r="X5" s="331"/>
      <c r="Y5" s="332"/>
      <c r="Z5" s="332"/>
      <c r="AA5" s="331"/>
      <c r="AB5" s="332"/>
      <c r="AC5" s="332"/>
      <c r="AD5" s="331"/>
      <c r="AE5" s="372"/>
      <c r="AF5" s="372"/>
      <c r="AG5" s="372"/>
      <c r="AH5" s="372"/>
      <c r="AI5" s="331"/>
      <c r="AJ5" s="372"/>
      <c r="AK5" s="372"/>
      <c r="AL5" s="372"/>
      <c r="AM5" s="372"/>
      <c r="AN5" s="331">
        <v>10390741</v>
      </c>
      <c r="AO5" s="332">
        <v>10449532</v>
      </c>
      <c r="AP5" s="332"/>
      <c r="AQ5" s="332"/>
      <c r="AR5" s="332"/>
      <c r="AS5" s="331">
        <v>23640374</v>
      </c>
      <c r="AT5" s="333">
        <v>374760891</v>
      </c>
      <c r="AU5" s="333"/>
      <c r="AV5" s="375"/>
      <c r="AW5" s="379"/>
    </row>
    <row r="6" spans="2:49" x14ac:dyDescent="0.2">
      <c r="B6" s="349" t="s">
        <v>278</v>
      </c>
      <c r="C6" s="337" t="s">
        <v>8</v>
      </c>
      <c r="D6" s="324">
        <v>0</v>
      </c>
      <c r="E6" s="325">
        <v>0</v>
      </c>
      <c r="F6" s="325"/>
      <c r="G6" s="326"/>
      <c r="H6" s="326"/>
      <c r="I6" s="324"/>
      <c r="J6" s="324"/>
      <c r="K6" s="325"/>
      <c r="L6" s="325"/>
      <c r="M6" s="325"/>
      <c r="N6" s="325"/>
      <c r="O6" s="324"/>
      <c r="P6" s="324">
        <v>173633817</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0</v>
      </c>
      <c r="E7" s="325"/>
      <c r="F7" s="325"/>
      <c r="G7" s="326"/>
      <c r="H7" s="326"/>
      <c r="I7" s="324"/>
      <c r="J7" s="324"/>
      <c r="K7" s="325"/>
      <c r="L7" s="325"/>
      <c r="M7" s="325"/>
      <c r="N7" s="325"/>
      <c r="O7" s="324"/>
      <c r="P7" s="324">
        <v>198425853</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v>0</v>
      </c>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v>0</v>
      </c>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v>0</v>
      </c>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94554325</v>
      </c>
      <c r="E15" s="325">
        <v>106751487</v>
      </c>
      <c r="F15" s="325"/>
      <c r="G15" s="325"/>
      <c r="H15" s="325"/>
      <c r="I15" s="324">
        <v>106751487</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-89139556</v>
      </c>
      <c r="E16" s="325">
        <v>-46784130</v>
      </c>
      <c r="F16" s="325"/>
      <c r="G16" s="325"/>
      <c r="H16" s="325"/>
      <c r="I16" s="324">
        <v>-46784130</v>
      </c>
      <c r="J16" s="324">
        <v>-6549224</v>
      </c>
      <c r="K16" s="325">
        <v>-7096865</v>
      </c>
      <c r="L16" s="325"/>
      <c r="M16" s="325"/>
      <c r="N16" s="325"/>
      <c r="O16" s="324">
        <v>-7096865</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19945800</v>
      </c>
      <c r="E17" s="367"/>
      <c r="F17" s="367"/>
      <c r="G17" s="367"/>
      <c r="H17" s="325"/>
      <c r="I17" s="371"/>
      <c r="J17" s="324">
        <v>201600</v>
      </c>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2749480</v>
      </c>
      <c r="AU18" s="327"/>
      <c r="AV18" s="374"/>
      <c r="AW18" s="380"/>
    </row>
    <row r="19" spans="2:49" ht="25.5" x14ac:dyDescent="0.2">
      <c r="B19" s="351" t="s">
        <v>306</v>
      </c>
      <c r="C19" s="337"/>
      <c r="D19" s="324">
        <v>283487476</v>
      </c>
      <c r="E19" s="325">
        <v>301633823</v>
      </c>
      <c r="F19" s="325"/>
      <c r="G19" s="325"/>
      <c r="H19" s="325"/>
      <c r="I19" s="324">
        <v>282639760</v>
      </c>
      <c r="J19" s="324">
        <v>620821365</v>
      </c>
      <c r="K19" s="325">
        <v>613355856</v>
      </c>
      <c r="L19" s="325"/>
      <c r="M19" s="325"/>
      <c r="N19" s="325"/>
      <c r="O19" s="324">
        <v>80147684</v>
      </c>
      <c r="P19" s="324">
        <v>252558964</v>
      </c>
      <c r="Q19" s="325">
        <v>234212243</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v>33009130</v>
      </c>
      <c r="AT19" s="327">
        <v>49008870</v>
      </c>
      <c r="AU19" s="327">
        <v>3557741964</v>
      </c>
      <c r="AV19" s="374"/>
      <c r="AW19" s="380"/>
    </row>
    <row r="20" spans="2:49" s="11" customFormat="1" ht="25.5" x14ac:dyDescent="0.2">
      <c r="B20" s="351" t="s">
        <v>430</v>
      </c>
      <c r="C20" s="337"/>
      <c r="D20" s="324">
        <v>257342522</v>
      </c>
      <c r="E20" s="325">
        <v>257342522</v>
      </c>
      <c r="F20" s="325"/>
      <c r="G20" s="325"/>
      <c r="H20" s="325"/>
      <c r="I20" s="324">
        <v>257342522</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1036140294</v>
      </c>
      <c r="E23" s="368"/>
      <c r="F23" s="368"/>
      <c r="G23" s="368"/>
      <c r="H23" s="368"/>
      <c r="I23" s="370"/>
      <c r="J23" s="324">
        <v>78931677</v>
      </c>
      <c r="K23" s="368"/>
      <c r="L23" s="368"/>
      <c r="M23" s="368"/>
      <c r="N23" s="368"/>
      <c r="O23" s="370"/>
      <c r="P23" s="324">
        <v>2397617209</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7879343</v>
      </c>
      <c r="AO23" s="368"/>
      <c r="AP23" s="368"/>
      <c r="AQ23" s="368"/>
      <c r="AR23" s="368"/>
      <c r="AS23" s="324">
        <v>19631742</v>
      </c>
      <c r="AT23" s="327">
        <v>313379997</v>
      </c>
      <c r="AU23" s="327"/>
      <c r="AV23" s="374"/>
      <c r="AW23" s="380"/>
    </row>
    <row r="24" spans="2:49" ht="28.5" customHeight="1" x14ac:dyDescent="0.2">
      <c r="B24" s="351" t="s">
        <v>114</v>
      </c>
      <c r="C24" s="337"/>
      <c r="D24" s="371"/>
      <c r="E24" s="325">
        <v>1062297535</v>
      </c>
      <c r="F24" s="325"/>
      <c r="G24" s="325"/>
      <c r="H24" s="325"/>
      <c r="I24" s="324">
        <v>1023994206</v>
      </c>
      <c r="J24" s="371"/>
      <c r="K24" s="325">
        <v>87428870</v>
      </c>
      <c r="L24" s="325"/>
      <c r="M24" s="325"/>
      <c r="N24" s="325"/>
      <c r="O24" s="324">
        <v>76084730</v>
      </c>
      <c r="P24" s="371"/>
      <c r="Q24" s="325">
        <v>2388062069</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v>8236899</v>
      </c>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103004112</v>
      </c>
      <c r="E26" s="368"/>
      <c r="F26" s="368"/>
      <c r="G26" s="368"/>
      <c r="H26" s="368"/>
      <c r="I26" s="370"/>
      <c r="J26" s="324">
        <v>8530368</v>
      </c>
      <c r="K26" s="368"/>
      <c r="L26" s="368"/>
      <c r="M26" s="368"/>
      <c r="N26" s="368"/>
      <c r="O26" s="370"/>
      <c r="P26" s="324">
        <v>245207215</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754248</v>
      </c>
      <c r="AO26" s="368"/>
      <c r="AP26" s="368"/>
      <c r="AQ26" s="368"/>
      <c r="AR26" s="368"/>
      <c r="AS26" s="324">
        <v>1206196</v>
      </c>
      <c r="AT26" s="327">
        <v>46854908</v>
      </c>
      <c r="AU26" s="327"/>
      <c r="AV26" s="374"/>
      <c r="AW26" s="380"/>
    </row>
    <row r="27" spans="2:49" s="11" customFormat="1" ht="25.5" x14ac:dyDescent="0.2">
      <c r="B27" s="351" t="s">
        <v>85</v>
      </c>
      <c r="C27" s="337"/>
      <c r="D27" s="371"/>
      <c r="E27" s="325">
        <v>15891734</v>
      </c>
      <c r="F27" s="325"/>
      <c r="G27" s="325"/>
      <c r="H27" s="325"/>
      <c r="I27" s="324">
        <v>15447484</v>
      </c>
      <c r="J27" s="371"/>
      <c r="K27" s="325">
        <v>1103390</v>
      </c>
      <c r="L27" s="325"/>
      <c r="M27" s="325"/>
      <c r="N27" s="325"/>
      <c r="O27" s="324">
        <v>955721</v>
      </c>
      <c r="P27" s="371"/>
      <c r="Q27" s="325">
        <v>31109088</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v>95973</v>
      </c>
      <c r="AP27" s="325"/>
      <c r="AQ27" s="325"/>
      <c r="AR27" s="325"/>
      <c r="AS27" s="371"/>
      <c r="AT27" s="377"/>
      <c r="AU27" s="377"/>
      <c r="AV27" s="374"/>
      <c r="AW27" s="380"/>
    </row>
    <row r="28" spans="2:49" x14ac:dyDescent="0.2">
      <c r="B28" s="349" t="s">
        <v>289</v>
      </c>
      <c r="C28" s="337" t="s">
        <v>47</v>
      </c>
      <c r="D28" s="324">
        <v>59821947</v>
      </c>
      <c r="E28" s="369"/>
      <c r="F28" s="369"/>
      <c r="G28" s="369"/>
      <c r="H28" s="369"/>
      <c r="I28" s="371"/>
      <c r="J28" s="324">
        <v>3064401</v>
      </c>
      <c r="K28" s="369"/>
      <c r="L28" s="369"/>
      <c r="M28" s="369"/>
      <c r="N28" s="369"/>
      <c r="O28" s="371"/>
      <c r="P28" s="324">
        <v>223896048</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885747</v>
      </c>
      <c r="AO28" s="369"/>
      <c r="AP28" s="369"/>
      <c r="AQ28" s="369"/>
      <c r="AR28" s="369"/>
      <c r="AS28" s="324">
        <v>2124898</v>
      </c>
      <c r="AT28" s="327">
        <v>60175678</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46081</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53919</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7542283</v>
      </c>
      <c r="E45" s="325">
        <v>8859932</v>
      </c>
      <c r="F45" s="325"/>
      <c r="G45" s="325"/>
      <c r="H45" s="325"/>
      <c r="I45" s="324">
        <v>8634715</v>
      </c>
      <c r="J45" s="324">
        <v>590704</v>
      </c>
      <c r="K45" s="325">
        <v>760574</v>
      </c>
      <c r="L45" s="325"/>
      <c r="M45" s="325"/>
      <c r="N45" s="325"/>
      <c r="O45" s="324">
        <v>663001</v>
      </c>
      <c r="P45" s="324">
        <v>18983950</v>
      </c>
      <c r="Q45" s="325">
        <v>12815537</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v>52937</v>
      </c>
      <c r="AO45" s="325">
        <v>51613</v>
      </c>
      <c r="AP45" s="325"/>
      <c r="AQ45" s="325"/>
      <c r="AR45" s="325"/>
      <c r="AS45" s="324">
        <v>283459</v>
      </c>
      <c r="AT45" s="327">
        <v>12667</v>
      </c>
      <c r="AU45" s="327"/>
      <c r="AV45" s="374"/>
      <c r="AW45" s="380"/>
    </row>
    <row r="46" spans="2:49" x14ac:dyDescent="0.2">
      <c r="B46" s="349" t="s">
        <v>116</v>
      </c>
      <c r="C46" s="337" t="s">
        <v>31</v>
      </c>
      <c r="D46" s="324">
        <v>1118930</v>
      </c>
      <c r="E46" s="325">
        <v>1336102</v>
      </c>
      <c r="F46" s="325"/>
      <c r="G46" s="325"/>
      <c r="H46" s="325"/>
      <c r="I46" s="324">
        <v>1327379</v>
      </c>
      <c r="J46" s="324">
        <v>92665</v>
      </c>
      <c r="K46" s="325">
        <v>59495</v>
      </c>
      <c r="L46" s="325"/>
      <c r="M46" s="325"/>
      <c r="N46" s="325"/>
      <c r="O46" s="324">
        <v>51866</v>
      </c>
      <c r="P46" s="324">
        <v>2604039</v>
      </c>
      <c r="Q46" s="325">
        <v>2272940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v>2953</v>
      </c>
      <c r="AO46" s="325">
        <v>9115</v>
      </c>
      <c r="AP46" s="325"/>
      <c r="AQ46" s="325"/>
      <c r="AR46" s="325"/>
      <c r="AS46" s="324">
        <v>19872</v>
      </c>
      <c r="AT46" s="327">
        <v>3480</v>
      </c>
      <c r="AU46" s="327"/>
      <c r="AV46" s="374"/>
      <c r="AW46" s="380"/>
    </row>
    <row r="47" spans="2:49" x14ac:dyDescent="0.2">
      <c r="B47" s="349" t="s">
        <v>117</v>
      </c>
      <c r="C47" s="337" t="s">
        <v>32</v>
      </c>
      <c r="D47" s="324">
        <v>1074545</v>
      </c>
      <c r="E47" s="369"/>
      <c r="F47" s="369"/>
      <c r="G47" s="369"/>
      <c r="H47" s="369"/>
      <c r="I47" s="371"/>
      <c r="J47" s="324">
        <v>55073</v>
      </c>
      <c r="K47" s="369"/>
      <c r="L47" s="369"/>
      <c r="M47" s="369"/>
      <c r="N47" s="369"/>
      <c r="O47" s="371"/>
      <c r="P47" s="324">
        <v>3931861</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v>13151</v>
      </c>
      <c r="AO47" s="369"/>
      <c r="AP47" s="369"/>
      <c r="AQ47" s="369"/>
      <c r="AR47" s="369"/>
      <c r="AS47" s="324">
        <v>49594</v>
      </c>
      <c r="AT47" s="327">
        <v>1618</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8580936</v>
      </c>
      <c r="E49" s="325">
        <v>5823053</v>
      </c>
      <c r="F49" s="325"/>
      <c r="G49" s="325"/>
      <c r="H49" s="325"/>
      <c r="I49" s="324">
        <v>5557361</v>
      </c>
      <c r="J49" s="324">
        <v>710637</v>
      </c>
      <c r="K49" s="325">
        <v>772263</v>
      </c>
      <c r="L49" s="325"/>
      <c r="M49" s="325"/>
      <c r="N49" s="325"/>
      <c r="O49" s="324">
        <v>673227</v>
      </c>
      <c r="P49" s="324">
        <v>19970042</v>
      </c>
      <c r="Q49" s="325">
        <v>11471406</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v>61582</v>
      </c>
      <c r="AO49" s="325">
        <v>33687</v>
      </c>
      <c r="AP49" s="325"/>
      <c r="AQ49" s="325"/>
      <c r="AR49" s="325"/>
      <c r="AS49" s="324">
        <v>191734</v>
      </c>
      <c r="AT49" s="327">
        <v>1510292</v>
      </c>
      <c r="AU49" s="327"/>
      <c r="AV49" s="374"/>
      <c r="AW49" s="380"/>
    </row>
    <row r="50" spans="2:49" x14ac:dyDescent="0.2">
      <c r="B50" s="349" t="s">
        <v>119</v>
      </c>
      <c r="C50" s="337" t="s">
        <v>34</v>
      </c>
      <c r="D50" s="324">
        <v>5152101</v>
      </c>
      <c r="E50" s="369"/>
      <c r="F50" s="369"/>
      <c r="G50" s="369"/>
      <c r="H50" s="369"/>
      <c r="I50" s="371"/>
      <c r="J50" s="324">
        <v>264057</v>
      </c>
      <c r="K50" s="369"/>
      <c r="L50" s="369"/>
      <c r="M50" s="369"/>
      <c r="N50" s="369"/>
      <c r="O50" s="371"/>
      <c r="P50" s="324">
        <v>18852018</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v>82538</v>
      </c>
      <c r="AO50" s="369"/>
      <c r="AP50" s="369"/>
      <c r="AQ50" s="369"/>
      <c r="AR50" s="369"/>
      <c r="AS50" s="324">
        <v>188405</v>
      </c>
      <c r="AT50" s="327">
        <v>1070109</v>
      </c>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v>0</v>
      </c>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1083480292</v>
      </c>
      <c r="E54" s="329">
        <v>1082562250</v>
      </c>
      <c r="F54" s="329">
        <v>0</v>
      </c>
      <c r="G54" s="329">
        <v>0</v>
      </c>
      <c r="H54" s="329">
        <v>0</v>
      </c>
      <c r="I54" s="328">
        <v>1043846423</v>
      </c>
      <c r="J54" s="328">
        <v>84579360</v>
      </c>
      <c r="K54" s="329">
        <v>88580066</v>
      </c>
      <c r="L54" s="329">
        <v>0</v>
      </c>
      <c r="M54" s="329">
        <v>0</v>
      </c>
      <c r="N54" s="329">
        <v>0</v>
      </c>
      <c r="O54" s="328">
        <v>77082091</v>
      </c>
      <c r="P54" s="328">
        <v>2435466480</v>
      </c>
      <c r="Q54" s="329">
        <v>2422788228</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7811539</v>
      </c>
      <c r="AO54" s="329">
        <v>8359913</v>
      </c>
      <c r="AP54" s="329">
        <v>0</v>
      </c>
      <c r="AQ54" s="329">
        <v>0</v>
      </c>
      <c r="AR54" s="329">
        <v>0</v>
      </c>
      <c r="AS54" s="328">
        <v>18963448</v>
      </c>
      <c r="AT54" s="330">
        <v>299625735</v>
      </c>
      <c r="AU54" s="330">
        <v>0</v>
      </c>
      <c r="AV54" s="374"/>
      <c r="AW54" s="380"/>
    </row>
    <row r="55" spans="2:49" ht="25.5" x14ac:dyDescent="0.2">
      <c r="B55" s="354" t="s">
        <v>493</v>
      </c>
      <c r="C55" s="341" t="s">
        <v>28</v>
      </c>
      <c r="D55" s="328">
        <v>323210</v>
      </c>
      <c r="E55" s="329">
        <v>0</v>
      </c>
      <c r="F55" s="329">
        <v>0</v>
      </c>
      <c r="G55" s="329">
        <v>0</v>
      </c>
      <c r="H55" s="329">
        <v>0</v>
      </c>
      <c r="I55" s="328">
        <v>0</v>
      </c>
      <c r="J55" s="328">
        <v>30641</v>
      </c>
      <c r="K55" s="329">
        <v>0</v>
      </c>
      <c r="L55" s="329">
        <v>0</v>
      </c>
      <c r="M55" s="329">
        <v>0</v>
      </c>
      <c r="N55" s="329">
        <v>0</v>
      </c>
      <c r="O55" s="328">
        <v>0</v>
      </c>
      <c r="P55" s="328">
        <v>838739</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4582</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v>323210</v>
      </c>
      <c r="E56" s="325"/>
      <c r="F56" s="325"/>
      <c r="G56" s="325"/>
      <c r="H56" s="325"/>
      <c r="I56" s="324"/>
      <c r="J56" s="324">
        <v>30641</v>
      </c>
      <c r="K56" s="325"/>
      <c r="L56" s="325"/>
      <c r="M56" s="325"/>
      <c r="N56" s="325"/>
      <c r="O56" s="324"/>
      <c r="P56" s="324">
        <v>838739</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v>4582</v>
      </c>
      <c r="AO56" s="325"/>
      <c r="AP56" s="325"/>
      <c r="AQ56" s="325"/>
      <c r="AR56" s="325"/>
      <c r="AS56" s="324"/>
      <c r="AT56" s="327"/>
      <c r="AU56" s="327"/>
      <c r="AV56" s="327"/>
      <c r="AW56" s="380"/>
    </row>
    <row r="57" spans="2:49" x14ac:dyDescent="0.2">
      <c r="B57" s="349" t="s">
        <v>121</v>
      </c>
      <c r="C57" s="341" t="s">
        <v>29</v>
      </c>
      <c r="D57" s="324">
        <v>2615037</v>
      </c>
      <c r="E57" s="325"/>
      <c r="F57" s="325"/>
      <c r="G57" s="325"/>
      <c r="H57" s="325"/>
      <c r="I57" s="324"/>
      <c r="J57" s="324">
        <v>216577</v>
      </c>
      <c r="K57" s="325"/>
      <c r="L57" s="325"/>
      <c r="M57" s="325"/>
      <c r="N57" s="325"/>
      <c r="O57" s="324"/>
      <c r="P57" s="324">
        <v>7841143</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v>19361</v>
      </c>
      <c r="AO57" s="325"/>
      <c r="AP57" s="325"/>
      <c r="AQ57" s="325"/>
      <c r="AR57" s="325"/>
      <c r="AS57" s="324">
        <v>54578</v>
      </c>
      <c r="AT57" s="327"/>
      <c r="AU57" s="327"/>
      <c r="AV57" s="327"/>
      <c r="AW57" s="380"/>
    </row>
    <row r="58" spans="2:49" s="11" customFormat="1" x14ac:dyDescent="0.2">
      <c r="B58" s="357" t="s">
        <v>494</v>
      </c>
      <c r="C58" s="358"/>
      <c r="D58" s="359">
        <v>63105507</v>
      </c>
      <c r="E58" s="360">
        <v>82089176</v>
      </c>
      <c r="F58" s="360"/>
      <c r="G58" s="360"/>
      <c r="H58" s="360"/>
      <c r="I58" s="359">
        <v>104266892</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440560277</v>
      </c>
      <c r="D5" s="409">
        <v>811690969</v>
      </c>
      <c r="E5" s="460"/>
      <c r="F5" s="460"/>
      <c r="G5" s="454"/>
      <c r="H5" s="408">
        <v>6490486</v>
      </c>
      <c r="I5" s="409">
        <v>34225141</v>
      </c>
      <c r="J5" s="460"/>
      <c r="K5" s="460"/>
      <c r="L5" s="454"/>
      <c r="M5" s="408">
        <v>2860717860</v>
      </c>
      <c r="N5" s="409">
        <v>2582770926</v>
      </c>
      <c r="O5" s="460"/>
      <c r="P5" s="460"/>
      <c r="Q5" s="408"/>
      <c r="R5" s="409"/>
      <c r="S5" s="460"/>
      <c r="T5" s="460"/>
      <c r="U5" s="408"/>
      <c r="V5" s="409"/>
      <c r="W5" s="460"/>
      <c r="X5" s="460"/>
      <c r="Y5" s="408"/>
      <c r="Z5" s="409"/>
      <c r="AA5" s="460"/>
      <c r="AB5" s="460"/>
      <c r="AC5" s="461"/>
      <c r="AD5" s="460"/>
      <c r="AE5" s="460"/>
      <c r="AF5" s="460"/>
      <c r="AG5" s="461"/>
      <c r="AH5" s="460"/>
      <c r="AI5" s="460"/>
      <c r="AJ5" s="460"/>
      <c r="AK5" s="408">
        <v>14014139</v>
      </c>
      <c r="AL5" s="409">
        <v>12072777</v>
      </c>
      <c r="AM5" s="460"/>
      <c r="AN5" s="462"/>
    </row>
    <row r="6" spans="1:40" s="15" customFormat="1" ht="25.5" x14ac:dyDescent="0.2">
      <c r="A6" s="113"/>
      <c r="B6" s="421" t="s">
        <v>309</v>
      </c>
      <c r="C6" s="403">
        <v>440468431</v>
      </c>
      <c r="D6" s="404">
        <v>823864554</v>
      </c>
      <c r="E6" s="406">
        <v>1082562250</v>
      </c>
      <c r="F6" s="406">
        <v>2346895235</v>
      </c>
      <c r="G6" s="407">
        <v>1043846423</v>
      </c>
      <c r="H6" s="403">
        <v>6486686</v>
      </c>
      <c r="I6" s="404">
        <v>35008603</v>
      </c>
      <c r="J6" s="406">
        <v>88580066</v>
      </c>
      <c r="K6" s="406">
        <v>130075355</v>
      </c>
      <c r="L6" s="407">
        <v>77082091</v>
      </c>
      <c r="M6" s="403">
        <v>2859293085</v>
      </c>
      <c r="N6" s="404">
        <v>2611098227</v>
      </c>
      <c r="O6" s="406">
        <v>2422788228</v>
      </c>
      <c r="P6" s="406">
        <v>7893179540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v>13869915</v>
      </c>
      <c r="AL6" s="404">
        <v>12212373</v>
      </c>
      <c r="AM6" s="406">
        <v>8359913</v>
      </c>
      <c r="AN6" s="436">
        <v>34442201</v>
      </c>
    </row>
    <row r="7" spans="1:40" x14ac:dyDescent="0.2">
      <c r="B7" s="421" t="s">
        <v>310</v>
      </c>
      <c r="C7" s="403">
        <v>2956711</v>
      </c>
      <c r="D7" s="404">
        <v>5286121</v>
      </c>
      <c r="E7" s="406">
        <v>6888639</v>
      </c>
      <c r="F7" s="406">
        <v>15131471</v>
      </c>
      <c r="G7" s="407">
        <v>6746673</v>
      </c>
      <c r="H7" s="403">
        <v>28232</v>
      </c>
      <c r="I7" s="404">
        <v>168018</v>
      </c>
      <c r="J7" s="406">
        <v>536648</v>
      </c>
      <c r="K7" s="406">
        <v>732898</v>
      </c>
      <c r="L7" s="407">
        <v>485093</v>
      </c>
      <c r="M7" s="403">
        <v>13683699</v>
      </c>
      <c r="N7" s="404">
        <v>9642733</v>
      </c>
      <c r="O7" s="406">
        <v>7756837</v>
      </c>
      <c r="P7" s="406">
        <v>31083269</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v>68519</v>
      </c>
      <c r="AL7" s="404">
        <v>42207</v>
      </c>
      <c r="AM7" s="406">
        <v>35840</v>
      </c>
      <c r="AN7" s="436">
        <v>146566</v>
      </c>
    </row>
    <row r="8" spans="1:40" x14ac:dyDescent="0.2">
      <c r="B8" s="421" t="s">
        <v>495</v>
      </c>
      <c r="C8" s="450"/>
      <c r="D8" s="404">
        <v>66586951</v>
      </c>
      <c r="E8" s="406">
        <v>82089176</v>
      </c>
      <c r="F8" s="406">
        <v>148676127</v>
      </c>
      <c r="G8" s="407">
        <v>104266892</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97340297</v>
      </c>
      <c r="E9" s="406">
        <v>106751487</v>
      </c>
      <c r="F9" s="406">
        <v>204091784</v>
      </c>
      <c r="G9" s="407">
        <v>106751487</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-44238595</v>
      </c>
      <c r="E10" s="406">
        <v>-46784130</v>
      </c>
      <c r="F10" s="406">
        <v>-91022725</v>
      </c>
      <c r="G10" s="407">
        <v>-46784130</v>
      </c>
      <c r="H10" s="449"/>
      <c r="I10" s="404">
        <v>-4503418</v>
      </c>
      <c r="J10" s="406">
        <v>-7096865</v>
      </c>
      <c r="K10" s="406">
        <v>-11600283</v>
      </c>
      <c r="L10" s="407">
        <v>-7096865</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19397725</v>
      </c>
      <c r="E11" s="406">
        <v>0</v>
      </c>
      <c r="F11" s="406">
        <v>19397725</v>
      </c>
      <c r="G11" s="456"/>
      <c r="H11" s="449"/>
      <c r="I11" s="404">
        <v>197019</v>
      </c>
      <c r="J11" s="406">
        <v>0</v>
      </c>
      <c r="K11" s="406">
        <v>197019</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443425142</v>
      </c>
      <c r="D12" s="406">
        <v>690064297</v>
      </c>
      <c r="E12" s="406">
        <v>947394356</v>
      </c>
      <c r="F12" s="406">
        <v>2080883795</v>
      </c>
      <c r="G12" s="453"/>
      <c r="H12" s="405">
        <v>6514918</v>
      </c>
      <c r="I12" s="406">
        <v>39483020</v>
      </c>
      <c r="J12" s="406">
        <v>96213579</v>
      </c>
      <c r="K12" s="406">
        <v>142211517</v>
      </c>
      <c r="L12" s="453"/>
      <c r="M12" s="405">
        <v>2872976784</v>
      </c>
      <c r="N12" s="406">
        <v>2620740960</v>
      </c>
      <c r="O12" s="406">
        <v>2430545065</v>
      </c>
      <c r="P12" s="406">
        <v>7924262809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16029199.1</v>
      </c>
      <c r="AL13" s="406">
        <v>12254580</v>
      </c>
      <c r="AM13" s="406">
        <v>8395753</v>
      </c>
      <c r="AN13" s="436">
        <v>34588767</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410355134</v>
      </c>
      <c r="D15" s="409">
        <v>630835324</v>
      </c>
      <c r="E15" s="401">
        <v>792882593</v>
      </c>
      <c r="F15" s="401">
        <v>1834073051</v>
      </c>
      <c r="G15" s="402">
        <v>755593633</v>
      </c>
      <c r="H15" s="408">
        <v>7441237</v>
      </c>
      <c r="I15" s="409">
        <v>44157805</v>
      </c>
      <c r="J15" s="401">
        <v>100388326</v>
      </c>
      <c r="K15" s="401">
        <v>151987368</v>
      </c>
      <c r="L15" s="402">
        <v>87288242</v>
      </c>
      <c r="M15" s="408">
        <v>3183044036</v>
      </c>
      <c r="N15" s="409">
        <v>2897290291</v>
      </c>
      <c r="O15" s="401">
        <v>2769887824</v>
      </c>
      <c r="P15" s="401">
        <v>8850222151</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v>17416890</v>
      </c>
      <c r="AL15" s="409">
        <v>14618092</v>
      </c>
      <c r="AM15" s="401">
        <v>10449532</v>
      </c>
      <c r="AN15" s="437">
        <v>42484514</v>
      </c>
    </row>
    <row r="16" spans="1:40" x14ac:dyDescent="0.2">
      <c r="B16" s="421" t="s">
        <v>311</v>
      </c>
      <c r="C16" s="403">
        <v>-17171641</v>
      </c>
      <c r="D16" s="404">
        <v>25350085</v>
      </c>
      <c r="E16" s="406">
        <v>-42049491</v>
      </c>
      <c r="F16" s="406">
        <v>-33871047</v>
      </c>
      <c r="G16" s="407">
        <v>-36882886</v>
      </c>
      <c r="H16" s="403">
        <v>57853</v>
      </c>
      <c r="I16" s="404">
        <v>1045423</v>
      </c>
      <c r="J16" s="406">
        <v>4545528</v>
      </c>
      <c r="K16" s="406">
        <v>5648804</v>
      </c>
      <c r="L16" s="407">
        <v>3916165</v>
      </c>
      <c r="M16" s="403">
        <v>82909180</v>
      </c>
      <c r="N16" s="404">
        <v>84352689</v>
      </c>
      <c r="O16" s="406">
        <v>107866309</v>
      </c>
      <c r="P16" s="406">
        <v>275128178</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v>695173</v>
      </c>
      <c r="AL16" s="404">
        <v>470465</v>
      </c>
      <c r="AM16" s="406">
        <v>845461</v>
      </c>
      <c r="AN16" s="436">
        <v>2011099</v>
      </c>
    </row>
    <row r="17" spans="1:40" s="71" customFormat="1" x14ac:dyDescent="0.2">
      <c r="A17" s="114"/>
      <c r="B17" s="422" t="s">
        <v>318</v>
      </c>
      <c r="C17" s="405">
        <v>427526775</v>
      </c>
      <c r="D17" s="406">
        <v>605485239</v>
      </c>
      <c r="E17" s="406">
        <v>834932084</v>
      </c>
      <c r="F17" s="406">
        <v>1867944098</v>
      </c>
      <c r="G17" s="456"/>
      <c r="H17" s="405">
        <v>7383384</v>
      </c>
      <c r="I17" s="406">
        <v>43112382</v>
      </c>
      <c r="J17" s="406">
        <v>95842798</v>
      </c>
      <c r="K17" s="406">
        <v>146338564</v>
      </c>
      <c r="L17" s="456"/>
      <c r="M17" s="405">
        <v>3100134856</v>
      </c>
      <c r="N17" s="406">
        <v>2812937602</v>
      </c>
      <c r="O17" s="406">
        <v>2662021515</v>
      </c>
      <c r="P17" s="406">
        <v>8575093973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16721717</v>
      </c>
      <c r="AL17" s="406">
        <v>14147627</v>
      </c>
      <c r="AM17" s="406">
        <v>9604071</v>
      </c>
      <c r="AN17" s="436">
        <v>40473415</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890670915</v>
      </c>
      <c r="H19" s="461"/>
      <c r="I19" s="460"/>
      <c r="J19" s="460"/>
      <c r="K19" s="460"/>
      <c r="L19" s="402">
        <v>84819489</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104513356</v>
      </c>
      <c r="H20" s="449"/>
      <c r="I20" s="447"/>
      <c r="J20" s="447"/>
      <c r="K20" s="447"/>
      <c r="L20" s="407">
        <v>9452714</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39623825.950000003</v>
      </c>
      <c r="H21" s="449"/>
      <c r="I21" s="447"/>
      <c r="J21" s="447"/>
      <c r="K21" s="447"/>
      <c r="L21" s="407">
        <v>4168603.85</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-202707752</v>
      </c>
      <c r="H22" s="449"/>
      <c r="I22" s="447"/>
      <c r="J22" s="447"/>
      <c r="K22" s="447"/>
      <c r="L22" s="407">
        <v>-10900126</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39623825.950000003</v>
      </c>
      <c r="H23" s="449"/>
      <c r="I23" s="447"/>
      <c r="J23" s="447"/>
      <c r="K23" s="447"/>
      <c r="L23" s="407">
        <v>4168603.85</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23774295.57</v>
      </c>
      <c r="H24" s="449"/>
      <c r="I24" s="447"/>
      <c r="J24" s="447"/>
      <c r="K24" s="447"/>
      <c r="L24" s="407">
        <v>2501162.31</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107254295.94999999</v>
      </c>
      <c r="H25" s="449"/>
      <c r="I25" s="447"/>
      <c r="J25" s="447"/>
      <c r="K25" s="447"/>
      <c r="L25" s="407">
        <v>17537482.850000001</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107254295.94999999</v>
      </c>
      <c r="H26" s="449"/>
      <c r="I26" s="447"/>
      <c r="J26" s="447"/>
      <c r="K26" s="447"/>
      <c r="L26" s="407">
        <v>17537482.850000001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137461948.18000001</v>
      </c>
      <c r="H27" s="449"/>
      <c r="I27" s="447"/>
      <c r="J27" s="447"/>
      <c r="K27" s="447"/>
      <c r="L27" s="407">
        <v>22258021.940000001</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648339337.04999995</v>
      </c>
      <c r="H28" s="449"/>
      <c r="I28" s="447"/>
      <c r="J28" s="447"/>
      <c r="K28" s="447"/>
      <c r="L28" s="407">
        <v>69750759.150000006</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91404765.569999993</v>
      </c>
      <c r="H29" s="449"/>
      <c r="I29" s="447"/>
      <c r="J29" s="447"/>
      <c r="K29" s="447"/>
      <c r="L29" s="407">
        <v>15870041.310000001</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23774295.57</v>
      </c>
      <c r="H30" s="449"/>
      <c r="I30" s="447"/>
      <c r="J30" s="447"/>
      <c r="K30" s="447"/>
      <c r="L30" s="477">
        <v>2501162.31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91404765.569999993</v>
      </c>
      <c r="H31" s="449"/>
      <c r="I31" s="447"/>
      <c r="J31" s="447"/>
      <c r="K31" s="447"/>
      <c r="L31" s="407">
        <v>15870041.310000001</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121612417.80000001</v>
      </c>
      <c r="H32" s="449"/>
      <c r="I32" s="447"/>
      <c r="J32" s="447"/>
      <c r="K32" s="447"/>
      <c r="L32" s="407">
        <v>20590580.399999999</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664188867.43000007</v>
      </c>
      <c r="H33" s="449"/>
      <c r="I33" s="447"/>
      <c r="J33" s="447"/>
      <c r="K33" s="447"/>
      <c r="L33" s="407">
        <v>71418200.689999998</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1.340990430096104</v>
      </c>
      <c r="H34" s="468"/>
      <c r="I34" s="469"/>
      <c r="J34" s="469"/>
      <c r="K34" s="469"/>
      <c r="L34" s="475">
        <v>1.187645280622093</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155282273</v>
      </c>
      <c r="H35" s="449"/>
      <c r="I35" s="447"/>
      <c r="J35" s="447"/>
      <c r="K35" s="447"/>
      <c r="L35" s="483">
        <v>7935721</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155282273</v>
      </c>
      <c r="H36" s="449"/>
      <c r="I36" s="447"/>
      <c r="J36" s="447"/>
      <c r="K36" s="447"/>
      <c r="L36" s="484">
        <v>4998434</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145363</v>
      </c>
      <c r="D38" s="411">
        <v>213036</v>
      </c>
      <c r="E38" s="438">
        <v>221646.33333333334</v>
      </c>
      <c r="F38" s="438">
        <v>580045.33333333337</v>
      </c>
      <c r="G38" s="454"/>
      <c r="H38" s="410">
        <v>1628</v>
      </c>
      <c r="I38" s="411">
        <v>6220</v>
      </c>
      <c r="J38" s="438">
        <v>23840.416666666668</v>
      </c>
      <c r="K38" s="438">
        <v>31688.416666666668</v>
      </c>
      <c r="L38" s="454"/>
      <c r="M38" s="410">
        <v>735538</v>
      </c>
      <c r="N38" s="411">
        <v>639981</v>
      </c>
      <c r="O38" s="438">
        <v>580101.25</v>
      </c>
      <c r="P38" s="438">
        <v>1955620.25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v>4077</v>
      </c>
      <c r="AL38" s="411">
        <v>3281</v>
      </c>
      <c r="AM38" s="438">
        <v>3221</v>
      </c>
      <c r="AN38" s="439">
        <v>10579</v>
      </c>
    </row>
    <row r="39" spans="1:40" x14ac:dyDescent="0.2">
      <c r="B39" s="421" t="s">
        <v>320</v>
      </c>
      <c r="C39" s="465"/>
      <c r="D39" s="466"/>
      <c r="E39" s="466"/>
      <c r="F39" s="445">
        <v>0</v>
      </c>
      <c r="G39" s="467"/>
      <c r="H39" s="465"/>
      <c r="I39" s="466"/>
      <c r="J39" s="466"/>
      <c r="K39" s="445">
        <v>1.4929853333333333E-2</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2.5613999999999998E-2</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1.4929853333333333E-2</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2.5613999999999998E-2</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1.037186833503001</v>
      </c>
      <c r="D45" s="442">
        <v>1.13968805934838</v>
      </c>
      <c r="E45" s="442">
        <v>1.134696311418786</v>
      </c>
      <c r="F45" s="442">
        <v>1.113996825294715</v>
      </c>
      <c r="G45" s="453"/>
      <c r="H45" s="444">
        <v>0.882375615300518</v>
      </c>
      <c r="I45" s="442">
        <v>0.91581624972612274</v>
      </c>
      <c r="J45" s="442">
        <v>1.003868637057111</v>
      </c>
      <c r="K45" s="442">
        <v>0.97179795340891828</v>
      </c>
      <c r="L45" s="453"/>
      <c r="M45" s="444">
        <v>0.92672639012449465</v>
      </c>
      <c r="N45" s="442">
        <v>0.93167404713728874</v>
      </c>
      <c r="O45" s="442">
        <v>0.91304486132224216</v>
      </c>
      <c r="P45" s="442">
        <v>0.92410215374324267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v>0.95858571820106753</v>
      </c>
      <c r="AL46" s="442">
        <v>0.86619331991153004</v>
      </c>
      <c r="AM46" s="442">
        <v>0.87418689428680818</v>
      </c>
      <c r="AN46" s="443">
        <v>0.85460460897604018</v>
      </c>
    </row>
    <row r="47" spans="1:40" s="71" customFormat="1" x14ac:dyDescent="0.2">
      <c r="A47" s="113"/>
      <c r="B47" s="427" t="s">
        <v>328</v>
      </c>
      <c r="C47" s="449"/>
      <c r="D47" s="447"/>
      <c r="E47" s="447"/>
      <c r="F47" s="442">
        <v>0</v>
      </c>
      <c r="G47" s="453"/>
      <c r="H47" s="449"/>
      <c r="I47" s="447"/>
      <c r="J47" s="447"/>
      <c r="K47" s="442">
        <v>1.4929853333333333E-2</v>
      </c>
      <c r="L47" s="453"/>
      <c r="M47" s="449"/>
      <c r="N47" s="447"/>
      <c r="O47" s="447"/>
      <c r="P47" s="442">
        <v>0</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v>2.5613999999999998E-2</v>
      </c>
    </row>
    <row r="48" spans="1:40" s="15" customFormat="1" x14ac:dyDescent="0.2">
      <c r="A48" s="114"/>
      <c r="B48" s="429" t="s">
        <v>327</v>
      </c>
      <c r="C48" s="449"/>
      <c r="D48" s="447"/>
      <c r="E48" s="447"/>
      <c r="F48" s="442">
        <v>1.1140000000000001</v>
      </c>
      <c r="G48" s="453"/>
      <c r="H48" s="449"/>
      <c r="I48" s="447"/>
      <c r="J48" s="447"/>
      <c r="K48" s="442">
        <v>0.98699999999999999</v>
      </c>
      <c r="L48" s="453"/>
      <c r="M48" s="449"/>
      <c r="N48" s="447"/>
      <c r="O48" s="447"/>
      <c r="P48" s="442">
        <v>0.92400000000000004</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v>0.88</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505</v>
      </c>
      <c r="R50" s="413" t="s">
        <v>505</v>
      </c>
      <c r="S50" s="413" t="s">
        <v>505</v>
      </c>
      <c r="T50" s="413" t="s">
        <v>505</v>
      </c>
      <c r="U50" s="412" t="s">
        <v>505</v>
      </c>
      <c r="V50" s="413" t="s">
        <v>505</v>
      </c>
      <c r="W50" s="413" t="s">
        <v>505</v>
      </c>
      <c r="X50" s="413" t="s">
        <v>505</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1.1140000000000001</v>
      </c>
      <c r="G51" s="453"/>
      <c r="H51" s="450"/>
      <c r="I51" s="448"/>
      <c r="J51" s="448"/>
      <c r="K51" s="442">
        <v>0.98699999999999999</v>
      </c>
      <c r="L51" s="453"/>
      <c r="M51" s="450"/>
      <c r="N51" s="448"/>
      <c r="O51" s="448"/>
      <c r="P51" s="442">
        <v>0.92400000000000004</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v>0.88</v>
      </c>
    </row>
    <row r="52" spans="1:40" s="71" customFormat="1" ht="26.25" customHeight="1" x14ac:dyDescent="0.2">
      <c r="A52" s="113"/>
      <c r="B52" s="425" t="s">
        <v>332</v>
      </c>
      <c r="C52" s="449"/>
      <c r="D52" s="447"/>
      <c r="E52" s="447"/>
      <c r="F52" s="406">
        <v>834932084</v>
      </c>
      <c r="G52" s="453"/>
      <c r="H52" s="449"/>
      <c r="I52" s="447"/>
      <c r="J52" s="447"/>
      <c r="K52" s="406">
        <v>95842798</v>
      </c>
      <c r="L52" s="453"/>
      <c r="M52" s="449"/>
      <c r="N52" s="447"/>
      <c r="O52" s="447"/>
      <c r="P52" s="406">
        <v>2662021515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v>9604071</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4312068</v>
      </c>
      <c r="H58" s="458"/>
      <c r="I58" s="459"/>
      <c r="J58" s="459"/>
      <c r="K58" s="459"/>
      <c r="L58" s="406">
        <v>155440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585651936</v>
      </c>
      <c r="H59" s="449"/>
      <c r="I59" s="447"/>
      <c r="J59" s="478"/>
      <c r="K59" s="447"/>
      <c r="L59" s="404">
        <v>23526132</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589964004</v>
      </c>
      <c r="H60" s="449"/>
      <c r="I60" s="447"/>
      <c r="J60" s="478"/>
      <c r="K60" s="447"/>
      <c r="L60" s="404">
        <v>23681572</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144978</v>
      </c>
      <c r="D4" s="110">
        <v>13995</v>
      </c>
      <c r="E4" s="110">
        <v>295648</v>
      </c>
      <c r="F4" s="110">
        <v>0</v>
      </c>
      <c r="G4" s="110">
        <v>0</v>
      </c>
      <c r="H4" s="110">
        <v>0</v>
      </c>
      <c r="I4" s="191"/>
      <c r="J4" s="191"/>
      <c r="K4" s="197">
        <v>1642</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48" sqref="D48:D49"/>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t="s">
        <v>561</v>
      </c>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t="s">
        <v>562</v>
      </c>
      <c r="E27" s="13"/>
    </row>
    <row r="28" spans="2:5" ht="35.25" customHeight="1" x14ac:dyDescent="0.2">
      <c r="B28" s="140"/>
      <c r="C28" s="119"/>
      <c r="D28" s="143" t="s">
        <v>563</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t="s">
        <v>506</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t="s">
        <v>507</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t="s">
        <v>508</v>
      </c>
      <c r="E48" s="13"/>
    </row>
    <row r="49" spans="2:5" ht="35.25" customHeight="1" x14ac:dyDescent="0.2">
      <c r="B49" s="140"/>
      <c r="C49" s="119"/>
      <c r="D49" s="143" t="s">
        <v>509</v>
      </c>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t="s">
        <v>508</v>
      </c>
      <c r="E56" s="13"/>
    </row>
    <row r="57" spans="2:5" ht="35.25" customHeight="1" x14ac:dyDescent="0.2">
      <c r="B57" s="140"/>
      <c r="C57" s="121"/>
      <c r="D57" s="143" t="s">
        <v>509</v>
      </c>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510</v>
      </c>
      <c r="C67" s="121" t="s">
        <v>135</v>
      </c>
      <c r="D67" s="143" t="s">
        <v>511</v>
      </c>
      <c r="E67" s="13"/>
    </row>
    <row r="68" spans="2:5" ht="35.25" customHeight="1" x14ac:dyDescent="0.2">
      <c r="B68" s="140"/>
      <c r="C68" s="121"/>
      <c r="D68" s="143" t="s">
        <v>512</v>
      </c>
      <c r="E68" s="13"/>
    </row>
    <row r="69" spans="2:5" ht="35.25" customHeight="1" x14ac:dyDescent="0.2">
      <c r="B69" s="140"/>
      <c r="C69" s="121"/>
      <c r="D69" s="143" t="s">
        <v>513</v>
      </c>
      <c r="E69" s="13"/>
    </row>
    <row r="70" spans="2:5" ht="35.25" customHeight="1" x14ac:dyDescent="0.2">
      <c r="B70" s="140"/>
      <c r="C70" s="121"/>
      <c r="D70" s="143" t="s">
        <v>514</v>
      </c>
      <c r="E70" s="13"/>
    </row>
    <row r="71" spans="2:5" ht="35.25" customHeight="1" x14ac:dyDescent="0.2">
      <c r="B71" s="140"/>
      <c r="C71" s="121"/>
      <c r="D71" s="143" t="s">
        <v>515</v>
      </c>
      <c r="E71" s="13"/>
    </row>
    <row r="72" spans="2:5" ht="35.25" customHeight="1" x14ac:dyDescent="0.2">
      <c r="B72" s="140"/>
      <c r="C72" s="121"/>
      <c r="D72" s="143" t="s">
        <v>516</v>
      </c>
      <c r="E72" s="13"/>
    </row>
    <row r="73" spans="2:5" ht="35.25" customHeight="1" x14ac:dyDescent="0.2">
      <c r="B73" s="140"/>
      <c r="C73" s="121"/>
      <c r="D73" s="143" t="s">
        <v>517</v>
      </c>
      <c r="E73" s="13"/>
    </row>
    <row r="74" spans="2:5" ht="35.25" customHeight="1" x14ac:dyDescent="0.2">
      <c r="B74" s="140"/>
      <c r="C74" s="121"/>
      <c r="D74" s="143" t="s">
        <v>518</v>
      </c>
      <c r="E74" s="13"/>
    </row>
    <row r="75" spans="2:5" ht="35.25" customHeight="1" x14ac:dyDescent="0.2">
      <c r="B75" s="140"/>
      <c r="C75" s="121"/>
      <c r="D75" s="143" t="s">
        <v>519</v>
      </c>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520</v>
      </c>
      <c r="C78" s="121" t="s">
        <v>135</v>
      </c>
      <c r="D78" s="143" t="s">
        <v>521</v>
      </c>
      <c r="E78" s="13"/>
    </row>
    <row r="79" spans="2:5" ht="35.25" customHeight="1" x14ac:dyDescent="0.2">
      <c r="B79" s="140"/>
      <c r="C79" s="121"/>
      <c r="D79" s="143" t="s">
        <v>522</v>
      </c>
      <c r="E79" s="13"/>
    </row>
    <row r="80" spans="2:5" ht="35.25" customHeight="1" x14ac:dyDescent="0.2">
      <c r="B80" s="140"/>
      <c r="C80" s="121"/>
      <c r="D80" s="143" t="s">
        <v>523</v>
      </c>
      <c r="E80" s="13"/>
    </row>
    <row r="81" spans="2:5" ht="35.25" customHeight="1" x14ac:dyDescent="0.2">
      <c r="B81" s="140"/>
      <c r="C81" s="121"/>
      <c r="D81" s="143" t="s">
        <v>524</v>
      </c>
      <c r="E81" s="13"/>
    </row>
    <row r="82" spans="2:5" ht="35.25" customHeight="1" x14ac:dyDescent="0.2">
      <c r="B82" s="140"/>
      <c r="C82" s="121"/>
      <c r="D82" s="143" t="s">
        <v>564</v>
      </c>
      <c r="E82" s="13"/>
    </row>
    <row r="83" spans="2:5" ht="35.25" customHeight="1" x14ac:dyDescent="0.2">
      <c r="B83" s="140"/>
      <c r="C83" s="121"/>
      <c r="D83" s="143" t="s">
        <v>525</v>
      </c>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526</v>
      </c>
      <c r="C89" s="121"/>
      <c r="D89" s="143" t="s">
        <v>527</v>
      </c>
      <c r="E89" s="13"/>
    </row>
    <row r="90" spans="2:5" ht="35.25" customHeight="1" x14ac:dyDescent="0.2">
      <c r="B90" s="140"/>
      <c r="C90" s="121"/>
      <c r="D90" s="143" t="s">
        <v>528</v>
      </c>
      <c r="E90" s="13"/>
    </row>
    <row r="91" spans="2:5" ht="35.25" customHeight="1" x14ac:dyDescent="0.2">
      <c r="B91" s="140"/>
      <c r="C91" s="121"/>
      <c r="D91" s="143" t="s">
        <v>529</v>
      </c>
      <c r="E91" s="13"/>
    </row>
    <row r="92" spans="2:5" ht="35.25" customHeight="1" x14ac:dyDescent="0.2">
      <c r="B92" s="140"/>
      <c r="C92" s="121"/>
      <c r="D92" s="143" t="s">
        <v>530</v>
      </c>
      <c r="E92" s="13"/>
    </row>
    <row r="93" spans="2:5" ht="35.25" customHeight="1" x14ac:dyDescent="0.2">
      <c r="B93" s="140"/>
      <c r="C93" s="121"/>
      <c r="D93" s="143" t="s">
        <v>531</v>
      </c>
      <c r="E93" s="13"/>
    </row>
    <row r="94" spans="2:5" ht="35.25" customHeight="1" x14ac:dyDescent="0.2">
      <c r="B94" s="140"/>
      <c r="C94" s="121"/>
      <c r="D94" s="143" t="s">
        <v>532</v>
      </c>
      <c r="E94" s="13"/>
    </row>
    <row r="95" spans="2:5" ht="35.25" customHeight="1" x14ac:dyDescent="0.2">
      <c r="B95" s="140"/>
      <c r="C95" s="121"/>
      <c r="D95" s="143" t="s">
        <v>533</v>
      </c>
      <c r="E95" s="13"/>
    </row>
    <row r="96" spans="2:5" ht="35.25" customHeight="1" x14ac:dyDescent="0.2">
      <c r="B96" s="140"/>
      <c r="C96" s="121"/>
      <c r="D96" s="143" t="s">
        <v>534</v>
      </c>
      <c r="E96" s="13"/>
    </row>
    <row r="97" spans="2:5" ht="35.25" customHeight="1" x14ac:dyDescent="0.2">
      <c r="B97" s="140"/>
      <c r="C97" s="121"/>
      <c r="D97" s="143" t="s">
        <v>535</v>
      </c>
      <c r="E97" s="13"/>
    </row>
    <row r="98" spans="2:5" ht="35.25" customHeight="1" x14ac:dyDescent="0.2">
      <c r="B98" s="140"/>
      <c r="C98" s="121"/>
      <c r="D98" s="143" t="s">
        <v>536</v>
      </c>
      <c r="E98" s="13"/>
    </row>
    <row r="99" spans="2:5" ht="15" x14ac:dyDescent="0.25">
      <c r="B99" s="180" t="s">
        <v>199</v>
      </c>
      <c r="C99" s="181"/>
      <c r="D99" s="182"/>
      <c r="E99" s="13"/>
    </row>
    <row r="100" spans="2:5" ht="35.25" customHeight="1" x14ac:dyDescent="0.2">
      <c r="B100" s="140" t="s">
        <v>537</v>
      </c>
      <c r="C100" s="121" t="s">
        <v>135</v>
      </c>
      <c r="D100" s="143" t="s">
        <v>538</v>
      </c>
      <c r="E100" s="13"/>
    </row>
    <row r="101" spans="2:5" ht="35.25" customHeight="1" x14ac:dyDescent="0.2">
      <c r="B101" s="140"/>
      <c r="C101" s="121"/>
      <c r="D101" s="143" t="s">
        <v>539</v>
      </c>
      <c r="E101" s="13"/>
    </row>
    <row r="102" spans="2:5" ht="35.25" customHeight="1" x14ac:dyDescent="0.2">
      <c r="B102" s="140"/>
      <c r="C102" s="121"/>
      <c r="D102" s="143" t="s">
        <v>540</v>
      </c>
      <c r="E102" s="13"/>
    </row>
    <row r="103" spans="2:5" ht="35.25" customHeight="1" x14ac:dyDescent="0.2">
      <c r="B103" s="140"/>
      <c r="C103" s="121"/>
      <c r="D103" s="143" t="s">
        <v>541</v>
      </c>
      <c r="E103" s="13"/>
    </row>
    <row r="104" spans="2:5" ht="35.25" customHeight="1" x14ac:dyDescent="0.2">
      <c r="B104" s="140"/>
      <c r="C104" s="121"/>
      <c r="D104" s="143" t="s">
        <v>542</v>
      </c>
      <c r="E104" s="13"/>
    </row>
    <row r="105" spans="2:5" ht="35.25" customHeight="1" x14ac:dyDescent="0.2">
      <c r="B105" s="140"/>
      <c r="C105" s="121"/>
      <c r="D105" s="143" t="s">
        <v>543</v>
      </c>
      <c r="E105" s="13"/>
    </row>
    <row r="106" spans="2:5" ht="35.25" customHeight="1" x14ac:dyDescent="0.2">
      <c r="B106" s="140"/>
      <c r="C106" s="121"/>
      <c r="D106" s="143" t="s">
        <v>544</v>
      </c>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t="s">
        <v>507</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t="s">
        <v>545</v>
      </c>
      <c r="E123" s="13"/>
    </row>
    <row r="124" spans="2:5" s="11" customFormat="1" ht="35.25" customHeight="1" x14ac:dyDescent="0.2">
      <c r="B124" s="140"/>
      <c r="C124" s="119"/>
      <c r="D124" s="143" t="s">
        <v>546</v>
      </c>
      <c r="E124" s="33"/>
    </row>
    <row r="125" spans="2:5" s="11" customFormat="1" ht="35.25" customHeight="1" x14ac:dyDescent="0.2">
      <c r="B125" s="140"/>
      <c r="C125" s="119"/>
      <c r="D125" s="143" t="s">
        <v>547</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t="s">
        <v>548</v>
      </c>
      <c r="E134" s="33"/>
    </row>
    <row r="135" spans="2:5" s="11" customFormat="1" ht="35.25" customHeight="1" x14ac:dyDescent="0.2">
      <c r="B135" s="140"/>
      <c r="C135" s="119"/>
      <c r="D135" s="143" t="s">
        <v>549</v>
      </c>
      <c r="E135" s="33"/>
    </row>
    <row r="136" spans="2:5" s="11" customFormat="1" ht="35.25" customHeight="1" x14ac:dyDescent="0.2">
      <c r="B136" s="140"/>
      <c r="C136" s="119"/>
      <c r="D136" s="143" t="s">
        <v>550</v>
      </c>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t="s">
        <v>551</v>
      </c>
      <c r="E145" s="33"/>
    </row>
    <row r="146" spans="2:5" s="11" customFormat="1" ht="35.25" customHeight="1" x14ac:dyDescent="0.2">
      <c r="B146" s="140"/>
      <c r="C146" s="119"/>
      <c r="D146" s="143" t="s">
        <v>552</v>
      </c>
      <c r="E146" s="33"/>
    </row>
    <row r="147" spans="2:5" s="11" customFormat="1" ht="35.25" customHeight="1" x14ac:dyDescent="0.2">
      <c r="B147" s="140"/>
      <c r="C147" s="119"/>
      <c r="D147" s="143" t="s">
        <v>553</v>
      </c>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t="s">
        <v>554</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t="s">
        <v>555</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t="s">
        <v>556</v>
      </c>
      <c r="E178" s="33"/>
    </row>
    <row r="179" spans="2:5" s="11" customFormat="1" ht="35.25" customHeight="1" x14ac:dyDescent="0.2">
      <c r="B179" s="140"/>
      <c r="C179" s="119"/>
      <c r="D179" s="143" t="s">
        <v>557</v>
      </c>
      <c r="E179" s="33"/>
    </row>
    <row r="180" spans="2:5" s="11" customFormat="1" ht="35.25" customHeight="1" x14ac:dyDescent="0.2">
      <c r="B180" s="140"/>
      <c r="C180" s="119"/>
      <c r="D180" s="143" t="s">
        <v>558</v>
      </c>
      <c r="E180" s="33"/>
    </row>
    <row r="181" spans="2:5" s="11" customFormat="1" ht="35.25" customHeight="1" x14ac:dyDescent="0.2">
      <c r="B181" s="140"/>
      <c r="C181" s="119"/>
      <c r="D181" s="143" t="s">
        <v>559</v>
      </c>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t="s">
        <v>507</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t="s">
        <v>560</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2016-07-25T13:34:02Z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