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21840" windowHeight="483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<sst xmlns="http://schemas.openxmlformats.org/spreadsheetml/2006/main" count="702" uniqueCount="573">
  <si>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</si>
  <si>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</si>
  <si>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</si>
  <si>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</si>
  <si>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</si>
  <si>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</si>
  <si>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</si>
  <si>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</si>
  <si>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</si>
  <si>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</si>
  <si>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</si>
  <si>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</si>
  <si>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</si>
  <si>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</si>
  <si>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</si>
  <si>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</si>
  <si>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</si>
  <si>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</si>
  <si>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</si>
  <si>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</si>
  <si>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</si>
  <si>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</si>
  <si>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</si>
  <si>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</si>
  <si>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</si>
  <si>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</si>
  <si>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</si>
  <si>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</si>
  <si>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</si>
  <si>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</si>
  <si>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</si>
  <si>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</si>
  <si>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</si>
  <si>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</si>
  <si>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</si>
  <si>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</si>
  <si>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</si>
  <si>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</si>
  <si>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</si>
  <si>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</si>
  <si>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</si>
  <si>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</si>
  <si>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</si>
  <si>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</si>
  <si>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</si>
  <si>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</si>
  <si>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</si>
  <si>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</si>
  <si>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</si>
  <si>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</si>
  <si>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</si>
  <si>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</si>
  <si>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</si>
  <si>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</si>
  <si>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</si>
  <si>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</si>
  <si>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</si>
  <si>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</si>
  <si>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</si>
  <si>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</si>
  <si>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</si>
  <si>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</si>
  <si>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</si>
  <si>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</si>
  <si>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</si>
  <si>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</si>
  <si>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</si>
  <si>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</si>
  <si>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</si>
  <si>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</si>
  <si>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</si>
  <si>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</si>
  <si>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</si>
  <si>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</si>
  <si>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</si>
  <si>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</si>
  <si>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</si>
  <si>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</si>
  <si>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</si>
  <si>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</si>
  <si>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</si>
  <si>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</si>
  <si>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</si>
  <si>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</si>
  <si>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</si>
  <si>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</si>
  <si>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</si>
  <si>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</si>
  <si>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</si>
  <si>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</si>
  <si>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</si>
  <si>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</si>
  <si>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</si>
  <si>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</si>
  <si>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</si>
  <si>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</si>
  <si>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</si>
  <si>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</si>
  <si>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</si>
  <si>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</si>
  <si>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</si>
  <si>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</si>
  <si>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</si>
  <si>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</si>
  <si>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</si>
  <si>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</si>
  <si>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</si>
  <si>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</si>
  <si>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</si>
  <si>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</si>
  <si>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</si>
  <si>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</si>
  <si>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</si>
  <si>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</si>
  <si>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</si>
  <si>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</si>
  <si>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</si>
  <si>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</si>
  <si>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</si>
  <si>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</si>
  <si>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</si>
  <si>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</si>
  <si>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</si>
  <si>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</si>
  <si>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</si>
  <si>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</si>
  <si>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</si>
  <si>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</si>
  <si>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</si>
  <si>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</si>
  <si>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</si>
  <si>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</si>
  <si>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</si>
  <si>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</si>
  <si>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</si>
  <si>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</si>
  <si>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</si>
  <si>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</si>
  <si>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</si>
  <si>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</si>
  <si>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</si>
  <si>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</si>
  <si>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</si>
  <si>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</si>
  <si>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</si>
  <si>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</si>
  <si>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</si>
  <si>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</si>
  <si>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</si>
  <si>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</si>
  <si>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</si>
  <si>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</si>
  <si>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</si>
  <si>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</si>
  <si>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</si>
  <si>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</si>
  <si>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</si>
  <si>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</si>
  <si>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</si>
  <si>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</si>
  <si>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</si>
  <si>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</si>
  <si>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</si>
  <si>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</si>
  <si>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</si>
  <si>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</si>
  <si>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</si>
  <si>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</si>
  <si>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</si>
  <si>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</si>
  <si>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</si>
  <si>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</si>
  <si>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</si>
  <si>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</si>
  <si>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</si>
  <si>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</si>
  <si>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</si>
  <si>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</si>
  <si>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</si>
  <si>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</si>
  <si>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</si>
  <si>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</si>
  <si>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</si>
  <si>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</si>
  <si>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</si>
  <si>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</si>
  <si>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</si>
  <si>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</si>
  <si>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</si>
  <si>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</si>
  <si>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</si>
  <si>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</si>
  <si>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</si>
  <si>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</si>
  <si>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</si>
  <si>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</si>
  <si>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</si>
  <si>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</si>
  <si>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</si>
  <si>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</si>
  <si>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</si>
  <si>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</si>
  <si>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</si>
  <si>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</si>
  <si>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</si>
  <si>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</si>
  <si>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</si>
  <si>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</si>
  <si>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</si>
  <si>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</si>
  <si>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</si>
  <si>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</si>
  <si>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</si>
  <si>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</si>
  <si>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</si>
  <si>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</si>
  <si>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</si>
  <si>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</si>
  <si>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</si>
  <si>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</si>
  <si>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</si>
  <si>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</si>
  <si>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</si>
  <si>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</si>
  <si>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</si>
  <si>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</si>
  <si>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</si>
  <si>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</si>
  <si>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</si>
  <si>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</si>
  <si>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</si>
  <si>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</si>
  <si>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</si>
  <si>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</si>
  <si>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</si>
  <si>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</si>
  <si>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</si>
  <si>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</si>
  <si>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</si>
  <si>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</si>
  <si>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</si>
  <si>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</si>
  <si>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</si>
  <si>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</si>
  <si>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</si>
  <si>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</si>
  <si>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</si>
  <si>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</si>
  <si>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</si>
  <si>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</si>
  <si>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</si>
  <si>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</si>
  <si>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</si>
  <si>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</si>
  <si>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</si>
  <si>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</si>
  <si>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</si>
  <si>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</si>
  <si>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</si>
  <si>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</si>
  <si>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</si>
  <si>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</si>
  <si>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</si>
  <si>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</si>
  <si>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</si>
  <si>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</si>
  <si>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</si>
  <si>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</si>
  <si>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</si>
  <si>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</si>
  <si>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</si>
  <si>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</si>
  <si>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</si>
  <si>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</si>
  <si>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</si>
  <si>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</si>
  <si>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</si>
  <si>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</si>
  <si>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</si>
  <si>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</si>
  <si>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</si>
  <si>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</si>
  <si>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</si>
  <si>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</si>
  <si>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</si>
  <si>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</si>
  <si>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</si>
  <si>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</si>
  <si>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</si>
  <si>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</si>
  <si>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</si>
  <si>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</si>
  <si>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</si>
  <si>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</si>
  <si>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</si>
  <si>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</si>
  <si>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</si>
  <si>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</si>
  <si>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</si>
  <si>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</si>
  <si>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</si>
  <si>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</si>
  <si>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</si>
  <si>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</si>
  <si>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</si>
  <si>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</si>
  <si>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</si>
  <si>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</si>
  <si>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</si>
  <si>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</si>
  <si>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</si>
  <si>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</si>
  <si>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</si>
  <si>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</si>
  <si>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</si>
  <si>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</si>
  <si>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</si>
  <si>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</si>
  <si>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</si>
  <si>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</si>
  <si>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</si>
  <si>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</si>
  <si>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</si>
  <si>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</si>
  <si>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</si>
  <si>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</si>
  <si>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</si>
  <si>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</si>
  <si>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</si>
  <si>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</si>
  <si>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</si>
  <si>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</si>
  <si>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</si>
  <si>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</si>
  <si>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</si>
  <si>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</si>
  <si>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</si>
  <si>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</si>
  <si>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</si>
  <si>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</si>
  <si>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</si>
  <si>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</si>
  <si>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</si>
  <si>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</si>
  <si>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</si>
  <si>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</si>
  <si>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</si>
  <si>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</si>
  <si>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</si>
  <si>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</si>
  <si>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</si>
  <si>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</si>
  <si>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</si>
  <si>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</si>
  <si>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</si>
  <si>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</si>
  <si>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</si>
  <si>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</si>
  <si>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</si>
  <si>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</si>
  <si>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</si>
  <si>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</si>
  <si>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</si>
  <si>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</si>
  <si>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</si>
  <si>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</si>
  <si>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</si>
  <si>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</si>
  <si>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</si>
  <si>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</si>
  <si>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</si>
  <si>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</si>
  <si>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</si>
  <si>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</si>
  <si>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</si>
  <si>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</si>
  <si>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</si>
  <si>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</si>
  <si>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</si>
  <si>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</si>
  <si>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</si>
  <si>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</si>
  <si>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</si>
  <si>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</si>
  <si>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</si>
  <si>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</si>
  <si>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</si>
  <si>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</si>
  <si>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</si>
  <si>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</si>
  <si>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</si>
  <si>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</si>
  <si>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</si>
  <si>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</si>
  <si>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</si>
  <si>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</si>
  <si>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</si>
  <si>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</si>
  <si>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</si>
  <si>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</si>
  <si>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</si>
  <si>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</si>
  <si>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</si>
  <si>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</si>
  <si>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</si>
  <si>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</si>
  <si>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</si>
  <si>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</si>
  <si>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</si>
  <si>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</si>
  <si>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</si>
  <si>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</si>
  <si>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</si>
  <si>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</si>
  <si>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</si>
  <si>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</si>
  <si>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</si>
  <si>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</si>
  <si>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</si>
  <si>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</si>
  <si>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</si>
  <si>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</si>
  <si>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</si>
  <si>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</si>
  <si>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</si>
  <si>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</si>
  <si>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</si>
  <si>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</si>
  <si>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</si>
  <si>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</si>
  <si>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</si>
  <si>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</si>
  <si>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</si>
  <si>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</si>
  <si>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</si>
  <si>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</si>
  <si>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</si>
  <si>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</si>
  <si>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</si>
  <si>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</si>
  <si>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</si>
  <si>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</si>
  <si>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</si>
  <si>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</si>
  <si>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</si>
  <si>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</si>
  <si>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</si>
  <si>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</si>
  <si>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</si>
  <si>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</si>
  <si>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</si>
  <si>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</si>
  <si>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</si>
  <si>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</si>
  <si>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</si>
  <si>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</si>
  <si>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</si>
  <si>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</si>
  <si>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</si>
  <si>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</si>
  <si>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</si>
  <si>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</si>
  <si>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</si>
  <si>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</si>
  <si>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</si>
  <si>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</si>
  <si>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</si>
  <si>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</si>
  <si>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</si>
  <si>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</si>
  <si>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</si>
  <si>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</si>
  <si>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</si>
  <si>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</si>
  <si>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</si>
  <si>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</si>
  <si>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</si>
  <si>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</si>
  <si>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</si>
  <si>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</si>
  <si>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</si>
  <si>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</si>
  <si>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</si>
  <si>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</si>
  <si>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</si>
  <si>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</si>
  <si>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</si>
  <si>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</si>
  <si>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</si>
  <si>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</si>
  <si>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</si>
  <si>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</si>
  <si>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</si>
  <si>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</si>
  <si>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Alliance Medical Plans, Inc.</t>
  </si>
  <si>
    <t>Carle Holding Co Grp</t>
  </si>
  <si>
    <t>1192</t>
  </si>
  <si>
    <t>2014</t>
  </si>
  <si>
    <t>301 S. Vine St. Urbana, IL 61801</t>
  </si>
  <si>
    <t>371260731</t>
  </si>
  <si>
    <t>068039</t>
  </si>
  <si>
    <t>77950</t>
  </si>
  <si>
    <t>173</t>
  </si>
  <si>
    <t/>
  </si>
  <si>
    <t>Inpatient, Encounter, Pharmacy claims</t>
  </si>
  <si>
    <t xml:space="preserve">Incurred claims expense is allocated to Individual, Small Group, Large Group, Medicare Advantage (Government Plan) and Medicare  </t>
  </si>
  <si>
    <t>Supplement (Other Health) based on actual claims data.  A ratio of the claims data is applied to any expense account that cannot be</t>
  </si>
  <si>
    <t>segregated into the categories, such as reporting the Incentive Pool expense between Small Group and Large Group.</t>
  </si>
  <si>
    <t>Capitation Expense</t>
  </si>
  <si>
    <t>Same as above</t>
  </si>
  <si>
    <t>Accrual for Incurred But Not Reported claims</t>
  </si>
  <si>
    <t>Pharmacy Rebates</t>
  </si>
  <si>
    <t>Incentive Pool</t>
  </si>
  <si>
    <t>Federal Income Tax</t>
  </si>
  <si>
    <t>Federal Income Tax is allocated based on member months.</t>
  </si>
  <si>
    <t>PCORI Fee</t>
  </si>
  <si>
    <t>PCORI Fee is allocated based on member months.</t>
  </si>
  <si>
    <t>State Income Tax</t>
  </si>
  <si>
    <t>State Income Tax is allocated based on member months.</t>
  </si>
  <si>
    <t>Taxes &amp; Insurance License Fees</t>
  </si>
  <si>
    <t>Taxes &amp; Insurance License Fees are allocated based on member months.</t>
  </si>
  <si>
    <t>Premium Taxes</t>
  </si>
  <si>
    <t>Premium Taxes are allocated based on the percentage of premium dollars for each category.</t>
  </si>
  <si>
    <t>Premium Assessments</t>
  </si>
  <si>
    <t>Premium Assessments are allocated based on the percentage of premium dollars for each category.</t>
  </si>
  <si>
    <t>Not Applicable</t>
  </si>
  <si>
    <t>Federal Transitional Reinsurance Program Contributions</t>
  </si>
  <si>
    <t>Federal Facilitated Exchange Fees</t>
  </si>
  <si>
    <t>Personnel Expenses</t>
  </si>
  <si>
    <t xml:space="preserve">Personnel costs related to case management, personal health coordinators.  These costs are allocated to Individual, Group, Medicare   </t>
  </si>
  <si>
    <t>Advantage, &amp; Medicare Supplement based on input from department directors.  Their cost allocations consider things such as staff time,</t>
  </si>
  <si>
    <t xml:space="preserve">claims data and membership, among other metrics.  Group costs are further allocated to Small Group and Large Group based on </t>
  </si>
  <si>
    <t>member months.</t>
  </si>
  <si>
    <t>Quality Improvement Programs</t>
  </si>
  <si>
    <t xml:space="preserve">Admin. costs associated with quality improvement programs - education, self management, coaching.  These costs are allocated to  </t>
  </si>
  <si>
    <t>Individual, Group, Medicare Advantage, and Medicare Supplement based on input from department directors.  Their cost allocations</t>
  </si>
  <si>
    <t xml:space="preserve">consider things such as staff time, claims data and membership, among other metrics.  Group costs are further allocated to Small </t>
  </si>
  <si>
    <t>Group and Large Group based on member months.</t>
  </si>
  <si>
    <t xml:space="preserve">Personnel costs associated with discharge planning.  These costs are allocated to Individual, Group, Medicare Advantage, and Medicare  </t>
  </si>
  <si>
    <t>Supplement based on input from department directors.  Their cost allocations consider things such as staff time, claims data and</t>
  </si>
  <si>
    <t>membership, among other metrics.  Group costs are further allocated to Small Group and Large Group based on member months.</t>
  </si>
  <si>
    <t>Wellness Programs</t>
  </si>
  <si>
    <t>Administrative costs associated with promotion activities for wellness programs.  These costs are allocated to Individual, Group,</t>
  </si>
  <si>
    <t xml:space="preserve">Medicare Advantage, and Medicare Supplement based on input from department directors.  Their cost allocations consider things such </t>
  </si>
  <si>
    <t xml:space="preserve">as staff time, claims data &amp; membership, among other metrics.  Group costs are further allocated to Small Group &amp; Large Group based </t>
  </si>
  <si>
    <t>on member months.</t>
  </si>
  <si>
    <t xml:space="preserve">Personnel costs related to monitoring, measuring and reporting clinical effectiveness, accreditation, and public reporting of quality of care  </t>
  </si>
  <si>
    <t xml:space="preserve">data.  These costs are allocated to Individual, Group, Medicare Advantage, and Medicare Supplement based on input from department </t>
  </si>
  <si>
    <t xml:space="preserve">directors.  Their cost allocations consider things such as staff time, claims data and membership, among other metrics.  Group costs </t>
  </si>
  <si>
    <t>are further allocated to Small Group and Large Group based on member months.</t>
  </si>
  <si>
    <t xml:space="preserve">Personnel costs related to the hours worked on implementing ICD-10 as well as vendor implementation costs.  These costs are </t>
  </si>
  <si>
    <t>allocated to Individual, Group, Medicare Advantage, &amp; Medicare Supplement based on input from department directors.  Their cost allocations consider things such as staff time,</t>
  </si>
  <si>
    <t xml:space="preserve">Personnel costs related to post and concurrent case management as well as the appeals process and provider contracting.  These </t>
  </si>
  <si>
    <t xml:space="preserve">costs are allocated to Individual, Group, Medicare Advantage, and Medicare Supplement based on input from department directors. </t>
  </si>
  <si>
    <t xml:space="preserve">Their cost allocations consider things such as staff time, claims data and membership, among other metrics.  Group costs are further </t>
  </si>
  <si>
    <t>allocated to Small Group and Large Group based on member months.</t>
  </si>
  <si>
    <t>Network Admin Fees</t>
  </si>
  <si>
    <t>Network Admin Fees are allocated based on member months.</t>
  </si>
  <si>
    <t>Personnel Expenses, Occupancy, Utilities, Maintenance Agreements and other administrative costs</t>
  </si>
  <si>
    <t>Facility costs and costs related to the adjudication and reimbursement of claims as well as system configuration and claims recovery costs.  These costs are allocated to Individual, Group, Medicare Advantage, and Medicare Supplement based on input from department</t>
  </si>
  <si>
    <t xml:space="preserve">Personnel costs related to the Marketing-Sales department.  These costs are allocated to Individual, Group, Medicare Advantage, and </t>
  </si>
  <si>
    <t xml:space="preserve">Medicare Supplement based on input from department directors.  Their cost allocations consider things such as staff time, claims data </t>
  </si>
  <si>
    <t>and membership, among other metrics.  Group costs are further allocated to Small Group and Large Group based on member months.</t>
  </si>
  <si>
    <t>Broker Commissions &amp; Fees</t>
  </si>
  <si>
    <t xml:space="preserve">Broker Commissions &amp; Fees are allocated to Commercial business, Medicare Advantage &amp; Medicare Supplement business based on </t>
  </si>
  <si>
    <t xml:space="preserve">the line of business sold.  Commercial business is then further allocated to Individual, Small Group and Large Group based on member </t>
  </si>
  <si>
    <t>months.</t>
  </si>
  <si>
    <t>Other general and administrative expenses</t>
  </si>
  <si>
    <t xml:space="preserve">All other administrative expenses not included above are allocated to Individual, Group, Medicare Advantage, and Medicare Supplement </t>
  </si>
  <si>
    <t>based on input from department directors.  Their cost allocations consider things such as staff time, claims data &amp; membership, among</t>
  </si>
  <si>
    <t>other metrics.  Group costs are further allocated to Small Group and Large Group based on member months.</t>
  </si>
  <si>
    <t>Federal Transitional Reinsurance Contributions are calculated based on membership data.</t>
  </si>
  <si>
    <t>FFE fees are calculated based on membership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</si>
</sst>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0" fillId="0" borderId="106" xfId="0"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7" xfId="0"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154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3" activePane="bottomRight" state="frozen"/>
      <selection activeCell="B1" sqref="B1"/>
      <selection pane="topRight" activeCell="B1" sqref="B1"/>
      <selection pane="bottomLeft" activeCell="B1" sqref="B1"/>
      <selection pane="bottomRight" activeCell="B33" sqref="B33"/>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61175011</v>
      </c>
      <c r="E5" s="107">
        <v>70948185.412212759</v>
      </c>
      <c r="F5" s="107">
        <v>0</v>
      </c>
      <c r="G5" s="107">
        <v>0</v>
      </c>
      <c r="H5" s="107">
        <v>0</v>
      </c>
      <c r="I5" s="106">
        <v>29402349</v>
      </c>
      <c r="J5" s="106">
        <v>94920285</v>
      </c>
      <c r="K5" s="107">
        <v>96372462.769349143</v>
      </c>
      <c r="L5" s="107">
        <v>0</v>
      </c>
      <c r="M5" s="107">
        <v>0</v>
      </c>
      <c r="N5" s="107">
        <v>0</v>
      </c>
      <c r="O5" s="106">
        <v>1654759</v>
      </c>
      <c r="P5" s="106">
        <v>803412641</v>
      </c>
      <c r="Q5" s="107">
        <v>801007091</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v>0</v>
      </c>
      <c r="AO5" s="107">
        <v>0</v>
      </c>
      <c r="AP5" s="107">
        <v>0</v>
      </c>
      <c r="AQ5" s="107">
        <v>0</v>
      </c>
      <c r="AR5" s="107">
        <v>0</v>
      </c>
      <c r="AS5" s="106">
        <v>265058208</v>
      </c>
      <c r="AT5" s="108">
        <v>12546646</v>
      </c>
      <c r="AU5" s="108">
        <v>0</v>
      </c>
      <c r="AV5" s="109"/>
      <c r="AW5" s="318"/>
    </row>
    <row r="6" spans="1:49" x14ac:dyDescent="0.2">
      <c r="B6" s="156" t="s">
        <v>223</v>
      </c>
      <c r="C6" s="63" t="s">
        <v>12</v>
      </c>
      <c r="D6" s="110">
        <v>0</v>
      </c>
      <c r="E6" s="111">
        <v>0</v>
      </c>
      <c r="F6" s="111"/>
      <c r="G6" s="112"/>
      <c r="H6" s="112"/>
      <c r="I6" s="113">
        <v>0</v>
      </c>
      <c r="J6" s="110">
        <v>0</v>
      </c>
      <c r="K6" s="111">
        <v>0</v>
      </c>
      <c r="L6" s="111"/>
      <c r="M6" s="112"/>
      <c r="N6" s="112"/>
      <c r="O6" s="113">
        <v>0</v>
      </c>
      <c r="P6" s="110">
        <v>0</v>
      </c>
      <c r="Q6" s="111">
        <v>0</v>
      </c>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v>0</v>
      </c>
      <c r="AT6" s="114">
        <v>0</v>
      </c>
      <c r="AU6" s="114"/>
      <c r="AV6" s="312"/>
      <c r="AW6" s="319"/>
    </row>
    <row r="7" spans="1:49" x14ac:dyDescent="0.2">
      <c r="B7" s="156" t="s">
        <v>224</v>
      </c>
      <c r="C7" s="63" t="s">
        <v>13</v>
      </c>
      <c r="D7" s="110">
        <v>0</v>
      </c>
      <c r="E7" s="111">
        <v>0</v>
      </c>
      <c r="F7" s="111"/>
      <c r="G7" s="111"/>
      <c r="H7" s="111"/>
      <c r="I7" s="110">
        <v>0</v>
      </c>
      <c r="J7" s="110">
        <v>0</v>
      </c>
      <c r="K7" s="111">
        <v>0</v>
      </c>
      <c r="L7" s="111"/>
      <c r="M7" s="111"/>
      <c r="N7" s="111"/>
      <c r="O7" s="110">
        <v>0</v>
      </c>
      <c r="P7" s="110">
        <v>0</v>
      </c>
      <c r="Q7" s="111">
        <v>0</v>
      </c>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v>0</v>
      </c>
      <c r="AT7" s="114">
        <v>0</v>
      </c>
      <c r="AU7" s="114"/>
      <c r="AV7" s="312"/>
      <c r="AW7" s="319"/>
    </row>
    <row r="8" spans="1:49" ht="25.5" x14ac:dyDescent="0.2">
      <c r="B8" s="156" t="s">
        <v>225</v>
      </c>
      <c r="C8" s="63" t="s">
        <v>59</v>
      </c>
      <c r="D8" s="110">
        <v>-466965</v>
      </c>
      <c r="E8" s="290"/>
      <c r="F8" s="291"/>
      <c r="G8" s="291"/>
      <c r="H8" s="291"/>
      <c r="I8" s="294"/>
      <c r="J8" s="110">
        <v>-268531</v>
      </c>
      <c r="K8" s="290"/>
      <c r="L8" s="291"/>
      <c r="M8" s="291"/>
      <c r="N8" s="291"/>
      <c r="O8" s="294"/>
      <c r="P8" s="110">
        <v>-1518541</v>
      </c>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v>-3711367</v>
      </c>
      <c r="AT8" s="114">
        <v>-995085</v>
      </c>
      <c r="AU8" s="114"/>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v>0</v>
      </c>
      <c r="AT9" s="114">
        <v>0</v>
      </c>
      <c r="AU9" s="114"/>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v>0</v>
      </c>
      <c r="AT10" s="114">
        <v>0</v>
      </c>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64069534</v>
      </c>
      <c r="E12" s="107">
        <v>64550679</v>
      </c>
      <c r="F12" s="107">
        <v>0</v>
      </c>
      <c r="G12" s="107">
        <v>0</v>
      </c>
      <c r="H12" s="107">
        <v>0</v>
      </c>
      <c r="I12" s="106">
        <v>29944372</v>
      </c>
      <c r="J12" s="106">
        <v>85503100</v>
      </c>
      <c r="K12" s="107">
        <v>90830583</v>
      </c>
      <c r="L12" s="107">
        <v>0</v>
      </c>
      <c r="M12" s="107">
        <v>0</v>
      </c>
      <c r="N12" s="107">
        <v>0</v>
      </c>
      <c r="O12" s="106">
        <v>1630333</v>
      </c>
      <c r="P12" s="106">
        <v>723954161</v>
      </c>
      <c r="Q12" s="107">
        <v>725693409</v>
      </c>
      <c r="R12" s="107">
        <v>0</v>
      </c>
      <c r="S12" s="107">
        <v>0</v>
      </c>
      <c r="T12" s="107">
        <v>0</v>
      </c>
      <c r="U12" s="106">
        <v>0</v>
      </c>
      <c r="V12" s="107">
        <v>0</v>
      </c>
      <c r="W12" s="107">
        <v>0</v>
      </c>
      <c r="X12" s="106">
        <v>0</v>
      </c>
      <c r="Y12" s="107">
        <v>0</v>
      </c>
      <c r="Z12" s="107">
        <v>0</v>
      </c>
      <c r="AA12" s="106">
        <v>0</v>
      </c>
      <c r="AB12" s="107">
        <v>0</v>
      </c>
      <c r="AC12" s="107">
        <v>0</v>
      </c>
      <c r="AD12" s="106"/>
      <c r="AE12" s="296"/>
      <c r="AF12" s="296"/>
      <c r="AG12" s="296"/>
      <c r="AH12" s="297"/>
      <c r="AI12" s="106"/>
      <c r="AJ12" s="296"/>
      <c r="AK12" s="296"/>
      <c r="AL12" s="296"/>
      <c r="AM12" s="297"/>
      <c r="AN12" s="106">
        <v>0</v>
      </c>
      <c r="AO12" s="107">
        <v>0</v>
      </c>
      <c r="AP12" s="107">
        <v>0</v>
      </c>
      <c r="AQ12" s="107">
        <v>0</v>
      </c>
      <c r="AR12" s="107">
        <v>0</v>
      </c>
      <c r="AS12" s="106">
        <v>244738777</v>
      </c>
      <c r="AT12" s="108">
        <v>9694379</v>
      </c>
      <c r="AU12" s="108">
        <v>0</v>
      </c>
      <c r="AV12" s="313"/>
      <c r="AW12" s="318"/>
    </row>
    <row r="13" spans="1:49" ht="25.5" x14ac:dyDescent="0.2">
      <c r="B13" s="156" t="s">
        <v>230</v>
      </c>
      <c r="C13" s="63" t="s">
        <v>37</v>
      </c>
      <c r="D13" s="110">
        <v>7340142</v>
      </c>
      <c r="E13" s="111">
        <v>8223753</v>
      </c>
      <c r="F13" s="111"/>
      <c r="G13" s="290"/>
      <c r="H13" s="291"/>
      <c r="I13" s="110">
        <v>5003585</v>
      </c>
      <c r="J13" s="110">
        <v>12296032</v>
      </c>
      <c r="K13" s="111">
        <v>13520871</v>
      </c>
      <c r="L13" s="111"/>
      <c r="M13" s="290"/>
      <c r="N13" s="291"/>
      <c r="O13" s="110">
        <v>344659</v>
      </c>
      <c r="P13" s="110">
        <v>119283416</v>
      </c>
      <c r="Q13" s="111">
        <v>120548463</v>
      </c>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v>48527300</v>
      </c>
      <c r="AT13" s="114">
        <v>6372</v>
      </c>
      <c r="AU13" s="114"/>
      <c r="AV13" s="312"/>
      <c r="AW13" s="319"/>
    </row>
    <row r="14" spans="1:49" ht="25.5" x14ac:dyDescent="0.2">
      <c r="B14" s="156" t="s">
        <v>231</v>
      </c>
      <c r="C14" s="63" t="s">
        <v>6</v>
      </c>
      <c r="D14" s="110">
        <v>474236</v>
      </c>
      <c r="E14" s="111">
        <v>493747</v>
      </c>
      <c r="F14" s="111"/>
      <c r="G14" s="289"/>
      <c r="H14" s="292"/>
      <c r="I14" s="110">
        <v>0</v>
      </c>
      <c r="J14" s="110">
        <v>947324</v>
      </c>
      <c r="K14" s="111">
        <v>969627</v>
      </c>
      <c r="L14" s="111"/>
      <c r="M14" s="289"/>
      <c r="N14" s="292"/>
      <c r="O14" s="110">
        <v>0</v>
      </c>
      <c r="P14" s="110">
        <v>9295565</v>
      </c>
      <c r="Q14" s="111">
        <v>9611438</v>
      </c>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v>2923127</v>
      </c>
      <c r="AT14" s="114">
        <v>13612</v>
      </c>
      <c r="AU14" s="114"/>
      <c r="AV14" s="312"/>
      <c r="AW14" s="319"/>
    </row>
    <row r="15" spans="1:49" ht="38.25" x14ac:dyDescent="0.2">
      <c r="B15" s="156" t="s">
        <v>232</v>
      </c>
      <c r="C15" s="63" t="s">
        <v>7</v>
      </c>
      <c r="D15" s="110">
        <v>0</v>
      </c>
      <c r="E15" s="111">
        <v>0</v>
      </c>
      <c r="F15" s="111"/>
      <c r="G15" s="289"/>
      <c r="H15" s="295"/>
      <c r="I15" s="110">
        <v>0</v>
      </c>
      <c r="J15" s="110">
        <v>0</v>
      </c>
      <c r="K15" s="111">
        <v>0</v>
      </c>
      <c r="L15" s="111"/>
      <c r="M15" s="289"/>
      <c r="N15" s="295"/>
      <c r="O15" s="110">
        <v>0</v>
      </c>
      <c r="P15" s="110">
        <v>0</v>
      </c>
      <c r="Q15" s="111">
        <v>0</v>
      </c>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v>0</v>
      </c>
      <c r="AT15" s="114">
        <v>0</v>
      </c>
      <c r="AU15" s="114"/>
      <c r="AV15" s="312"/>
      <c r="AW15" s="319"/>
    </row>
    <row r="16" spans="1:49" ht="25.5" x14ac:dyDescent="0.2">
      <c r="B16" s="156" t="s">
        <v>233</v>
      </c>
      <c r="C16" s="63" t="s">
        <v>61</v>
      </c>
      <c r="D16" s="110">
        <v>-4095304</v>
      </c>
      <c r="E16" s="290"/>
      <c r="F16" s="291"/>
      <c r="G16" s="292"/>
      <c r="H16" s="292"/>
      <c r="I16" s="294"/>
      <c r="J16" s="110">
        <v>-94743</v>
      </c>
      <c r="K16" s="290"/>
      <c r="L16" s="291"/>
      <c r="M16" s="292"/>
      <c r="N16" s="292"/>
      <c r="O16" s="294"/>
      <c r="P16" s="110">
        <v>-1891526</v>
      </c>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v>-5669600</v>
      </c>
      <c r="AT16" s="114">
        <v>0</v>
      </c>
      <c r="AU16" s="114"/>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v>0</v>
      </c>
      <c r="AT17" s="114">
        <v>0</v>
      </c>
      <c r="AU17" s="114"/>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v>0</v>
      </c>
      <c r="AT18" s="114">
        <v>0</v>
      </c>
      <c r="AU18" s="114"/>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v>0</v>
      </c>
      <c r="AT19" s="114">
        <v>0</v>
      </c>
      <c r="AU19" s="114"/>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v>0</v>
      </c>
      <c r="AT20" s="114">
        <v>0</v>
      </c>
      <c r="AU20" s="114"/>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v>0</v>
      </c>
      <c r="AT21" s="114">
        <v>0</v>
      </c>
      <c r="AU21" s="114"/>
      <c r="AV21" s="312"/>
      <c r="AW21" s="319"/>
    </row>
    <row r="22" spans="1:49" x14ac:dyDescent="0.2">
      <c r="B22" s="156" t="s">
        <v>239</v>
      </c>
      <c r="C22" s="63" t="s">
        <v>28</v>
      </c>
      <c r="D22" s="115">
        <v>0</v>
      </c>
      <c r="E22" s="116">
        <v>0</v>
      </c>
      <c r="F22" s="116">
        <v>0</v>
      </c>
      <c r="G22" s="116">
        <v>0</v>
      </c>
      <c r="H22" s="116">
        <v>0</v>
      </c>
      <c r="I22" s="115">
        <v>0</v>
      </c>
      <c r="J22" s="115">
        <v>0</v>
      </c>
      <c r="K22" s="116">
        <v>0</v>
      </c>
      <c r="L22" s="116">
        <v>0</v>
      </c>
      <c r="M22" s="116">
        <v>0</v>
      </c>
      <c r="N22" s="116">
        <v>0</v>
      </c>
      <c r="O22" s="115">
        <v>0</v>
      </c>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v>0</v>
      </c>
      <c r="AO22" s="116">
        <v>0</v>
      </c>
      <c r="AP22" s="116">
        <v>0</v>
      </c>
      <c r="AQ22" s="116">
        <v>0</v>
      </c>
      <c r="AR22" s="116">
        <v>0</v>
      </c>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224053</v>
      </c>
      <c r="E25" s="111">
        <v>224053</v>
      </c>
      <c r="F25" s="111"/>
      <c r="G25" s="111"/>
      <c r="H25" s="111"/>
      <c r="I25" s="110">
        <v>95801.641033560736</v>
      </c>
      <c r="J25" s="110">
        <v>281941</v>
      </c>
      <c r="K25" s="111">
        <v>281941</v>
      </c>
      <c r="L25" s="111"/>
      <c r="M25" s="111"/>
      <c r="N25" s="111"/>
      <c r="O25" s="110">
        <v>4915.11806163456</v>
      </c>
      <c r="P25" s="110">
        <v>1811713</v>
      </c>
      <c r="Q25" s="111">
        <v>1811713</v>
      </c>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v>301786</v>
      </c>
      <c r="AT25" s="114">
        <v>30475</v>
      </c>
      <c r="AU25" s="114"/>
      <c r="AV25" s="114">
        <v>0</v>
      </c>
      <c r="AW25" s="319"/>
    </row>
    <row r="26" spans="1:49" s="6" customFormat="1" x14ac:dyDescent="0.2">
      <c r="A26" s="36"/>
      <c r="B26" s="159" t="s">
        <v>243</v>
      </c>
      <c r="C26" s="63"/>
      <c r="D26" s="110">
        <v>34710</v>
      </c>
      <c r="E26" s="111">
        <v>34710</v>
      </c>
      <c r="F26" s="111"/>
      <c r="G26" s="111"/>
      <c r="H26" s="111"/>
      <c r="I26" s="110">
        <v>14841.465904383755</v>
      </c>
      <c r="J26" s="110">
        <v>43518</v>
      </c>
      <c r="K26" s="111">
        <v>43518</v>
      </c>
      <c r="L26" s="111"/>
      <c r="M26" s="111"/>
      <c r="N26" s="111"/>
      <c r="O26" s="110">
        <v>758.65556200131516</v>
      </c>
      <c r="P26" s="110">
        <v>269016</v>
      </c>
      <c r="Q26" s="111">
        <v>269016</v>
      </c>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v>0</v>
      </c>
      <c r="AT26" s="114">
        <v>0</v>
      </c>
      <c r="AU26" s="114"/>
      <c r="AV26" s="114">
        <v>0</v>
      </c>
      <c r="AW26" s="319"/>
    </row>
    <row r="27" spans="1:49" s="6" customFormat="1" x14ac:dyDescent="0.2">
      <c r="B27" s="159" t="s">
        <v>244</v>
      </c>
      <c r="C27" s="63"/>
      <c r="D27" s="110">
        <v>836933</v>
      </c>
      <c r="E27" s="111">
        <v>836933</v>
      </c>
      <c r="F27" s="111"/>
      <c r="G27" s="111"/>
      <c r="H27" s="111"/>
      <c r="I27" s="110">
        <v>357859.76905080985</v>
      </c>
      <c r="J27" s="110">
        <v>1263841</v>
      </c>
      <c r="K27" s="111">
        <v>1263841</v>
      </c>
      <c r="L27" s="111"/>
      <c r="M27" s="111"/>
      <c r="N27" s="111"/>
      <c r="O27" s="110">
        <v>22032.722187033047</v>
      </c>
      <c r="P27" s="110">
        <v>11507512</v>
      </c>
      <c r="Q27" s="111">
        <v>11507512</v>
      </c>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v>2173775</v>
      </c>
      <c r="AT27" s="114">
        <v>0</v>
      </c>
      <c r="AU27" s="114"/>
      <c r="AV27" s="315"/>
      <c r="AW27" s="319"/>
    </row>
    <row r="28" spans="1:49" s="6" customFormat="1" x14ac:dyDescent="0.2">
      <c r="A28" s="36"/>
      <c r="B28" s="159" t="s">
        <v>245</v>
      </c>
      <c r="C28" s="63"/>
      <c r="D28" s="110">
        <v>0</v>
      </c>
      <c r="E28" s="111">
        <v>0</v>
      </c>
      <c r="F28" s="111"/>
      <c r="G28" s="111"/>
      <c r="H28" s="111"/>
      <c r="I28" s="110">
        <v>0</v>
      </c>
      <c r="J28" s="110">
        <v>0</v>
      </c>
      <c r="K28" s="111">
        <v>0</v>
      </c>
      <c r="L28" s="111"/>
      <c r="M28" s="111"/>
      <c r="N28" s="111"/>
      <c r="O28" s="110">
        <v>0</v>
      </c>
      <c r="P28" s="110">
        <v>0</v>
      </c>
      <c r="Q28" s="111">
        <v>0</v>
      </c>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v>0</v>
      </c>
      <c r="AT28" s="114">
        <v>0</v>
      </c>
      <c r="AU28" s="114"/>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318148</v>
      </c>
      <c r="E30" s="111">
        <v>318148</v>
      </c>
      <c r="F30" s="111"/>
      <c r="G30" s="111"/>
      <c r="H30" s="111"/>
      <c r="I30" s="110">
        <v>136035.22600253191</v>
      </c>
      <c r="J30" s="110">
        <v>405148</v>
      </c>
      <c r="K30" s="111">
        <v>405148</v>
      </c>
      <c r="L30" s="111"/>
      <c r="M30" s="111"/>
      <c r="N30" s="111"/>
      <c r="O30" s="110">
        <v>7063.0034384325754</v>
      </c>
      <c r="P30" s="110">
        <v>2568672</v>
      </c>
      <c r="Q30" s="111">
        <v>2568672</v>
      </c>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v>377647</v>
      </c>
      <c r="AT30" s="114">
        <v>38001</v>
      </c>
      <c r="AU30" s="114"/>
      <c r="AV30" s="114">
        <v>0</v>
      </c>
      <c r="AW30" s="319"/>
    </row>
    <row r="31" spans="1:49" x14ac:dyDescent="0.2">
      <c r="B31" s="159" t="s">
        <v>248</v>
      </c>
      <c r="C31" s="63"/>
      <c r="D31" s="110">
        <v>245882</v>
      </c>
      <c r="E31" s="111">
        <v>245882</v>
      </c>
      <c r="F31" s="111"/>
      <c r="G31" s="111"/>
      <c r="H31" s="111"/>
      <c r="I31" s="110">
        <v>105135.38805824507</v>
      </c>
      <c r="J31" s="110">
        <v>376057</v>
      </c>
      <c r="K31" s="111">
        <v>376057</v>
      </c>
      <c r="L31" s="111"/>
      <c r="M31" s="111"/>
      <c r="N31" s="111"/>
      <c r="O31" s="110">
        <v>6555.8558453864734</v>
      </c>
      <c r="P31" s="110">
        <v>892380</v>
      </c>
      <c r="Q31" s="111">
        <v>892380</v>
      </c>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v>0</v>
      </c>
      <c r="AT31" s="114">
        <v>23045</v>
      </c>
      <c r="AU31" s="114"/>
      <c r="AV31" s="114">
        <v>0</v>
      </c>
      <c r="AW31" s="319"/>
    </row>
    <row r="32" spans="1:49" ht="25.5" x14ac:dyDescent="0.2">
      <c r="B32" s="159" t="s">
        <v>249</v>
      </c>
      <c r="C32" s="63" t="s">
        <v>82</v>
      </c>
      <c r="D32" s="110">
        <v>0</v>
      </c>
      <c r="E32" s="111">
        <v>0</v>
      </c>
      <c r="F32" s="111"/>
      <c r="G32" s="111"/>
      <c r="H32" s="111"/>
      <c r="I32" s="110">
        <v>0</v>
      </c>
      <c r="J32" s="110">
        <v>0</v>
      </c>
      <c r="K32" s="111">
        <v>0</v>
      </c>
      <c r="L32" s="111"/>
      <c r="M32" s="111"/>
      <c r="N32" s="111"/>
      <c r="O32" s="110">
        <v>0</v>
      </c>
      <c r="P32" s="110">
        <v>0</v>
      </c>
      <c r="Q32" s="111">
        <v>0</v>
      </c>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v>0</v>
      </c>
      <c r="AT32" s="114">
        <v>0</v>
      </c>
      <c r="AU32" s="114"/>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809348</v>
      </c>
      <c r="E34" s="111">
        <v>1064293</v>
      </c>
      <c r="F34" s="111"/>
      <c r="G34" s="111"/>
      <c r="H34" s="111"/>
      <c r="I34" s="110">
        <v>455075.43277943815</v>
      </c>
      <c r="J34" s="110">
        <v>1302818</v>
      </c>
      <c r="K34" s="111">
        <v>1330372</v>
      </c>
      <c r="L34" s="111"/>
      <c r="M34" s="111"/>
      <c r="N34" s="111"/>
      <c r="O34" s="110">
        <v>23192.566692651628</v>
      </c>
      <c r="P34" s="110">
        <v>8100882</v>
      </c>
      <c r="Q34" s="111">
        <v>8100882</v>
      </c>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v>0</v>
      </c>
      <c r="AU34" s="114"/>
      <c r="AV34" s="114">
        <v>0</v>
      </c>
      <c r="AW34" s="319"/>
    </row>
    <row r="35" spans="1:49" x14ac:dyDescent="0.2">
      <c r="B35" s="159" t="s">
        <v>252</v>
      </c>
      <c r="C35" s="63"/>
      <c r="D35" s="110">
        <v>492340</v>
      </c>
      <c r="E35" s="111">
        <v>492340</v>
      </c>
      <c r="F35" s="111"/>
      <c r="G35" s="111"/>
      <c r="H35" s="111"/>
      <c r="I35" s="110">
        <v>210517.06491974351</v>
      </c>
      <c r="J35" s="110">
        <v>0</v>
      </c>
      <c r="K35" s="111">
        <v>0</v>
      </c>
      <c r="L35" s="111"/>
      <c r="M35" s="111"/>
      <c r="N35" s="111"/>
      <c r="O35" s="110">
        <v>0</v>
      </c>
      <c r="P35" s="110">
        <v>0</v>
      </c>
      <c r="Q35" s="111">
        <v>0</v>
      </c>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v>0</v>
      </c>
      <c r="AT35" s="114">
        <v>0</v>
      </c>
      <c r="AU35" s="114"/>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195945</v>
      </c>
      <c r="E37" s="119">
        <v>195945</v>
      </c>
      <c r="F37" s="119"/>
      <c r="G37" s="119"/>
      <c r="H37" s="119"/>
      <c r="I37" s="118">
        <v>83783.089502577786</v>
      </c>
      <c r="J37" s="118">
        <v>222328</v>
      </c>
      <c r="K37" s="119">
        <v>222328</v>
      </c>
      <c r="L37" s="119"/>
      <c r="M37" s="119"/>
      <c r="N37" s="119"/>
      <c r="O37" s="118">
        <v>3875.8760464320139</v>
      </c>
      <c r="P37" s="118">
        <v>1447440</v>
      </c>
      <c r="Q37" s="119">
        <v>1447440</v>
      </c>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v>760351</v>
      </c>
      <c r="AT37" s="120">
        <v>17570</v>
      </c>
      <c r="AU37" s="120"/>
      <c r="AV37" s="120">
        <v>807076</v>
      </c>
      <c r="AW37" s="318"/>
    </row>
    <row r="38" spans="1:49" x14ac:dyDescent="0.2">
      <c r="B38" s="156" t="s">
        <v>255</v>
      </c>
      <c r="C38" s="63" t="s">
        <v>16</v>
      </c>
      <c r="D38" s="110">
        <v>49245</v>
      </c>
      <c r="E38" s="111">
        <v>49245</v>
      </c>
      <c r="F38" s="111"/>
      <c r="G38" s="111"/>
      <c r="H38" s="111"/>
      <c r="I38" s="110">
        <v>21056.409923980926</v>
      </c>
      <c r="J38" s="110">
        <v>56109</v>
      </c>
      <c r="K38" s="111">
        <v>56109</v>
      </c>
      <c r="L38" s="111"/>
      <c r="M38" s="111"/>
      <c r="N38" s="111"/>
      <c r="O38" s="110">
        <v>978.15627851307022</v>
      </c>
      <c r="P38" s="110">
        <v>367729</v>
      </c>
      <c r="Q38" s="111">
        <v>367729</v>
      </c>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v>185741</v>
      </c>
      <c r="AT38" s="114">
        <v>4863</v>
      </c>
      <c r="AU38" s="114"/>
      <c r="AV38" s="114">
        <v>227384</v>
      </c>
      <c r="AW38" s="319"/>
    </row>
    <row r="39" spans="1:49" x14ac:dyDescent="0.2">
      <c r="B39" s="159" t="s">
        <v>256</v>
      </c>
      <c r="C39" s="63" t="s">
        <v>17</v>
      </c>
      <c r="D39" s="110">
        <v>2250</v>
      </c>
      <c r="E39" s="111">
        <v>2250</v>
      </c>
      <c r="F39" s="111"/>
      <c r="G39" s="111"/>
      <c r="H39" s="111"/>
      <c r="I39" s="110">
        <v>962.06563770854075</v>
      </c>
      <c r="J39" s="110">
        <v>3017</v>
      </c>
      <c r="K39" s="111">
        <v>3017</v>
      </c>
      <c r="L39" s="111"/>
      <c r="M39" s="111"/>
      <c r="N39" s="111"/>
      <c r="O39" s="110">
        <v>52.595795545704483</v>
      </c>
      <c r="P39" s="110">
        <v>19851</v>
      </c>
      <c r="Q39" s="111">
        <v>19851</v>
      </c>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v>10669</v>
      </c>
      <c r="AT39" s="114">
        <v>172</v>
      </c>
      <c r="AU39" s="114"/>
      <c r="AV39" s="114">
        <v>0</v>
      </c>
      <c r="AW39" s="319"/>
    </row>
    <row r="40" spans="1:49" x14ac:dyDescent="0.2">
      <c r="B40" s="159" t="s">
        <v>257</v>
      </c>
      <c r="C40" s="63" t="s">
        <v>38</v>
      </c>
      <c r="D40" s="110">
        <v>42697</v>
      </c>
      <c r="E40" s="111">
        <v>42697</v>
      </c>
      <c r="F40" s="111"/>
      <c r="G40" s="111"/>
      <c r="H40" s="111"/>
      <c r="I40" s="110">
        <v>18256.58512588514</v>
      </c>
      <c r="J40" s="110">
        <v>57182</v>
      </c>
      <c r="K40" s="111">
        <v>57182</v>
      </c>
      <c r="L40" s="111"/>
      <c r="M40" s="111"/>
      <c r="N40" s="111"/>
      <c r="O40" s="110">
        <v>996.86204205981892</v>
      </c>
      <c r="P40" s="110">
        <v>376283</v>
      </c>
      <c r="Q40" s="111">
        <v>376283</v>
      </c>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v>174074</v>
      </c>
      <c r="AT40" s="114">
        <v>3265</v>
      </c>
      <c r="AU40" s="114"/>
      <c r="AV40" s="114">
        <v>150716</v>
      </c>
      <c r="AW40" s="319"/>
    </row>
    <row r="41" spans="1:49" s="6" customFormat="1" ht="25.5" x14ac:dyDescent="0.2">
      <c r="A41" s="36"/>
      <c r="B41" s="159" t="s">
        <v>258</v>
      </c>
      <c r="C41" s="63" t="s">
        <v>129</v>
      </c>
      <c r="D41" s="110">
        <v>156466</v>
      </c>
      <c r="E41" s="111">
        <v>156466</v>
      </c>
      <c r="F41" s="111"/>
      <c r="G41" s="111"/>
      <c r="H41" s="111"/>
      <c r="I41" s="110">
        <v>66902.472030979785</v>
      </c>
      <c r="J41" s="110">
        <v>152081</v>
      </c>
      <c r="K41" s="111">
        <v>152081</v>
      </c>
      <c r="L41" s="111"/>
      <c r="M41" s="111"/>
      <c r="N41" s="111"/>
      <c r="O41" s="110">
        <v>2651.2499775890897</v>
      </c>
      <c r="P41" s="110">
        <v>992110</v>
      </c>
      <c r="Q41" s="111">
        <v>992110</v>
      </c>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v>337890</v>
      </c>
      <c r="AT41" s="114">
        <v>18383</v>
      </c>
      <c r="AU41" s="114"/>
      <c r="AV41" s="114">
        <v>344354</v>
      </c>
      <c r="AW41" s="319"/>
    </row>
    <row r="42" spans="1:49" s="6" customFormat="1" ht="24.95" customHeight="1" x14ac:dyDescent="0.2">
      <c r="A42" s="36"/>
      <c r="B42" s="156" t="s">
        <v>259</v>
      </c>
      <c r="C42" s="63" t="s">
        <v>87</v>
      </c>
      <c r="D42" s="110">
        <v>36093</v>
      </c>
      <c r="E42" s="111">
        <v>36093</v>
      </c>
      <c r="F42" s="111"/>
      <c r="G42" s="111"/>
      <c r="H42" s="111"/>
      <c r="I42" s="110">
        <v>15432.815583028605</v>
      </c>
      <c r="J42" s="110">
        <v>27369</v>
      </c>
      <c r="K42" s="111">
        <v>27369</v>
      </c>
      <c r="L42" s="111"/>
      <c r="M42" s="111"/>
      <c r="N42" s="111"/>
      <c r="O42" s="110">
        <v>477.12771902233544</v>
      </c>
      <c r="P42" s="110">
        <v>172422</v>
      </c>
      <c r="Q42" s="111">
        <v>172422</v>
      </c>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v>125061</v>
      </c>
      <c r="AT42" s="114">
        <v>4508</v>
      </c>
      <c r="AU42" s="114"/>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605900</v>
      </c>
      <c r="E44" s="119">
        <v>605900</v>
      </c>
      <c r="F44" s="119"/>
      <c r="G44" s="119"/>
      <c r="H44" s="119"/>
      <c r="I44" s="118">
        <v>259073.58661671326</v>
      </c>
      <c r="J44" s="118">
        <v>778853</v>
      </c>
      <c r="K44" s="119">
        <v>778853</v>
      </c>
      <c r="L44" s="119"/>
      <c r="M44" s="119"/>
      <c r="N44" s="119"/>
      <c r="O44" s="118">
        <v>13577.85652905488</v>
      </c>
      <c r="P44" s="118">
        <v>5151859</v>
      </c>
      <c r="Q44" s="119">
        <v>5151859</v>
      </c>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v>891374</v>
      </c>
      <c r="AT44" s="120">
        <v>24371</v>
      </c>
      <c r="AU44" s="120"/>
      <c r="AV44" s="120">
        <v>762122</v>
      </c>
      <c r="AW44" s="318"/>
    </row>
    <row r="45" spans="1:49" x14ac:dyDescent="0.2">
      <c r="B45" s="162" t="s">
        <v>262</v>
      </c>
      <c r="C45" s="63" t="s">
        <v>19</v>
      </c>
      <c r="D45" s="110">
        <v>2161399</v>
      </c>
      <c r="E45" s="111">
        <v>2161399</v>
      </c>
      <c r="F45" s="111"/>
      <c r="G45" s="111"/>
      <c r="H45" s="111"/>
      <c r="I45" s="110">
        <v>924181.20323448989</v>
      </c>
      <c r="J45" s="110">
        <v>1319558</v>
      </c>
      <c r="K45" s="111">
        <v>1319558</v>
      </c>
      <c r="L45" s="111"/>
      <c r="M45" s="111"/>
      <c r="N45" s="111"/>
      <c r="O45" s="110">
        <v>23004.04467308542</v>
      </c>
      <c r="P45" s="110">
        <v>8067948</v>
      </c>
      <c r="Q45" s="111">
        <v>8067948</v>
      </c>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v>8697190</v>
      </c>
      <c r="AT45" s="114">
        <v>321284</v>
      </c>
      <c r="AU45" s="114"/>
      <c r="AV45" s="114">
        <v>3614070</v>
      </c>
      <c r="AW45" s="319"/>
    </row>
    <row r="46" spans="1:49" x14ac:dyDescent="0.2">
      <c r="B46" s="162" t="s">
        <v>263</v>
      </c>
      <c r="C46" s="63" t="s">
        <v>20</v>
      </c>
      <c r="D46" s="110">
        <v>0</v>
      </c>
      <c r="E46" s="111">
        <v>0</v>
      </c>
      <c r="F46" s="111"/>
      <c r="G46" s="111"/>
      <c r="H46" s="111"/>
      <c r="I46" s="110">
        <v>0</v>
      </c>
      <c r="J46" s="110">
        <v>52215</v>
      </c>
      <c r="K46" s="111">
        <v>52215</v>
      </c>
      <c r="L46" s="111"/>
      <c r="M46" s="111"/>
      <c r="N46" s="111"/>
      <c r="O46" s="110">
        <v>910.27161565096435</v>
      </c>
      <c r="P46" s="110">
        <v>117409</v>
      </c>
      <c r="Q46" s="111">
        <v>117409</v>
      </c>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v>3456</v>
      </c>
      <c r="AT46" s="114">
        <v>3456</v>
      </c>
      <c r="AU46" s="114"/>
      <c r="AV46" s="114">
        <v>169043</v>
      </c>
      <c r="AW46" s="319"/>
    </row>
    <row r="47" spans="1:49" x14ac:dyDescent="0.2">
      <c r="B47" s="162" t="s">
        <v>264</v>
      </c>
      <c r="C47" s="63" t="s">
        <v>21</v>
      </c>
      <c r="D47" s="110">
        <v>2119859</v>
      </c>
      <c r="E47" s="111">
        <v>2119859</v>
      </c>
      <c r="F47" s="111"/>
      <c r="G47" s="111"/>
      <c r="H47" s="111"/>
      <c r="I47" s="110">
        <v>906419.33363875083</v>
      </c>
      <c r="J47" s="110">
        <v>3986983</v>
      </c>
      <c r="K47" s="111">
        <v>3986983</v>
      </c>
      <c r="L47" s="111"/>
      <c r="M47" s="111"/>
      <c r="N47" s="111"/>
      <c r="O47" s="110">
        <v>69505.648893669044</v>
      </c>
      <c r="P47" s="110">
        <v>8965024</v>
      </c>
      <c r="Q47" s="111">
        <v>8965024</v>
      </c>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v>941304</v>
      </c>
      <c r="AT47" s="114">
        <v>457425</v>
      </c>
      <c r="AU47" s="114"/>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c r="G49" s="111"/>
      <c r="H49" s="111"/>
      <c r="I49" s="110">
        <v>0</v>
      </c>
      <c r="J49" s="110">
        <v>0</v>
      </c>
      <c r="K49" s="111">
        <v>0</v>
      </c>
      <c r="L49" s="111"/>
      <c r="M49" s="111"/>
      <c r="N49" s="111"/>
      <c r="O49" s="110">
        <v>0</v>
      </c>
      <c r="P49" s="110">
        <v>0</v>
      </c>
      <c r="Q49" s="111">
        <v>0</v>
      </c>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v>0</v>
      </c>
      <c r="AT49" s="114">
        <v>0</v>
      </c>
      <c r="AU49" s="114"/>
      <c r="AV49" s="114">
        <v>0</v>
      </c>
      <c r="AW49" s="319"/>
    </row>
    <row r="50" spans="2:49" ht="25.5" x14ac:dyDescent="0.2">
      <c r="B50" s="156" t="s">
        <v>266</v>
      </c>
      <c r="C50" s="63"/>
      <c r="D50" s="110">
        <v>0</v>
      </c>
      <c r="E50" s="111">
        <v>0</v>
      </c>
      <c r="F50" s="111"/>
      <c r="G50" s="111"/>
      <c r="H50" s="111"/>
      <c r="I50" s="110">
        <v>0</v>
      </c>
      <c r="J50" s="110">
        <v>0</v>
      </c>
      <c r="K50" s="111">
        <v>0</v>
      </c>
      <c r="L50" s="111"/>
      <c r="M50" s="111"/>
      <c r="N50" s="111"/>
      <c r="O50" s="110">
        <v>0</v>
      </c>
      <c r="P50" s="110">
        <v>0</v>
      </c>
      <c r="Q50" s="111">
        <v>0</v>
      </c>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v>0</v>
      </c>
      <c r="AT50" s="114">
        <v>0</v>
      </c>
      <c r="AU50" s="114"/>
      <c r="AV50" s="114">
        <v>0</v>
      </c>
      <c r="AW50" s="319"/>
    </row>
    <row r="51" spans="2:49" x14ac:dyDescent="0.2">
      <c r="B51" s="156" t="s">
        <v>267</v>
      </c>
      <c r="C51" s="63"/>
      <c r="D51" s="110">
        <v>4989814</v>
      </c>
      <c r="E51" s="111">
        <v>4989814</v>
      </c>
      <c r="F51" s="111"/>
      <c r="G51" s="111"/>
      <c r="H51" s="111"/>
      <c r="I51" s="110">
        <v>2133568.261314224</v>
      </c>
      <c r="J51" s="110">
        <v>5402828</v>
      </c>
      <c r="K51" s="111">
        <v>5402828</v>
      </c>
      <c r="L51" s="111"/>
      <c r="M51" s="111"/>
      <c r="N51" s="111"/>
      <c r="O51" s="110">
        <v>94188.278706200683</v>
      </c>
      <c r="P51" s="110">
        <v>31204195</v>
      </c>
      <c r="Q51" s="111">
        <v>31204195</v>
      </c>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v>18927994</v>
      </c>
      <c r="AT51" s="114">
        <v>1137178</v>
      </c>
      <c r="AU51" s="114"/>
      <c r="AV51" s="114">
        <v>10247160</v>
      </c>
      <c r="AW51" s="319"/>
    </row>
    <row r="52" spans="2:49" ht="25.5" x14ac:dyDescent="0.2">
      <c r="B52" s="156" t="s">
        <v>268</v>
      </c>
      <c r="C52" s="63" t="s">
        <v>89</v>
      </c>
      <c r="D52" s="110">
        <v>0</v>
      </c>
      <c r="E52" s="111">
        <v>0</v>
      </c>
      <c r="F52" s="111"/>
      <c r="G52" s="111"/>
      <c r="H52" s="111"/>
      <c r="I52" s="110">
        <v>0</v>
      </c>
      <c r="J52" s="110">
        <v>0</v>
      </c>
      <c r="K52" s="111">
        <v>0</v>
      </c>
      <c r="L52" s="111"/>
      <c r="M52" s="111"/>
      <c r="N52" s="111"/>
      <c r="O52" s="110">
        <v>0</v>
      </c>
      <c r="P52" s="110">
        <v>0</v>
      </c>
      <c r="Q52" s="111">
        <v>0</v>
      </c>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v>0</v>
      </c>
      <c r="AT52" s="114">
        <v>0</v>
      </c>
      <c r="AU52" s="114"/>
      <c r="AV52" s="114">
        <v>0</v>
      </c>
      <c r="AW52" s="319"/>
    </row>
    <row r="53" spans="2:49" ht="25.5" x14ac:dyDescent="0.2">
      <c r="B53" s="156" t="s">
        <v>269</v>
      </c>
      <c r="C53" s="63" t="s">
        <v>88</v>
      </c>
      <c r="D53" s="110">
        <v>36093</v>
      </c>
      <c r="E53" s="111">
        <v>36093</v>
      </c>
      <c r="F53" s="111"/>
      <c r="G53" s="290"/>
      <c r="H53" s="290"/>
      <c r="I53" s="110">
        <v>15432.815583028605</v>
      </c>
      <c r="J53" s="110">
        <v>27369</v>
      </c>
      <c r="K53" s="111">
        <v>27369</v>
      </c>
      <c r="L53" s="111"/>
      <c r="M53" s="290"/>
      <c r="N53" s="290"/>
      <c r="O53" s="110">
        <v>477.12771902233544</v>
      </c>
      <c r="P53" s="110">
        <v>172422</v>
      </c>
      <c r="Q53" s="111">
        <v>172422</v>
      </c>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v>125061</v>
      </c>
      <c r="AT53" s="114">
        <v>4508</v>
      </c>
      <c r="AU53" s="114"/>
      <c r="AV53" s="114">
        <v>57077</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8534978</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10003</v>
      </c>
      <c r="E56" s="123">
        <v>10003</v>
      </c>
      <c r="F56" s="123"/>
      <c r="G56" s="123"/>
      <c r="H56" s="123"/>
      <c r="I56" s="122">
        <v>3538</v>
      </c>
      <c r="J56" s="122">
        <v>12616</v>
      </c>
      <c r="K56" s="123">
        <v>12616</v>
      </c>
      <c r="L56" s="123"/>
      <c r="M56" s="123"/>
      <c r="N56" s="123"/>
      <c r="O56" s="122">
        <v>591</v>
      </c>
      <c r="P56" s="122">
        <v>69013</v>
      </c>
      <c r="Q56" s="123">
        <v>69013</v>
      </c>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v>26304</v>
      </c>
      <c r="AT56" s="124">
        <v>1926</v>
      </c>
      <c r="AU56" s="124"/>
      <c r="AV56" s="124">
        <v>27775</v>
      </c>
      <c r="AW56" s="310"/>
    </row>
    <row r="57" spans="2:49" x14ac:dyDescent="0.2">
      <c r="B57" s="162" t="s">
        <v>273</v>
      </c>
      <c r="C57" s="63" t="s">
        <v>25</v>
      </c>
      <c r="D57" s="125">
        <v>15948</v>
      </c>
      <c r="E57" s="126">
        <v>15948</v>
      </c>
      <c r="F57" s="126"/>
      <c r="G57" s="126"/>
      <c r="H57" s="126"/>
      <c r="I57" s="125">
        <v>5510</v>
      </c>
      <c r="J57" s="125">
        <v>20659</v>
      </c>
      <c r="K57" s="126">
        <v>20659</v>
      </c>
      <c r="L57" s="126"/>
      <c r="M57" s="126"/>
      <c r="N57" s="126"/>
      <c r="O57" s="125">
        <v>930</v>
      </c>
      <c r="P57" s="125">
        <v>136865</v>
      </c>
      <c r="Q57" s="126">
        <v>136865</v>
      </c>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v>26304</v>
      </c>
      <c r="AT57" s="127">
        <v>2195</v>
      </c>
      <c r="AU57" s="127"/>
      <c r="AV57" s="127">
        <v>63962</v>
      </c>
      <c r="AW57" s="311"/>
    </row>
    <row r="58" spans="2:49" x14ac:dyDescent="0.2">
      <c r="B58" s="162" t="s">
        <v>274</v>
      </c>
      <c r="C58" s="63" t="s">
        <v>26</v>
      </c>
      <c r="D58" s="331"/>
      <c r="E58" s="332"/>
      <c r="F58" s="332"/>
      <c r="G58" s="332"/>
      <c r="H58" s="332"/>
      <c r="I58" s="331"/>
      <c r="J58" s="125">
        <v>1901</v>
      </c>
      <c r="K58" s="126">
        <v>1901</v>
      </c>
      <c r="L58" s="126"/>
      <c r="M58" s="126"/>
      <c r="N58" s="126"/>
      <c r="O58" s="125">
        <v>94</v>
      </c>
      <c r="P58" s="125">
        <v>394</v>
      </c>
      <c r="Q58" s="126">
        <v>394</v>
      </c>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v>0</v>
      </c>
      <c r="AT58" s="127">
        <v>0</v>
      </c>
      <c r="AU58" s="127"/>
      <c r="AV58" s="127">
        <v>51</v>
      </c>
      <c r="AW58" s="311"/>
    </row>
    <row r="59" spans="2:49" x14ac:dyDescent="0.2">
      <c r="B59" s="162" t="s">
        <v>275</v>
      </c>
      <c r="C59" s="63" t="s">
        <v>27</v>
      </c>
      <c r="D59" s="125">
        <v>200255</v>
      </c>
      <c r="E59" s="126">
        <v>200255</v>
      </c>
      <c r="F59" s="126"/>
      <c r="G59" s="126"/>
      <c r="H59" s="126"/>
      <c r="I59" s="125">
        <v>58197</v>
      </c>
      <c r="J59" s="125">
        <v>251994</v>
      </c>
      <c r="K59" s="126">
        <v>251994</v>
      </c>
      <c r="L59" s="126"/>
      <c r="M59" s="126"/>
      <c r="N59" s="126"/>
      <c r="O59" s="125">
        <v>6282</v>
      </c>
      <c r="P59" s="125">
        <v>1619278</v>
      </c>
      <c r="Q59" s="126">
        <v>1619278</v>
      </c>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v>269731</v>
      </c>
      <c r="AT59" s="127">
        <v>27238</v>
      </c>
      <c r="AU59" s="127"/>
      <c r="AV59" s="127">
        <v>783457</v>
      </c>
      <c r="AW59" s="311"/>
    </row>
    <row r="60" spans="2:49" x14ac:dyDescent="0.2">
      <c r="B60" s="162" t="s">
        <v>276</v>
      </c>
      <c r="C60" s="63"/>
      <c r="D60" s="128">
        <v>16687.916666666668</v>
      </c>
      <c r="E60" s="129">
        <v>16687.916666666668</v>
      </c>
      <c r="F60" s="129">
        <v>0</v>
      </c>
      <c r="G60" s="129">
        <v>0</v>
      </c>
      <c r="H60" s="129">
        <v>0</v>
      </c>
      <c r="I60" s="128">
        <v>4849.75</v>
      </c>
      <c r="J60" s="128">
        <v>20999.5</v>
      </c>
      <c r="K60" s="129">
        <v>20999.5</v>
      </c>
      <c r="L60" s="129">
        <v>0</v>
      </c>
      <c r="M60" s="129">
        <v>0</v>
      </c>
      <c r="N60" s="129">
        <v>0</v>
      </c>
      <c r="O60" s="128">
        <v>523.5</v>
      </c>
      <c r="P60" s="128">
        <v>134939.83333333334</v>
      </c>
      <c r="Q60" s="129">
        <v>134939.83333333334</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v>0</v>
      </c>
      <c r="AO60" s="129">
        <v>0</v>
      </c>
      <c r="AP60" s="129">
        <v>0</v>
      </c>
      <c r="AQ60" s="129">
        <v>0</v>
      </c>
      <c r="AR60" s="129">
        <v>0</v>
      </c>
      <c r="AS60" s="128">
        <v>22477.583333333332</v>
      </c>
      <c r="AT60" s="130">
        <v>2269.8333333333335</v>
      </c>
      <c r="AU60" s="130">
        <v>0</v>
      </c>
      <c r="AV60" s="130">
        <v>65288.083333333336</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23476357</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8216725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V36"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61482145</v>
      </c>
      <c r="E5" s="119">
        <v>61942668</v>
      </c>
      <c r="F5" s="119"/>
      <c r="G5" s="131"/>
      <c r="H5" s="131"/>
      <c r="I5" s="118">
        <v>22274087</v>
      </c>
      <c r="J5" s="118">
        <v>94014294</v>
      </c>
      <c r="K5" s="119">
        <v>96450598</v>
      </c>
      <c r="L5" s="119"/>
      <c r="M5" s="119"/>
      <c r="N5" s="119"/>
      <c r="O5" s="118">
        <v>2653723</v>
      </c>
      <c r="P5" s="118">
        <v>802145275</v>
      </c>
      <c r="Q5" s="119">
        <v>799739725</v>
      </c>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v>264625491</v>
      </c>
      <c r="AT5" s="120">
        <v>12379679</v>
      </c>
      <c r="AU5" s="120"/>
      <c r="AV5" s="313"/>
      <c r="AW5" s="318"/>
    </row>
    <row r="6" spans="2:49" x14ac:dyDescent="0.2">
      <c r="B6" s="177" t="s">
        <v>279</v>
      </c>
      <c r="C6" s="134" t="s">
        <v>8</v>
      </c>
      <c r="D6" s="110">
        <v>987950</v>
      </c>
      <c r="E6" s="111">
        <v>987950</v>
      </c>
      <c r="F6" s="111"/>
      <c r="G6" s="112"/>
      <c r="H6" s="112"/>
      <c r="I6" s="110">
        <v>0</v>
      </c>
      <c r="J6" s="110">
        <v>2272788</v>
      </c>
      <c r="K6" s="111">
        <v>2272788</v>
      </c>
      <c r="L6" s="111"/>
      <c r="M6" s="111"/>
      <c r="N6" s="111"/>
      <c r="O6" s="110">
        <v>0</v>
      </c>
      <c r="P6" s="110">
        <v>4510757</v>
      </c>
      <c r="Q6" s="111">
        <v>4510757</v>
      </c>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v>637552</v>
      </c>
      <c r="AT6" s="114">
        <v>254036</v>
      </c>
      <c r="AU6" s="114"/>
      <c r="AV6" s="312"/>
      <c r="AW6" s="319"/>
    </row>
    <row r="7" spans="2:49" x14ac:dyDescent="0.2">
      <c r="B7" s="177" t="s">
        <v>280</v>
      </c>
      <c r="C7" s="134" t="s">
        <v>9</v>
      </c>
      <c r="D7" s="110">
        <v>1295084</v>
      </c>
      <c r="E7" s="111">
        <v>1295084</v>
      </c>
      <c r="F7" s="111"/>
      <c r="G7" s="112"/>
      <c r="H7" s="112"/>
      <c r="I7" s="110">
        <v>0</v>
      </c>
      <c r="J7" s="110">
        <v>1366797</v>
      </c>
      <c r="K7" s="111">
        <v>1366797</v>
      </c>
      <c r="L7" s="111"/>
      <c r="M7" s="111"/>
      <c r="N7" s="111"/>
      <c r="O7" s="110">
        <v>0</v>
      </c>
      <c r="P7" s="110">
        <v>3243391</v>
      </c>
      <c r="Q7" s="111">
        <v>3243391</v>
      </c>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v>204835</v>
      </c>
      <c r="AT7" s="114">
        <v>87069</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v>0</v>
      </c>
      <c r="AT9" s="114">
        <v>0</v>
      </c>
      <c r="AU9" s="114"/>
      <c r="AV9" s="312"/>
      <c r="AW9" s="319"/>
    </row>
    <row r="10" spans="2:49" ht="25.5" x14ac:dyDescent="0.2">
      <c r="B10" s="179" t="s">
        <v>83</v>
      </c>
      <c r="C10" s="134"/>
      <c r="D10" s="294"/>
      <c r="E10" s="111">
        <v>0</v>
      </c>
      <c r="F10" s="111"/>
      <c r="G10" s="111"/>
      <c r="H10" s="111"/>
      <c r="I10" s="110">
        <v>0</v>
      </c>
      <c r="J10" s="294"/>
      <c r="K10" s="111">
        <v>0</v>
      </c>
      <c r="L10" s="111"/>
      <c r="M10" s="111"/>
      <c r="N10" s="111"/>
      <c r="O10" s="110">
        <v>0</v>
      </c>
      <c r="P10" s="294"/>
      <c r="Q10" s="111">
        <v>0</v>
      </c>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c r="G11" s="111"/>
      <c r="H11" s="111"/>
      <c r="I11" s="110">
        <v>0</v>
      </c>
      <c r="J11" s="110">
        <v>0</v>
      </c>
      <c r="K11" s="111">
        <v>0</v>
      </c>
      <c r="L11" s="111"/>
      <c r="M11" s="111"/>
      <c r="N11" s="111"/>
      <c r="O11" s="110">
        <v>0</v>
      </c>
      <c r="P11" s="110">
        <v>0</v>
      </c>
      <c r="Q11" s="111">
        <v>0</v>
      </c>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v>0</v>
      </c>
      <c r="AT11" s="114">
        <v>0</v>
      </c>
      <c r="AU11" s="114"/>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v>0</v>
      </c>
      <c r="AT12" s="114">
        <v>0</v>
      </c>
      <c r="AU12" s="114"/>
      <c r="AV12" s="312"/>
      <c r="AW12" s="319"/>
    </row>
    <row r="13" spans="2:49" x14ac:dyDescent="0.2">
      <c r="B13" s="177" t="s">
        <v>284</v>
      </c>
      <c r="C13" s="134" t="s">
        <v>10</v>
      </c>
      <c r="D13" s="110">
        <v>0</v>
      </c>
      <c r="E13" s="111">
        <v>0</v>
      </c>
      <c r="F13" s="111"/>
      <c r="G13" s="111"/>
      <c r="H13" s="111"/>
      <c r="I13" s="110">
        <v>0</v>
      </c>
      <c r="J13" s="110">
        <v>0</v>
      </c>
      <c r="K13" s="111">
        <v>0</v>
      </c>
      <c r="L13" s="111"/>
      <c r="M13" s="111"/>
      <c r="N13" s="111"/>
      <c r="O13" s="110">
        <v>0</v>
      </c>
      <c r="P13" s="110">
        <v>0</v>
      </c>
      <c r="Q13" s="111">
        <v>0</v>
      </c>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v>0</v>
      </c>
      <c r="AT13" s="114">
        <v>0</v>
      </c>
      <c r="AU13" s="114"/>
      <c r="AV13" s="312"/>
      <c r="AW13" s="319"/>
    </row>
    <row r="14" spans="2:49" x14ac:dyDescent="0.2">
      <c r="B14" s="177" t="s">
        <v>285</v>
      </c>
      <c r="C14" s="134" t="s">
        <v>11</v>
      </c>
      <c r="D14" s="110">
        <v>0</v>
      </c>
      <c r="E14" s="111">
        <v>0</v>
      </c>
      <c r="F14" s="111"/>
      <c r="G14" s="111"/>
      <c r="H14" s="111"/>
      <c r="I14" s="110">
        <v>0</v>
      </c>
      <c r="J14" s="110">
        <v>0</v>
      </c>
      <c r="K14" s="111">
        <v>0</v>
      </c>
      <c r="L14" s="111"/>
      <c r="M14" s="111"/>
      <c r="N14" s="111"/>
      <c r="O14" s="110">
        <v>0</v>
      </c>
      <c r="P14" s="110">
        <v>0</v>
      </c>
      <c r="Q14" s="111">
        <v>0</v>
      </c>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v>0</v>
      </c>
      <c r="AT14" s="114">
        <v>0</v>
      </c>
      <c r="AU14" s="114"/>
      <c r="AV14" s="312"/>
      <c r="AW14" s="319"/>
    </row>
    <row r="15" spans="2:49" ht="25.5" x14ac:dyDescent="0.2">
      <c r="B15" s="179" t="s">
        <v>286</v>
      </c>
      <c r="C15" s="134"/>
      <c r="D15" s="110">
        <v>0</v>
      </c>
      <c r="E15" s="111">
        <v>4530888</v>
      </c>
      <c r="F15" s="111"/>
      <c r="G15" s="111"/>
      <c r="H15" s="111"/>
      <c r="I15" s="110">
        <v>4530888</v>
      </c>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2597374</v>
      </c>
      <c r="F16" s="111"/>
      <c r="G16" s="111"/>
      <c r="H16" s="111"/>
      <c r="I16" s="110">
        <v>2597374</v>
      </c>
      <c r="J16" s="110">
        <v>0</v>
      </c>
      <c r="K16" s="111">
        <v>-998964</v>
      </c>
      <c r="L16" s="111"/>
      <c r="M16" s="111"/>
      <c r="N16" s="111"/>
      <c r="O16" s="110">
        <v>-998964</v>
      </c>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2184389.4122127527</v>
      </c>
      <c r="F17" s="270"/>
      <c r="G17" s="270"/>
      <c r="H17" s="111"/>
      <c r="I17" s="294"/>
      <c r="J17" s="110">
        <v>0</v>
      </c>
      <c r="K17" s="270">
        <v>14837.769349144211</v>
      </c>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c r="G18" s="111"/>
      <c r="H18" s="111"/>
      <c r="I18" s="110">
        <v>0</v>
      </c>
      <c r="J18" s="110">
        <v>0</v>
      </c>
      <c r="K18" s="111">
        <v>0</v>
      </c>
      <c r="L18" s="111"/>
      <c r="M18" s="111"/>
      <c r="N18" s="111"/>
      <c r="O18" s="110">
        <v>0</v>
      </c>
      <c r="P18" s="110">
        <v>0</v>
      </c>
      <c r="Q18" s="111">
        <v>0</v>
      </c>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v>0</v>
      </c>
      <c r="AT18" s="114">
        <v>0</v>
      </c>
      <c r="AU18" s="114"/>
      <c r="AV18" s="312"/>
      <c r="AW18" s="319"/>
    </row>
    <row r="19" spans="2:49" ht="25.5" x14ac:dyDescent="0.2">
      <c r="B19" s="179" t="s">
        <v>308</v>
      </c>
      <c r="C19" s="134"/>
      <c r="D19" s="110">
        <v>0</v>
      </c>
      <c r="E19" s="111">
        <v>0</v>
      </c>
      <c r="F19" s="111"/>
      <c r="G19" s="111"/>
      <c r="H19" s="111"/>
      <c r="I19" s="110">
        <v>0</v>
      </c>
      <c r="J19" s="110">
        <v>0</v>
      </c>
      <c r="K19" s="111">
        <v>0</v>
      </c>
      <c r="L19" s="111"/>
      <c r="M19" s="111"/>
      <c r="N19" s="111"/>
      <c r="O19" s="110">
        <v>0</v>
      </c>
      <c r="P19" s="110">
        <v>0</v>
      </c>
      <c r="Q19" s="111">
        <v>0</v>
      </c>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v>0</v>
      </c>
      <c r="AT19" s="114">
        <v>0</v>
      </c>
      <c r="AU19" s="114"/>
      <c r="AV19" s="312"/>
      <c r="AW19" s="319"/>
    </row>
    <row r="20" spans="2:49" s="6" customFormat="1" ht="25.5" x14ac:dyDescent="0.2">
      <c r="B20" s="179" t="s">
        <v>485</v>
      </c>
      <c r="C20" s="134"/>
      <c r="D20" s="110">
        <v>6978507</v>
      </c>
      <c r="E20" s="111">
        <v>6978507</v>
      </c>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64438637</v>
      </c>
      <c r="E23" s="289"/>
      <c r="F23" s="289"/>
      <c r="G23" s="289"/>
      <c r="H23" s="289"/>
      <c r="I23" s="293"/>
      <c r="J23" s="110">
        <v>88553649</v>
      </c>
      <c r="K23" s="289"/>
      <c r="L23" s="289"/>
      <c r="M23" s="289"/>
      <c r="N23" s="289"/>
      <c r="O23" s="293"/>
      <c r="P23" s="110">
        <v>743525789</v>
      </c>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v>221032221</v>
      </c>
      <c r="AT23" s="114">
        <v>8966417</v>
      </c>
      <c r="AU23" s="114"/>
      <c r="AV23" s="312"/>
      <c r="AW23" s="319"/>
    </row>
    <row r="24" spans="2:49" ht="28.5" customHeight="1" x14ac:dyDescent="0.2">
      <c r="B24" s="179" t="s">
        <v>114</v>
      </c>
      <c r="C24" s="134"/>
      <c r="D24" s="294"/>
      <c r="E24" s="111">
        <v>64617138</v>
      </c>
      <c r="F24" s="111"/>
      <c r="G24" s="111"/>
      <c r="H24" s="111"/>
      <c r="I24" s="110">
        <v>29857588</v>
      </c>
      <c r="J24" s="294"/>
      <c r="K24" s="111">
        <v>88760710</v>
      </c>
      <c r="L24" s="111"/>
      <c r="M24" s="111"/>
      <c r="N24" s="111"/>
      <c r="O24" s="110">
        <v>1623633</v>
      </c>
      <c r="P24" s="294"/>
      <c r="Q24" s="111">
        <v>717984242</v>
      </c>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7915080</v>
      </c>
      <c r="E26" s="289"/>
      <c r="F26" s="289"/>
      <c r="G26" s="289"/>
      <c r="H26" s="289"/>
      <c r="I26" s="293"/>
      <c r="J26" s="110">
        <v>10018393</v>
      </c>
      <c r="K26" s="289"/>
      <c r="L26" s="289"/>
      <c r="M26" s="289"/>
      <c r="N26" s="289"/>
      <c r="O26" s="293"/>
      <c r="P26" s="110">
        <v>73654837</v>
      </c>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v>48985551</v>
      </c>
      <c r="AT26" s="114">
        <v>4073893</v>
      </c>
      <c r="AU26" s="114"/>
      <c r="AV26" s="312"/>
      <c r="AW26" s="319"/>
    </row>
    <row r="27" spans="2:49" s="6" customFormat="1" ht="25.5" x14ac:dyDescent="0.2">
      <c r="B27" s="179" t="s">
        <v>85</v>
      </c>
      <c r="C27" s="134"/>
      <c r="D27" s="294"/>
      <c r="E27" s="111">
        <v>463791</v>
      </c>
      <c r="F27" s="111"/>
      <c r="G27" s="111"/>
      <c r="H27" s="111"/>
      <c r="I27" s="110">
        <v>86784</v>
      </c>
      <c r="J27" s="294"/>
      <c r="K27" s="111">
        <v>570714</v>
      </c>
      <c r="L27" s="111"/>
      <c r="M27" s="111"/>
      <c r="N27" s="111"/>
      <c r="O27" s="110">
        <v>6700</v>
      </c>
      <c r="P27" s="294"/>
      <c r="Q27" s="111">
        <v>4398096</v>
      </c>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7682841</v>
      </c>
      <c r="E28" s="290"/>
      <c r="F28" s="290"/>
      <c r="G28" s="290"/>
      <c r="H28" s="290"/>
      <c r="I28" s="294"/>
      <c r="J28" s="110">
        <v>11570533</v>
      </c>
      <c r="K28" s="290"/>
      <c r="L28" s="290"/>
      <c r="M28" s="290"/>
      <c r="N28" s="290"/>
      <c r="O28" s="294"/>
      <c r="P28" s="110">
        <v>89398720</v>
      </c>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v>24370210</v>
      </c>
      <c r="AT28" s="114">
        <v>3345931</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v>0</v>
      </c>
      <c r="AT30" s="114">
        <v>0</v>
      </c>
      <c r="AU30" s="114"/>
      <c r="AV30" s="312"/>
      <c r="AW30" s="319"/>
    </row>
    <row r="31" spans="2:49" s="6" customFormat="1" ht="25.5" x14ac:dyDescent="0.2">
      <c r="B31" s="179" t="s">
        <v>84</v>
      </c>
      <c r="C31" s="134"/>
      <c r="D31" s="294"/>
      <c r="E31" s="111">
        <v>0</v>
      </c>
      <c r="F31" s="111"/>
      <c r="G31" s="111"/>
      <c r="H31" s="111"/>
      <c r="I31" s="110">
        <v>0</v>
      </c>
      <c r="J31" s="294"/>
      <c r="K31" s="111">
        <v>0</v>
      </c>
      <c r="L31" s="111"/>
      <c r="M31" s="111"/>
      <c r="N31" s="111"/>
      <c r="O31" s="110">
        <v>0</v>
      </c>
      <c r="P31" s="294"/>
      <c r="Q31" s="111">
        <v>0</v>
      </c>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v>0</v>
      </c>
      <c r="AT32" s="114">
        <v>0</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v>0</v>
      </c>
      <c r="AT34" s="114">
        <v>0</v>
      </c>
      <c r="AU34" s="114"/>
      <c r="AV34" s="312"/>
      <c r="AW34" s="319"/>
    </row>
    <row r="35" spans="2:49" s="6" customFormat="1" x14ac:dyDescent="0.2">
      <c r="B35" s="179" t="s">
        <v>91</v>
      </c>
      <c r="C35" s="134"/>
      <c r="D35" s="294"/>
      <c r="E35" s="111">
        <v>0</v>
      </c>
      <c r="F35" s="111"/>
      <c r="G35" s="111"/>
      <c r="H35" s="111"/>
      <c r="I35" s="110">
        <v>0</v>
      </c>
      <c r="J35" s="294"/>
      <c r="K35" s="111">
        <v>0</v>
      </c>
      <c r="L35" s="111"/>
      <c r="M35" s="111"/>
      <c r="N35" s="111"/>
      <c r="O35" s="110">
        <v>0</v>
      </c>
      <c r="P35" s="294"/>
      <c r="Q35" s="111">
        <v>0</v>
      </c>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c r="G36" s="111"/>
      <c r="H36" s="111"/>
      <c r="I36" s="110">
        <v>0</v>
      </c>
      <c r="J36" s="110">
        <v>0</v>
      </c>
      <c r="K36" s="111">
        <v>0</v>
      </c>
      <c r="L36" s="111"/>
      <c r="M36" s="111"/>
      <c r="N36" s="111"/>
      <c r="O36" s="110">
        <v>0</v>
      </c>
      <c r="P36" s="110">
        <v>0</v>
      </c>
      <c r="Q36" s="111">
        <v>0</v>
      </c>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v>0</v>
      </c>
      <c r="AT36" s="114">
        <v>0</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v>0</v>
      </c>
      <c r="AT38" s="114">
        <v>0</v>
      </c>
      <c r="AU38" s="114"/>
      <c r="AV38" s="312"/>
      <c r="AW38" s="319"/>
    </row>
    <row r="39" spans="2:49" ht="28.15" customHeight="1" x14ac:dyDescent="0.2">
      <c r="B39" s="179" t="s">
        <v>86</v>
      </c>
      <c r="C39" s="134"/>
      <c r="D39" s="294"/>
      <c r="E39" s="111">
        <v>0</v>
      </c>
      <c r="F39" s="111"/>
      <c r="G39" s="111"/>
      <c r="H39" s="111"/>
      <c r="I39" s="110">
        <v>0</v>
      </c>
      <c r="J39" s="294"/>
      <c r="K39" s="111">
        <v>0</v>
      </c>
      <c r="L39" s="111"/>
      <c r="M39" s="111"/>
      <c r="N39" s="111"/>
      <c r="O39" s="110">
        <v>0</v>
      </c>
      <c r="P39" s="294"/>
      <c r="Q39" s="111">
        <v>0</v>
      </c>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v>0</v>
      </c>
      <c r="AT41" s="114">
        <v>0</v>
      </c>
      <c r="AU41" s="114"/>
      <c r="AV41" s="312"/>
      <c r="AW41" s="319"/>
    </row>
    <row r="42" spans="2:49" s="6" customFormat="1" ht="25.5" x14ac:dyDescent="0.2">
      <c r="B42" s="179" t="s">
        <v>92</v>
      </c>
      <c r="C42" s="134"/>
      <c r="D42" s="294"/>
      <c r="E42" s="111">
        <v>0</v>
      </c>
      <c r="F42" s="111"/>
      <c r="G42" s="111"/>
      <c r="H42" s="111"/>
      <c r="I42" s="110">
        <v>0</v>
      </c>
      <c r="J42" s="294"/>
      <c r="K42" s="111">
        <v>0</v>
      </c>
      <c r="L42" s="111"/>
      <c r="M42" s="111"/>
      <c r="N42" s="111"/>
      <c r="O42" s="110">
        <v>0</v>
      </c>
      <c r="P42" s="294"/>
      <c r="Q42" s="111">
        <v>0</v>
      </c>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v>0</v>
      </c>
      <c r="AT43" s="114">
        <v>0</v>
      </c>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-914394</v>
      </c>
      <c r="E45" s="111">
        <v>0</v>
      </c>
      <c r="F45" s="111"/>
      <c r="G45" s="111"/>
      <c r="H45" s="111"/>
      <c r="I45" s="110">
        <v>0</v>
      </c>
      <c r="J45" s="110">
        <v>-2409963</v>
      </c>
      <c r="K45" s="111">
        <v>0</v>
      </c>
      <c r="L45" s="111"/>
      <c r="M45" s="111"/>
      <c r="N45" s="111"/>
      <c r="O45" s="110">
        <v>0</v>
      </c>
      <c r="P45" s="110">
        <v>-2611522</v>
      </c>
      <c r="Q45" s="111">
        <v>-1685156</v>
      </c>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v>3983538</v>
      </c>
      <c r="AT45" s="114">
        <v>0</v>
      </c>
      <c r="AU45" s="114"/>
      <c r="AV45" s="312"/>
      <c r="AW45" s="319"/>
    </row>
    <row r="46" spans="2:49" x14ac:dyDescent="0.2">
      <c r="B46" s="177" t="s">
        <v>116</v>
      </c>
      <c r="C46" s="134" t="s">
        <v>31</v>
      </c>
      <c r="D46" s="110">
        <v>-302038</v>
      </c>
      <c r="E46" s="111">
        <v>-530250</v>
      </c>
      <c r="F46" s="111"/>
      <c r="G46" s="111"/>
      <c r="H46" s="111"/>
      <c r="I46" s="110">
        <v>0</v>
      </c>
      <c r="J46" s="110">
        <v>-4275323</v>
      </c>
      <c r="K46" s="111">
        <v>1499159</v>
      </c>
      <c r="L46" s="111"/>
      <c r="M46" s="111"/>
      <c r="N46" s="111"/>
      <c r="O46" s="110">
        <v>0</v>
      </c>
      <c r="P46" s="110">
        <v>7293437</v>
      </c>
      <c r="Q46" s="111">
        <v>4996227</v>
      </c>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v>1283192</v>
      </c>
      <c r="AT46" s="114">
        <v>0</v>
      </c>
      <c r="AU46" s="114"/>
      <c r="AV46" s="312"/>
      <c r="AW46" s="319"/>
    </row>
    <row r="47" spans="2:49" x14ac:dyDescent="0.2">
      <c r="B47" s="177" t="s">
        <v>117</v>
      </c>
      <c r="C47" s="134" t="s">
        <v>32</v>
      </c>
      <c r="D47" s="110">
        <v>-615090</v>
      </c>
      <c r="E47" s="290"/>
      <c r="F47" s="290"/>
      <c r="G47" s="290"/>
      <c r="H47" s="290"/>
      <c r="I47" s="294"/>
      <c r="J47" s="110">
        <v>-5186877</v>
      </c>
      <c r="K47" s="290"/>
      <c r="L47" s="290"/>
      <c r="M47" s="290"/>
      <c r="N47" s="290"/>
      <c r="O47" s="294"/>
      <c r="P47" s="110">
        <v>8509660</v>
      </c>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v>6175515</v>
      </c>
      <c r="AT47" s="114">
        <v>0</v>
      </c>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c r="G49" s="111"/>
      <c r="H49" s="111"/>
      <c r="I49" s="110">
        <v>0</v>
      </c>
      <c r="J49" s="110">
        <v>0</v>
      </c>
      <c r="K49" s="111">
        <v>0</v>
      </c>
      <c r="L49" s="111"/>
      <c r="M49" s="111"/>
      <c r="N49" s="111"/>
      <c r="O49" s="110">
        <v>0</v>
      </c>
      <c r="P49" s="110">
        <v>0</v>
      </c>
      <c r="Q49" s="111">
        <v>0</v>
      </c>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v>0</v>
      </c>
      <c r="AT49" s="114">
        <v>0</v>
      </c>
      <c r="AU49" s="114"/>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v>0</v>
      </c>
      <c r="AT50" s="114">
        <v>0</v>
      </c>
      <c r="AU50" s="114"/>
      <c r="AV50" s="312"/>
      <c r="AW50" s="319"/>
    </row>
    <row r="51" spans="2:49" s="6" customFormat="1" x14ac:dyDescent="0.2">
      <c r="B51" s="177" t="s">
        <v>300</v>
      </c>
      <c r="C51" s="134"/>
      <c r="D51" s="110">
        <v>0</v>
      </c>
      <c r="E51" s="111">
        <v>0</v>
      </c>
      <c r="F51" s="111"/>
      <c r="G51" s="111"/>
      <c r="H51" s="111"/>
      <c r="I51" s="110">
        <v>0</v>
      </c>
      <c r="J51" s="110">
        <v>0</v>
      </c>
      <c r="K51" s="111">
        <v>0</v>
      </c>
      <c r="L51" s="111"/>
      <c r="M51" s="111"/>
      <c r="N51" s="111"/>
      <c r="O51" s="110">
        <v>0</v>
      </c>
      <c r="P51" s="110">
        <v>0</v>
      </c>
      <c r="Q51" s="111">
        <v>0</v>
      </c>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v>0</v>
      </c>
      <c r="AT51" s="114">
        <v>0</v>
      </c>
      <c r="AU51" s="114"/>
      <c r="AV51" s="312"/>
      <c r="AW51" s="319"/>
    </row>
    <row r="52" spans="2:49" x14ac:dyDescent="0.2">
      <c r="B52" s="177" t="s">
        <v>301</v>
      </c>
      <c r="C52" s="134" t="s">
        <v>4</v>
      </c>
      <c r="D52" s="110">
        <v>0</v>
      </c>
      <c r="E52" s="111">
        <v>0</v>
      </c>
      <c r="F52" s="111"/>
      <c r="G52" s="111"/>
      <c r="H52" s="111"/>
      <c r="I52" s="110">
        <v>0</v>
      </c>
      <c r="J52" s="110">
        <v>0</v>
      </c>
      <c r="K52" s="111">
        <v>0</v>
      </c>
      <c r="L52" s="111"/>
      <c r="M52" s="111"/>
      <c r="N52" s="111"/>
      <c r="O52" s="110">
        <v>0</v>
      </c>
      <c r="P52" s="110">
        <v>0</v>
      </c>
      <c r="Q52" s="111">
        <v>0</v>
      </c>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v>0</v>
      </c>
      <c r="AT52" s="114">
        <v>0</v>
      </c>
      <c r="AU52" s="114"/>
      <c r="AV52" s="312"/>
      <c r="AW52" s="319"/>
    </row>
    <row r="53" spans="2:49" s="6" customFormat="1" x14ac:dyDescent="0.2">
      <c r="B53" s="177" t="s">
        <v>302</v>
      </c>
      <c r="C53" s="134" t="s">
        <v>5</v>
      </c>
      <c r="D53" s="110">
        <v>0</v>
      </c>
      <c r="E53" s="111">
        <v>0</v>
      </c>
      <c r="F53" s="111"/>
      <c r="G53" s="111"/>
      <c r="H53" s="111"/>
      <c r="I53" s="110">
        <v>0</v>
      </c>
      <c r="J53" s="110">
        <v>0</v>
      </c>
      <c r="K53" s="111">
        <v>0</v>
      </c>
      <c r="L53" s="111"/>
      <c r="M53" s="111"/>
      <c r="N53" s="111"/>
      <c r="O53" s="110">
        <v>0</v>
      </c>
      <c r="P53" s="110">
        <v>0</v>
      </c>
      <c r="Q53" s="111">
        <v>0</v>
      </c>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v>0</v>
      </c>
      <c r="AT53" s="114">
        <v>0</v>
      </c>
      <c r="AU53" s="114"/>
      <c r="AV53" s="312"/>
      <c r="AW53" s="319"/>
    </row>
    <row r="54" spans="2:49" s="104" customFormat="1" x14ac:dyDescent="0.2">
      <c r="B54" s="182" t="s">
        <v>303</v>
      </c>
      <c r="C54" s="137" t="s">
        <v>77</v>
      </c>
      <c r="D54" s="115">
        <v>64069534</v>
      </c>
      <c r="E54" s="116">
        <v>64550679</v>
      </c>
      <c r="F54" s="116">
        <v>0</v>
      </c>
      <c r="G54" s="116">
        <v>0</v>
      </c>
      <c r="H54" s="116">
        <v>0</v>
      </c>
      <c r="I54" s="115">
        <v>29944372</v>
      </c>
      <c r="J54" s="115">
        <v>85503100</v>
      </c>
      <c r="K54" s="116">
        <v>90830583</v>
      </c>
      <c r="L54" s="116">
        <v>0</v>
      </c>
      <c r="M54" s="116">
        <v>0</v>
      </c>
      <c r="N54" s="116">
        <v>0</v>
      </c>
      <c r="O54" s="115">
        <v>1630333</v>
      </c>
      <c r="P54" s="115">
        <v>723954161</v>
      </c>
      <c r="Q54" s="116">
        <v>725693409</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v>0</v>
      </c>
      <c r="AO54" s="116">
        <v>0</v>
      </c>
      <c r="AP54" s="116">
        <v>0</v>
      </c>
      <c r="AQ54" s="116">
        <v>0</v>
      </c>
      <c r="AR54" s="116">
        <v>0</v>
      </c>
      <c r="AS54" s="115">
        <v>244738777</v>
      </c>
      <c r="AT54" s="117">
        <v>9694379</v>
      </c>
      <c r="AU54" s="117">
        <v>0</v>
      </c>
      <c r="AV54" s="312"/>
      <c r="AW54" s="319"/>
    </row>
    <row r="55" spans="2:49" ht="25.5" x14ac:dyDescent="0.2">
      <c r="B55" s="182" t="s">
        <v>304</v>
      </c>
      <c r="C55" s="138" t="s">
        <v>28</v>
      </c>
      <c r="D55" s="115">
        <v>0</v>
      </c>
      <c r="E55" s="116">
        <v>0</v>
      </c>
      <c r="F55" s="116">
        <v>0</v>
      </c>
      <c r="G55" s="116">
        <v>0</v>
      </c>
      <c r="H55" s="116">
        <v>0</v>
      </c>
      <c r="I55" s="115">
        <v>0</v>
      </c>
      <c r="J55" s="115">
        <v>0</v>
      </c>
      <c r="K55" s="116">
        <v>0</v>
      </c>
      <c r="L55" s="116">
        <v>0</v>
      </c>
      <c r="M55" s="116">
        <v>0</v>
      </c>
      <c r="N55" s="116">
        <v>0</v>
      </c>
      <c r="O55" s="115">
        <v>0</v>
      </c>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v>0</v>
      </c>
      <c r="AO55" s="116">
        <v>0</v>
      </c>
      <c r="AP55" s="116">
        <v>0</v>
      </c>
      <c r="AQ55" s="116">
        <v>0</v>
      </c>
      <c r="AR55" s="116">
        <v>0</v>
      </c>
      <c r="AS55" s="115">
        <v>0</v>
      </c>
      <c r="AT55" s="117">
        <v>0</v>
      </c>
      <c r="AU55" s="117">
        <v>0</v>
      </c>
      <c r="AV55" s="312"/>
      <c r="AW55" s="319"/>
    </row>
    <row r="56" spans="2:49" ht="11.85" customHeight="1" x14ac:dyDescent="0.2">
      <c r="B56" s="177" t="s">
        <v>120</v>
      </c>
      <c r="C56" s="138" t="s">
        <v>452</v>
      </c>
      <c r="D56" s="110">
        <v>0</v>
      </c>
      <c r="E56" s="111">
        <v>0</v>
      </c>
      <c r="F56" s="111"/>
      <c r="G56" s="111"/>
      <c r="H56" s="111"/>
      <c r="I56" s="110">
        <v>0</v>
      </c>
      <c r="J56" s="110">
        <v>0</v>
      </c>
      <c r="K56" s="111">
        <v>0</v>
      </c>
      <c r="L56" s="111"/>
      <c r="M56" s="111"/>
      <c r="N56" s="111"/>
      <c r="O56" s="110">
        <v>0</v>
      </c>
      <c r="P56" s="110">
        <v>0</v>
      </c>
      <c r="Q56" s="111">
        <v>0</v>
      </c>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v>0</v>
      </c>
      <c r="AT56" s="114">
        <v>0</v>
      </c>
      <c r="AU56" s="114"/>
      <c r="AV56" s="114">
        <v>0</v>
      </c>
      <c r="AW56" s="319"/>
    </row>
    <row r="57" spans="2:49" x14ac:dyDescent="0.2">
      <c r="B57" s="177" t="s">
        <v>121</v>
      </c>
      <c r="C57" s="138" t="s">
        <v>29</v>
      </c>
      <c r="D57" s="110">
        <v>0</v>
      </c>
      <c r="E57" s="111">
        <v>0</v>
      </c>
      <c r="F57" s="111"/>
      <c r="G57" s="111"/>
      <c r="H57" s="111"/>
      <c r="I57" s="110">
        <v>0</v>
      </c>
      <c r="J57" s="110">
        <v>0</v>
      </c>
      <c r="K57" s="111">
        <v>0</v>
      </c>
      <c r="L57" s="111"/>
      <c r="M57" s="111"/>
      <c r="N57" s="111"/>
      <c r="O57" s="110">
        <v>0</v>
      </c>
      <c r="P57" s="110">
        <v>0</v>
      </c>
      <c r="Q57" s="111">
        <v>0</v>
      </c>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v>0</v>
      </c>
      <c r="AT57" s="114">
        <v>0</v>
      </c>
      <c r="AU57" s="114"/>
      <c r="AV57" s="114">
        <v>0</v>
      </c>
      <c r="AW57" s="319"/>
    </row>
    <row r="58" spans="2:49" s="6" customFormat="1" x14ac:dyDescent="0.2">
      <c r="B58" s="185" t="s">
        <v>484</v>
      </c>
      <c r="C58" s="186"/>
      <c r="D58" s="187">
        <v>866101</v>
      </c>
      <c r="E58" s="188">
        <v>866101</v>
      </c>
      <c r="F58" s="188"/>
      <c r="G58" s="188"/>
      <c r="H58" s="188"/>
      <c r="I58" s="187">
        <v>866101</v>
      </c>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27" activePane="bottomRight" state="frozen"/>
      <selection activeCell="B1" sqref="B1"/>
      <selection pane="topRight" activeCell="B1" sqref="B1"/>
      <selection pane="bottomLeft" activeCell="B1" sqref="B1"/>
      <selection pane="bottomRight" activeCell="Q49" sqref="Q49"/>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58193595</v>
      </c>
      <c r="D5" s="119">
        <v>52897105</v>
      </c>
      <c r="E5" s="347"/>
      <c r="F5" s="347"/>
      <c r="G5" s="313"/>
      <c r="H5" s="118">
        <v>93843424</v>
      </c>
      <c r="I5" s="119">
        <v>84613601</v>
      </c>
      <c r="J5" s="347"/>
      <c r="K5" s="347"/>
      <c r="L5" s="313"/>
      <c r="M5" s="118">
        <v>700012205</v>
      </c>
      <c r="N5" s="119">
        <v>722040674</v>
      </c>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56859086</v>
      </c>
      <c r="D6" s="111">
        <v>52866374</v>
      </c>
      <c r="E6" s="116">
        <v>64550679</v>
      </c>
      <c r="F6" s="116">
        <v>174276139</v>
      </c>
      <c r="G6" s="117">
        <v>29944372</v>
      </c>
      <c r="H6" s="110">
        <v>93379413</v>
      </c>
      <c r="I6" s="111">
        <v>87504982</v>
      </c>
      <c r="J6" s="116">
        <v>90830583</v>
      </c>
      <c r="K6" s="116">
        <v>271714978</v>
      </c>
      <c r="L6" s="117">
        <v>1630333</v>
      </c>
      <c r="M6" s="110">
        <v>686374309</v>
      </c>
      <c r="N6" s="111">
        <v>713283931</v>
      </c>
      <c r="O6" s="116">
        <v>725693409</v>
      </c>
      <c r="P6" s="116">
        <v>2125351649</v>
      </c>
      <c r="Q6" s="110"/>
      <c r="R6" s="111"/>
      <c r="S6" s="116">
        <v>0</v>
      </c>
      <c r="T6" s="116">
        <v>0</v>
      </c>
      <c r="U6" s="110"/>
      <c r="V6" s="111"/>
      <c r="W6" s="116">
        <v>0</v>
      </c>
      <c r="X6" s="116">
        <v>0</v>
      </c>
      <c r="Y6" s="110"/>
      <c r="Z6" s="111"/>
      <c r="AA6" s="116">
        <v>0</v>
      </c>
      <c r="AB6" s="116">
        <v>0</v>
      </c>
      <c r="AC6" s="293"/>
      <c r="AD6" s="289"/>
      <c r="AE6" s="289"/>
      <c r="AF6" s="289"/>
      <c r="AG6" s="293"/>
      <c r="AH6" s="289"/>
      <c r="AI6" s="289"/>
      <c r="AJ6" s="289"/>
      <c r="AK6" s="293"/>
      <c r="AL6" s="111"/>
      <c r="AM6" s="116">
        <v>0</v>
      </c>
      <c r="AN6" s="254">
        <v>0</v>
      </c>
    </row>
    <row r="7" spans="1:40" x14ac:dyDescent="0.2">
      <c r="B7" s="192" t="s">
        <v>312</v>
      </c>
      <c r="C7" s="110">
        <v>290050</v>
      </c>
      <c r="D7" s="111">
        <v>326669</v>
      </c>
      <c r="E7" s="116">
        <v>482696</v>
      </c>
      <c r="F7" s="116">
        <v>1099415</v>
      </c>
      <c r="G7" s="117">
        <v>206393.43780416079</v>
      </c>
      <c r="H7" s="110">
        <v>457996</v>
      </c>
      <c r="I7" s="111">
        <v>512602</v>
      </c>
      <c r="J7" s="116">
        <v>518086</v>
      </c>
      <c r="K7" s="116">
        <v>1488684</v>
      </c>
      <c r="L7" s="117">
        <v>9031.8678591620319</v>
      </c>
      <c r="M7" s="110">
        <v>2878279</v>
      </c>
      <c r="N7" s="111">
        <v>2835261</v>
      </c>
      <c r="O7" s="116">
        <v>3375835</v>
      </c>
      <c r="P7" s="116">
        <v>9089375</v>
      </c>
      <c r="Q7" s="110"/>
      <c r="R7" s="111"/>
      <c r="S7" s="116">
        <v>0</v>
      </c>
      <c r="T7" s="116">
        <v>0</v>
      </c>
      <c r="U7" s="110"/>
      <c r="V7" s="111"/>
      <c r="W7" s="116">
        <v>0</v>
      </c>
      <c r="X7" s="116">
        <v>0</v>
      </c>
      <c r="Y7" s="110"/>
      <c r="Z7" s="111"/>
      <c r="AA7" s="116">
        <v>0</v>
      </c>
      <c r="AB7" s="116">
        <v>0</v>
      </c>
      <c r="AC7" s="293"/>
      <c r="AD7" s="289"/>
      <c r="AE7" s="289"/>
      <c r="AF7" s="289"/>
      <c r="AG7" s="293"/>
      <c r="AH7" s="289"/>
      <c r="AI7" s="289"/>
      <c r="AJ7" s="289"/>
      <c r="AK7" s="293"/>
      <c r="AL7" s="111"/>
      <c r="AM7" s="116">
        <v>0</v>
      </c>
      <c r="AN7" s="254">
        <v>0</v>
      </c>
    </row>
    <row r="8" spans="1:40" x14ac:dyDescent="0.2">
      <c r="B8" s="192" t="s">
        <v>483</v>
      </c>
      <c r="C8" s="294"/>
      <c r="D8" s="290"/>
      <c r="E8" s="270">
        <v>866101</v>
      </c>
      <c r="F8" s="270">
        <v>866101</v>
      </c>
      <c r="G8" s="271">
        <v>866101</v>
      </c>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4530888</v>
      </c>
      <c r="F9" s="116">
        <v>4530888</v>
      </c>
      <c r="G9" s="117">
        <v>4530888</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2597374</v>
      </c>
      <c r="F10" s="116">
        <v>2597374</v>
      </c>
      <c r="G10" s="117">
        <v>2597374</v>
      </c>
      <c r="H10" s="293"/>
      <c r="I10" s="289"/>
      <c r="J10" s="116">
        <v>-998964</v>
      </c>
      <c r="K10" s="116">
        <v>-998964</v>
      </c>
      <c r="L10" s="117">
        <v>-998964</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2184389.4122127527</v>
      </c>
      <c r="F11" s="116">
        <v>2184389.4122127527</v>
      </c>
      <c r="G11" s="315"/>
      <c r="H11" s="293"/>
      <c r="I11" s="289"/>
      <c r="J11" s="116">
        <v>14837.769349144211</v>
      </c>
      <c r="K11" s="116">
        <v>14837.769349144211</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57149136</v>
      </c>
      <c r="D12" s="116">
        <v>53193043</v>
      </c>
      <c r="E12" s="116">
        <v>54854622.587787248</v>
      </c>
      <c r="F12" s="116">
        <v>165196802</v>
      </c>
      <c r="G12" s="312"/>
      <c r="H12" s="115">
        <v>93837409</v>
      </c>
      <c r="I12" s="116">
        <v>88017584</v>
      </c>
      <c r="J12" s="116">
        <v>92332795.230650857</v>
      </c>
      <c r="K12" s="116">
        <v>274187788</v>
      </c>
      <c r="L12" s="312"/>
      <c r="M12" s="115">
        <v>689252588</v>
      </c>
      <c r="N12" s="116">
        <v>716119192</v>
      </c>
      <c r="O12" s="116">
        <v>729069244</v>
      </c>
      <c r="P12" s="116">
        <v>2134441024</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57629710</v>
      </c>
      <c r="D15" s="119">
        <v>58551129</v>
      </c>
      <c r="E15" s="107">
        <v>61635534.000000007</v>
      </c>
      <c r="F15" s="107">
        <v>177816373</v>
      </c>
      <c r="G15" s="108">
        <v>22274087</v>
      </c>
      <c r="H15" s="118">
        <v>108566409</v>
      </c>
      <c r="I15" s="119">
        <v>100385386</v>
      </c>
      <c r="J15" s="107">
        <v>97356589</v>
      </c>
      <c r="K15" s="107">
        <v>306308384</v>
      </c>
      <c r="L15" s="108">
        <v>2653723</v>
      </c>
      <c r="M15" s="118">
        <v>763053958</v>
      </c>
      <c r="N15" s="119">
        <v>797868144</v>
      </c>
      <c r="O15" s="107">
        <v>801007091</v>
      </c>
      <c r="P15" s="107">
        <v>2361929193</v>
      </c>
      <c r="Q15" s="118"/>
      <c r="R15" s="119"/>
      <c r="S15" s="107">
        <v>0</v>
      </c>
      <c r="T15" s="107">
        <v>0</v>
      </c>
      <c r="U15" s="118"/>
      <c r="V15" s="119"/>
      <c r="W15" s="107">
        <v>0</v>
      </c>
      <c r="X15" s="107">
        <v>0</v>
      </c>
      <c r="Y15" s="118"/>
      <c r="Z15" s="119"/>
      <c r="AA15" s="107">
        <v>0</v>
      </c>
      <c r="AB15" s="107">
        <v>0</v>
      </c>
      <c r="AC15" s="348"/>
      <c r="AD15" s="347"/>
      <c r="AE15" s="347"/>
      <c r="AF15" s="347"/>
      <c r="AG15" s="348"/>
      <c r="AH15" s="347"/>
      <c r="AI15" s="347"/>
      <c r="AJ15" s="347"/>
      <c r="AK15" s="348"/>
      <c r="AL15" s="119"/>
      <c r="AM15" s="107">
        <v>0</v>
      </c>
      <c r="AN15" s="255">
        <v>0</v>
      </c>
    </row>
    <row r="16" spans="1:40" x14ac:dyDescent="0.2">
      <c r="B16" s="192" t="s">
        <v>313</v>
      </c>
      <c r="C16" s="110">
        <v>1315366</v>
      </c>
      <c r="D16" s="111">
        <v>1580508</v>
      </c>
      <c r="E16" s="116">
        <v>3216359</v>
      </c>
      <c r="F16" s="116">
        <v>6112233</v>
      </c>
      <c r="G16" s="117">
        <v>1375265.9877487128</v>
      </c>
      <c r="H16" s="110">
        <v>1849766</v>
      </c>
      <c r="I16" s="111">
        <v>2041335</v>
      </c>
      <c r="J16" s="116">
        <v>3700877</v>
      </c>
      <c r="K16" s="116">
        <v>7591978</v>
      </c>
      <c r="L16" s="117">
        <v>64517.921787139603</v>
      </c>
      <c r="M16" s="110">
        <v>9329769</v>
      </c>
      <c r="N16" s="111">
        <v>11859598</v>
      </c>
      <c r="O16" s="116">
        <v>25150175</v>
      </c>
      <c r="P16" s="116">
        <v>46339542</v>
      </c>
      <c r="Q16" s="110"/>
      <c r="R16" s="111"/>
      <c r="S16" s="116">
        <v>0</v>
      </c>
      <c r="T16" s="116">
        <v>0</v>
      </c>
      <c r="U16" s="110"/>
      <c r="V16" s="111"/>
      <c r="W16" s="116">
        <v>0</v>
      </c>
      <c r="X16" s="116">
        <v>0</v>
      </c>
      <c r="Y16" s="110"/>
      <c r="Z16" s="111"/>
      <c r="AA16" s="116">
        <v>0</v>
      </c>
      <c r="AB16" s="116">
        <v>0</v>
      </c>
      <c r="AC16" s="293"/>
      <c r="AD16" s="289"/>
      <c r="AE16" s="289"/>
      <c r="AF16" s="289"/>
      <c r="AG16" s="293"/>
      <c r="AH16" s="289"/>
      <c r="AI16" s="289"/>
      <c r="AJ16" s="289"/>
      <c r="AK16" s="293"/>
      <c r="AL16" s="111"/>
      <c r="AM16" s="116">
        <v>0</v>
      </c>
      <c r="AN16" s="254">
        <v>0</v>
      </c>
    </row>
    <row r="17" spans="1:40" s="77" customFormat="1" x14ac:dyDescent="0.2">
      <c r="A17" s="144"/>
      <c r="B17" s="193" t="s">
        <v>320</v>
      </c>
      <c r="C17" s="115">
        <v>56314344</v>
      </c>
      <c r="D17" s="116">
        <v>56970621</v>
      </c>
      <c r="E17" s="116">
        <v>58419175.000000007</v>
      </c>
      <c r="F17" s="116">
        <v>171704140</v>
      </c>
      <c r="G17" s="315"/>
      <c r="H17" s="115">
        <v>106716643</v>
      </c>
      <c r="I17" s="116">
        <v>98344051</v>
      </c>
      <c r="J17" s="116">
        <v>93655712</v>
      </c>
      <c r="K17" s="116">
        <v>298716406</v>
      </c>
      <c r="L17" s="315"/>
      <c r="M17" s="115">
        <v>753724189</v>
      </c>
      <c r="N17" s="116">
        <v>786008546</v>
      </c>
      <c r="O17" s="116">
        <v>775856916</v>
      </c>
      <c r="P17" s="116">
        <v>2315589651</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v>22156402.437804163</v>
      </c>
      <c r="H19" s="348"/>
      <c r="I19" s="347"/>
      <c r="J19" s="347"/>
      <c r="K19" s="347"/>
      <c r="L19" s="108">
        <v>2638328.8678591619</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v>4223242.384804178</v>
      </c>
      <c r="H20" s="293"/>
      <c r="I20" s="289"/>
      <c r="J20" s="289"/>
      <c r="K20" s="289"/>
      <c r="L20" s="117">
        <v>201186.10041766099</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v>1.0601747545861873</v>
      </c>
      <c r="H21" s="293"/>
      <c r="I21" s="289"/>
      <c r="J21" s="289"/>
      <c r="K21" s="289"/>
      <c r="L21" s="256">
        <v>1.0189725371928469</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v>5.5500000000000001E-2</v>
      </c>
      <c r="H22" s="293"/>
      <c r="I22" s="289"/>
      <c r="J22" s="289"/>
      <c r="K22" s="289"/>
      <c r="L22" s="140">
        <v>7.2499999999999995E-2</v>
      </c>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v>1786849.196547485</v>
      </c>
      <c r="H23" s="293"/>
      <c r="I23" s="289"/>
      <c r="J23" s="289"/>
      <c r="K23" s="289"/>
      <c r="L23" s="117">
        <v>265393.52051681821</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v>-5480823.8103570528</v>
      </c>
      <c r="H24" s="293"/>
      <c r="I24" s="289"/>
      <c r="J24" s="289"/>
      <c r="K24" s="289"/>
      <c r="L24" s="117">
        <v>-250309.89006396252</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v>1786849.196547485</v>
      </c>
      <c r="H25" s="293"/>
      <c r="I25" s="289"/>
      <c r="J25" s="289"/>
      <c r="K25" s="289"/>
      <c r="L25" s="117">
        <v>265393.52051681821</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v>6714914.756378917</v>
      </c>
      <c r="H26" s="293"/>
      <c r="I26" s="289"/>
      <c r="J26" s="289"/>
      <c r="K26" s="289"/>
      <c r="L26" s="117">
        <v>531097.54272161878</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v>7385357.5691003762</v>
      </c>
      <c r="H27" s="293"/>
      <c r="I27" s="289"/>
      <c r="J27" s="289"/>
      <c r="K27" s="289"/>
      <c r="L27" s="117">
        <v>531097.54272161878</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v>6714914.756378917</v>
      </c>
      <c r="H28" s="293"/>
      <c r="I28" s="289"/>
      <c r="J28" s="289"/>
      <c r="K28" s="289"/>
      <c r="L28" s="117">
        <v>770076.3056001442</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v>5555030.190198971</v>
      </c>
      <c r="H29" s="293"/>
      <c r="I29" s="289"/>
      <c r="J29" s="289"/>
      <c r="K29" s="289"/>
      <c r="L29" s="117">
        <v>582358.93742971169</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v>15559172.243621083</v>
      </c>
      <c r="H30" s="293"/>
      <c r="I30" s="289"/>
      <c r="J30" s="289"/>
      <c r="K30" s="289"/>
      <c r="L30" s="117">
        <v>2122625.4572783811</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v>5555030.190198971</v>
      </c>
      <c r="H31" s="293"/>
      <c r="I31" s="289"/>
      <c r="J31" s="289"/>
      <c r="K31" s="289"/>
      <c r="L31" s="117">
        <v>531097.54272161878</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v>16719056.809801029</v>
      </c>
      <c r="H32" s="293"/>
      <c r="I32" s="289"/>
      <c r="J32" s="289"/>
      <c r="K32" s="289"/>
      <c r="L32" s="117">
        <v>2122625.4572783811</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v>1.3252184432327341</v>
      </c>
      <c r="H33" s="355"/>
      <c r="I33" s="356"/>
      <c r="J33" s="356"/>
      <c r="K33" s="356"/>
      <c r="L33" s="376">
        <v>1.2429554440763246</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v>3697833.2868202669</v>
      </c>
      <c r="H34" s="293"/>
      <c r="I34" s="289"/>
      <c r="J34" s="289"/>
      <c r="K34" s="289"/>
      <c r="L34" s="117">
        <v>329780.33563076769</v>
      </c>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v>2184389.4122127527</v>
      </c>
      <c r="H35" s="293"/>
      <c r="I35" s="289"/>
      <c r="J35" s="289"/>
      <c r="K35" s="289"/>
      <c r="L35" s="117">
        <v>14837.769349144211</v>
      </c>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19861</v>
      </c>
      <c r="D37" s="123">
        <v>19568</v>
      </c>
      <c r="E37" s="257">
        <v>16687.916666666668</v>
      </c>
      <c r="F37" s="257">
        <v>56116.916666666672</v>
      </c>
      <c r="G37" s="313"/>
      <c r="H37" s="122">
        <v>24620</v>
      </c>
      <c r="I37" s="123">
        <v>22505</v>
      </c>
      <c r="J37" s="257">
        <v>20999.5</v>
      </c>
      <c r="K37" s="257">
        <v>68124.5</v>
      </c>
      <c r="L37" s="313"/>
      <c r="M37" s="122">
        <v>145125</v>
      </c>
      <c r="N37" s="123">
        <v>141840</v>
      </c>
      <c r="O37" s="257">
        <v>134939.83333333334</v>
      </c>
      <c r="P37" s="257">
        <v>421904.83333333337</v>
      </c>
      <c r="Q37" s="122"/>
      <c r="R37" s="123"/>
      <c r="S37" s="257">
        <v>0</v>
      </c>
      <c r="T37" s="257">
        <v>0</v>
      </c>
      <c r="U37" s="122"/>
      <c r="V37" s="123"/>
      <c r="W37" s="257">
        <v>0</v>
      </c>
      <c r="X37" s="257">
        <v>0</v>
      </c>
      <c r="Y37" s="122"/>
      <c r="Z37" s="123"/>
      <c r="AA37" s="257">
        <v>0</v>
      </c>
      <c r="AB37" s="257">
        <v>0</v>
      </c>
      <c r="AC37" s="348"/>
      <c r="AD37" s="347"/>
      <c r="AE37" s="347"/>
      <c r="AF37" s="347"/>
      <c r="AG37" s="348"/>
      <c r="AH37" s="347"/>
      <c r="AI37" s="347"/>
      <c r="AJ37" s="347"/>
      <c r="AK37" s="348"/>
      <c r="AL37" s="123"/>
      <c r="AM37" s="257">
        <v>0</v>
      </c>
      <c r="AN37" s="258">
        <v>0</v>
      </c>
    </row>
    <row r="38" spans="1:40" x14ac:dyDescent="0.2">
      <c r="B38" s="192" t="s">
        <v>322</v>
      </c>
      <c r="C38" s="352"/>
      <c r="D38" s="353"/>
      <c r="E38" s="353"/>
      <c r="F38" s="268">
        <v>8.9999999999999993E-3</v>
      </c>
      <c r="G38" s="354"/>
      <c r="H38" s="352"/>
      <c r="I38" s="353"/>
      <c r="J38" s="353"/>
      <c r="K38" s="268">
        <v>3.0000000000000001E-3</v>
      </c>
      <c r="L38" s="354"/>
      <c r="M38" s="352"/>
      <c r="N38" s="353"/>
      <c r="O38" s="353"/>
      <c r="P38" s="268">
        <v>0</v>
      </c>
      <c r="Q38" s="352"/>
      <c r="R38" s="353"/>
      <c r="S38" s="353"/>
      <c r="T38" s="268">
        <v>0</v>
      </c>
      <c r="U38" s="352"/>
      <c r="V38" s="353"/>
      <c r="W38" s="353"/>
      <c r="X38" s="268">
        <v>0</v>
      </c>
      <c r="Y38" s="352"/>
      <c r="Z38" s="353"/>
      <c r="AA38" s="353"/>
      <c r="AB38" s="268">
        <v>0</v>
      </c>
      <c r="AC38" s="355"/>
      <c r="AD38" s="356"/>
      <c r="AE38" s="356"/>
      <c r="AF38" s="356"/>
      <c r="AG38" s="355"/>
      <c r="AH38" s="356"/>
      <c r="AI38" s="356"/>
      <c r="AJ38" s="356"/>
      <c r="AK38" s="355"/>
      <c r="AL38" s="353"/>
      <c r="AM38" s="353"/>
      <c r="AN38" s="269">
        <v>0</v>
      </c>
    </row>
    <row r="39" spans="1:40" x14ac:dyDescent="0.2">
      <c r="B39" s="198" t="s">
        <v>323</v>
      </c>
      <c r="C39" s="293"/>
      <c r="D39" s="289"/>
      <c r="E39" s="289"/>
      <c r="F39" s="111">
        <v>2723</v>
      </c>
      <c r="G39" s="312"/>
      <c r="H39" s="293"/>
      <c r="I39" s="289"/>
      <c r="J39" s="289"/>
      <c r="K39" s="111">
        <v>4310</v>
      </c>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1.1852296</v>
      </c>
      <c r="G40" s="312"/>
      <c r="H40" s="293"/>
      <c r="I40" s="289"/>
      <c r="J40" s="289"/>
      <c r="K40" s="259">
        <v>1.3363119999999999</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v>1</v>
      </c>
    </row>
    <row r="41" spans="1:40" x14ac:dyDescent="0.2">
      <c r="B41" s="192" t="s">
        <v>325</v>
      </c>
      <c r="C41" s="293"/>
      <c r="D41" s="289"/>
      <c r="E41" s="289"/>
      <c r="F41" s="261">
        <v>1.0999999999999999E-2</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v>1.0148237898323027</v>
      </c>
      <c r="D44" s="261">
        <v>0.93369252548607462</v>
      </c>
      <c r="E44" s="261">
        <v>0.93898317783137542</v>
      </c>
      <c r="F44" s="261">
        <v>0.96199999999999997</v>
      </c>
      <c r="G44" s="312"/>
      <c r="H44" s="263">
        <v>0.87931372616359382</v>
      </c>
      <c r="I44" s="261">
        <v>0.89499652602270774</v>
      </c>
      <c r="J44" s="261">
        <v>0.98587468141452872</v>
      </c>
      <c r="K44" s="261">
        <v>0.91800000000000004</v>
      </c>
      <c r="L44" s="312"/>
      <c r="M44" s="263">
        <v>0.91446260854977024</v>
      </c>
      <c r="N44" s="261">
        <v>0.91108321359142064</v>
      </c>
      <c r="O44" s="261">
        <v>0.9396954889037813</v>
      </c>
      <c r="P44" s="261">
        <v>0.92176997901084501</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
        <v>503</v>
      </c>
      <c r="R45" s="261" t="s">
        <v>503</v>
      </c>
      <c r="S45" s="261" t="s">
        <v>503</v>
      </c>
      <c r="T45" s="261" t="s">
        <v>503</v>
      </c>
      <c r="U45" s="263" t="s">
        <v>503</v>
      </c>
      <c r="V45" s="261" t="s">
        <v>503</v>
      </c>
      <c r="W45" s="261" t="s">
        <v>503</v>
      </c>
      <c r="X45" s="261" t="s">
        <v>503</v>
      </c>
      <c r="Y45" s="263" t="s">
        <v>503</v>
      </c>
      <c r="Z45" s="261" t="s">
        <v>503</v>
      </c>
      <c r="AA45" s="261" t="s">
        <v>503</v>
      </c>
      <c r="AB45" s="261" t="s">
        <v>503</v>
      </c>
      <c r="AC45" s="293"/>
      <c r="AD45" s="289"/>
      <c r="AE45" s="289"/>
      <c r="AF45" s="289"/>
      <c r="AG45" s="293"/>
      <c r="AH45" s="289"/>
      <c r="AI45" s="289"/>
      <c r="AJ45" s="289"/>
      <c r="AK45" s="293"/>
      <c r="AL45" s="261" t="s">
        <v>503</v>
      </c>
      <c r="AM45" s="261" t="s">
        <v>503</v>
      </c>
      <c r="AN45" s="262" t="s">
        <v>503</v>
      </c>
    </row>
    <row r="46" spans="1:40" x14ac:dyDescent="0.2">
      <c r="B46" s="198" t="s">
        <v>330</v>
      </c>
      <c r="C46" s="293"/>
      <c r="D46" s="289"/>
      <c r="E46" s="289"/>
      <c r="F46" s="261">
        <v>1.0999999999999999E-2</v>
      </c>
      <c r="G46" s="312"/>
      <c r="H46" s="293"/>
      <c r="I46" s="289"/>
      <c r="J46" s="289"/>
      <c r="K46" s="261">
        <v>0.4</v>
      </c>
      <c r="L46" s="312"/>
      <c r="M46" s="293"/>
      <c r="N46" s="289"/>
      <c r="O46" s="289"/>
      <c r="P46" s="261">
        <v>0</v>
      </c>
      <c r="Q46" s="294"/>
      <c r="R46" s="290"/>
      <c r="S46" s="290"/>
      <c r="T46" s="261" t="s">
        <v>503</v>
      </c>
      <c r="U46" s="294"/>
      <c r="V46" s="290"/>
      <c r="W46" s="290"/>
      <c r="X46" s="261" t="s">
        <v>503</v>
      </c>
      <c r="Y46" s="294"/>
      <c r="Z46" s="290"/>
      <c r="AA46" s="290"/>
      <c r="AB46" s="261" t="s">
        <v>503</v>
      </c>
      <c r="AC46" s="293"/>
      <c r="AD46" s="289"/>
      <c r="AE46" s="289"/>
      <c r="AF46" s="289"/>
      <c r="AG46" s="293"/>
      <c r="AH46" s="289"/>
      <c r="AI46" s="289"/>
      <c r="AJ46" s="289"/>
      <c r="AK46" s="293"/>
      <c r="AL46" s="290"/>
      <c r="AM46" s="290"/>
      <c r="AN46" s="262" t="s">
        <v>503</v>
      </c>
    </row>
    <row r="47" spans="1:40" s="77" customFormat="1" x14ac:dyDescent="0.2">
      <c r="A47" s="144"/>
      <c r="B47" s="200" t="s">
        <v>329</v>
      </c>
      <c r="C47" s="293"/>
      <c r="D47" s="289"/>
      <c r="E47" s="289"/>
      <c r="F47" s="261">
        <v>0.97299999999999998</v>
      </c>
      <c r="G47" s="312"/>
      <c r="H47" s="293"/>
      <c r="I47" s="289"/>
      <c r="J47" s="289"/>
      <c r="K47" s="261">
        <v>0.92200000000000004</v>
      </c>
      <c r="L47" s="312"/>
      <c r="M47" s="293"/>
      <c r="N47" s="289"/>
      <c r="O47" s="289"/>
      <c r="P47" s="261">
        <v>0.92200000000000004</v>
      </c>
      <c r="Q47" s="293"/>
      <c r="R47" s="289"/>
      <c r="S47" s="289"/>
      <c r="T47" s="261" t="s">
        <v>503</v>
      </c>
      <c r="U47" s="293"/>
      <c r="V47" s="289"/>
      <c r="W47" s="289"/>
      <c r="X47" s="261" t="s">
        <v>503</v>
      </c>
      <c r="Y47" s="293"/>
      <c r="Z47" s="289"/>
      <c r="AA47" s="289"/>
      <c r="AB47" s="261" t="s">
        <v>503</v>
      </c>
      <c r="AC47" s="293"/>
      <c r="AD47" s="289"/>
      <c r="AE47" s="289"/>
      <c r="AF47" s="289"/>
      <c r="AG47" s="293"/>
      <c r="AH47" s="289"/>
      <c r="AI47" s="289"/>
      <c r="AJ47" s="289"/>
      <c r="AK47" s="293"/>
      <c r="AL47" s="289"/>
      <c r="AM47" s="289"/>
      <c r="AN47" s="262" t="s">
        <v>503</v>
      </c>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t="s">
        <v>503</v>
      </c>
      <c r="R49" s="142" t="s">
        <v>503</v>
      </c>
      <c r="S49" s="142" t="s">
        <v>503</v>
      </c>
      <c r="T49" s="142" t="s">
        <v>503</v>
      </c>
      <c r="U49" s="141" t="s">
        <v>503</v>
      </c>
      <c r="V49" s="142" t="s">
        <v>503</v>
      </c>
      <c r="W49" s="142" t="s">
        <v>503</v>
      </c>
      <c r="X49" s="142" t="s">
        <v>503</v>
      </c>
      <c r="Y49" s="141">
        <v>0.85</v>
      </c>
      <c r="Z49" s="142">
        <v>0.85</v>
      </c>
      <c r="AA49" s="142">
        <v>0.85</v>
      </c>
      <c r="AB49" s="142">
        <v>0.85</v>
      </c>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v>0.97299999999999998</v>
      </c>
      <c r="G50" s="312"/>
      <c r="H50" s="294"/>
      <c r="I50" s="290"/>
      <c r="J50" s="290"/>
      <c r="K50" s="261">
        <v>0.92200000000000004</v>
      </c>
      <c r="L50" s="312"/>
      <c r="M50" s="294"/>
      <c r="N50" s="290"/>
      <c r="O50" s="290"/>
      <c r="P50" s="261">
        <v>0.92200000000000004</v>
      </c>
      <c r="Q50" s="294"/>
      <c r="R50" s="290"/>
      <c r="S50" s="290"/>
      <c r="T50" s="261" t="s">
        <v>503</v>
      </c>
      <c r="U50" s="294"/>
      <c r="V50" s="290"/>
      <c r="W50" s="290"/>
      <c r="X50" s="261" t="s">
        <v>503</v>
      </c>
      <c r="Y50" s="294"/>
      <c r="Z50" s="290"/>
      <c r="AA50" s="290"/>
      <c r="AB50" s="261" t="s">
        <v>503</v>
      </c>
      <c r="AC50" s="293"/>
      <c r="AD50" s="289"/>
      <c r="AE50" s="289"/>
      <c r="AF50" s="289"/>
      <c r="AG50" s="293"/>
      <c r="AH50" s="289"/>
      <c r="AI50" s="289"/>
      <c r="AJ50" s="289"/>
      <c r="AK50" s="293"/>
      <c r="AL50" s="290"/>
      <c r="AM50" s="290"/>
      <c r="AN50" s="262" t="s">
        <v>503</v>
      </c>
    </row>
    <row r="51" spans="1:40" x14ac:dyDescent="0.2">
      <c r="B51" s="196" t="s">
        <v>334</v>
      </c>
      <c r="C51" s="293"/>
      <c r="D51" s="289"/>
      <c r="E51" s="289"/>
      <c r="F51" s="116">
        <v>58419175.000000007</v>
      </c>
      <c r="G51" s="312"/>
      <c r="H51" s="293"/>
      <c r="I51" s="289"/>
      <c r="J51" s="289"/>
      <c r="K51" s="116">
        <v>93655712</v>
      </c>
      <c r="L51" s="312"/>
      <c r="M51" s="293"/>
      <c r="N51" s="289"/>
      <c r="O51" s="289"/>
      <c r="P51" s="116">
        <v>775856916</v>
      </c>
      <c r="Q51" s="293"/>
      <c r="R51" s="289"/>
      <c r="S51" s="289"/>
      <c r="T51" s="116" t="s">
        <v>503</v>
      </c>
      <c r="U51" s="293"/>
      <c r="V51" s="289"/>
      <c r="W51" s="289"/>
      <c r="X51" s="116" t="s">
        <v>503</v>
      </c>
      <c r="Y51" s="293"/>
      <c r="Z51" s="289"/>
      <c r="AA51" s="289"/>
      <c r="AB51" s="116" t="s">
        <v>503</v>
      </c>
      <c r="AC51" s="293"/>
      <c r="AD51" s="289"/>
      <c r="AE51" s="289"/>
      <c r="AF51" s="289"/>
      <c r="AG51" s="293"/>
      <c r="AH51" s="289"/>
      <c r="AI51" s="289"/>
      <c r="AJ51" s="289"/>
      <c r="AK51" s="293"/>
      <c r="AL51" s="289"/>
      <c r="AM51" s="289"/>
      <c r="AN51" s="254" t="s">
        <v>503</v>
      </c>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1" sqref="B1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10003</v>
      </c>
      <c r="D4" s="150">
        <v>12616</v>
      </c>
      <c r="E4" s="150">
        <v>69013</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v>0</v>
      </c>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c r="D14" s="114"/>
      <c r="E14" s="114"/>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5"/>
      <c r="D23" s="386"/>
      <c r="E23" s="386"/>
      <c r="F23" s="386"/>
      <c r="G23" s="386"/>
      <c r="H23" s="386"/>
      <c r="I23" s="386"/>
      <c r="J23" s="386"/>
      <c r="K23" s="387"/>
    </row>
    <row r="24" spans="2:12" s="6" customFormat="1" ht="100.15" customHeight="1" x14ac:dyDescent="0.2">
      <c r="B24" s="102" t="s">
        <v>213</v>
      </c>
      <c r="C24" s="388"/>
      <c r="D24" s="389"/>
      <c r="E24" s="389"/>
      <c r="F24" s="389"/>
      <c r="G24" s="389"/>
      <c r="H24" s="389"/>
      <c r="I24" s="389"/>
      <c r="J24" s="389"/>
      <c r="K24" s="390"/>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206" sqref="B206"/>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1" t="s">
        <v>504</v>
      </c>
      <c r="C5" s="151"/>
      <c r="D5" s="222" t="s">
        <v>505</v>
      </c>
      <c r="E5" s="8"/>
    </row>
    <row r="6" spans="1:5" ht="35.25" customHeight="1" x14ac:dyDescent="0.2">
      <c r="B6" s="220"/>
      <c r="C6" s="151"/>
      <c r="D6" s="223" t="s">
        <v>506</v>
      </c>
      <c r="E6" s="8"/>
    </row>
    <row r="7" spans="1:5" ht="35.25" customHeight="1" x14ac:dyDescent="0.2">
      <c r="B7" s="220"/>
      <c r="C7" s="151"/>
      <c r="D7" s="223" t="s">
        <v>507</v>
      </c>
      <c r="E7" s="8"/>
    </row>
    <row r="8" spans="1:5" ht="35.25" customHeight="1" x14ac:dyDescent="0.2">
      <c r="B8" s="1" t="s">
        <v>508</v>
      </c>
      <c r="C8" s="151"/>
      <c r="D8" s="223" t="s">
        <v>509</v>
      </c>
      <c r="E8" s="8"/>
    </row>
    <row r="9" spans="1:5" ht="35.25" customHeight="1" x14ac:dyDescent="0.2">
      <c r="B9" s="1" t="s">
        <v>510</v>
      </c>
      <c r="C9" s="151"/>
      <c r="D9" s="223" t="s">
        <v>509</v>
      </c>
      <c r="E9" s="8"/>
    </row>
    <row r="10" spans="1:5" ht="35.25" customHeight="1" x14ac:dyDescent="0.2">
      <c r="B10" s="1" t="s">
        <v>511</v>
      </c>
      <c r="C10" s="151"/>
      <c r="D10" s="223" t="s">
        <v>509</v>
      </c>
      <c r="E10" s="8"/>
    </row>
    <row r="11" spans="1:5" ht="35.25" customHeight="1" x14ac:dyDescent="0.2">
      <c r="B11" s="1" t="s">
        <v>512</v>
      </c>
      <c r="C11" s="151"/>
      <c r="D11" s="223" t="s">
        <v>509</v>
      </c>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1" t="s">
        <v>513</v>
      </c>
      <c r="C27" s="151"/>
      <c r="D27" s="224" t="s">
        <v>514</v>
      </c>
      <c r="E27" s="8"/>
    </row>
    <row r="28" spans="2:5" ht="35.25" customHeight="1" x14ac:dyDescent="0.2">
      <c r="B28" s="382" t="s">
        <v>515</v>
      </c>
      <c r="C28" s="151"/>
      <c r="D28" s="223" t="s">
        <v>516</v>
      </c>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1" t="s">
        <v>517</v>
      </c>
      <c r="C34" s="151"/>
      <c r="D34" s="223" t="s">
        <v>518</v>
      </c>
      <c r="E34" s="8"/>
    </row>
    <row r="35" spans="2:5" ht="35.25" customHeight="1" x14ac:dyDescent="0.2">
      <c r="B35" s="1" t="s">
        <v>519</v>
      </c>
      <c r="C35" s="151"/>
      <c r="D35" s="223" t="s">
        <v>520</v>
      </c>
      <c r="E35" s="8"/>
    </row>
    <row r="36" spans="2:5" ht="35.25" customHeight="1" x14ac:dyDescent="0.2">
      <c r="B36" s="1" t="s">
        <v>521</v>
      </c>
      <c r="C36" s="151"/>
      <c r="D36" s="223" t="s">
        <v>522</v>
      </c>
      <c r="E36" s="8"/>
    </row>
    <row r="37" spans="2:5" ht="35.25" customHeight="1" x14ac:dyDescent="0.2">
      <c r="B37" s="1" t="s">
        <v>523</v>
      </c>
      <c r="C37" s="151"/>
      <c r="D37" s="223" t="s">
        <v>524</v>
      </c>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382" t="s">
        <v>525</v>
      </c>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526</v>
      </c>
      <c r="C48" s="151"/>
      <c r="D48" s="223" t="s">
        <v>571</v>
      </c>
      <c r="E48" s="8"/>
    </row>
    <row r="49" spans="2:5" ht="35.25" customHeight="1" x14ac:dyDescent="0.2">
      <c r="B49" s="220" t="s">
        <v>527</v>
      </c>
      <c r="C49" s="151"/>
      <c r="D49" s="223" t="s">
        <v>572</v>
      </c>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383" t="s">
        <v>528</v>
      </c>
      <c r="C56" s="153"/>
      <c r="D56" s="223" t="s">
        <v>529</v>
      </c>
      <c r="E56" s="8"/>
    </row>
    <row r="57" spans="2:5" ht="35.25" customHeight="1" x14ac:dyDescent="0.2">
      <c r="B57" s="220"/>
      <c r="C57" s="153"/>
      <c r="D57" s="223" t="s">
        <v>530</v>
      </c>
      <c r="E57" s="8"/>
    </row>
    <row r="58" spans="2:5" ht="35.25" customHeight="1" x14ac:dyDescent="0.2">
      <c r="B58" s="220"/>
      <c r="C58" s="153"/>
      <c r="D58" s="223" t="s">
        <v>531</v>
      </c>
      <c r="E58" s="8"/>
    </row>
    <row r="59" spans="2:5" ht="35.25" customHeight="1" x14ac:dyDescent="0.2">
      <c r="B59" s="220"/>
      <c r="C59" s="153"/>
      <c r="D59" s="223" t="s">
        <v>532</v>
      </c>
      <c r="E59" s="8"/>
    </row>
    <row r="60" spans="2:5" ht="35.25" customHeight="1" x14ac:dyDescent="0.2">
      <c r="B60" s="383" t="s">
        <v>533</v>
      </c>
      <c r="C60" s="153"/>
      <c r="D60" s="223" t="s">
        <v>534</v>
      </c>
      <c r="E60" s="8"/>
    </row>
    <row r="61" spans="2:5" ht="35.25" customHeight="1" x14ac:dyDescent="0.2">
      <c r="B61" s="220"/>
      <c r="C61" s="153"/>
      <c r="D61" s="223" t="s">
        <v>535</v>
      </c>
      <c r="E61" s="8"/>
    </row>
    <row r="62" spans="2:5" ht="35.25" customHeight="1" x14ac:dyDescent="0.2">
      <c r="B62" s="220"/>
      <c r="C62" s="153"/>
      <c r="D62" s="223" t="s">
        <v>536</v>
      </c>
      <c r="E62" s="8"/>
    </row>
    <row r="63" spans="2:5" ht="35.25" customHeight="1" x14ac:dyDescent="0.2">
      <c r="B63" s="220"/>
      <c r="C63" s="153"/>
      <c r="D63" s="223" t="s">
        <v>537</v>
      </c>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383" t="s">
        <v>528</v>
      </c>
      <c r="C67" s="153"/>
      <c r="D67" s="223" t="s">
        <v>538</v>
      </c>
      <c r="E67" s="8"/>
    </row>
    <row r="68" spans="2:5" ht="35.25" customHeight="1" x14ac:dyDescent="0.2">
      <c r="B68" s="220"/>
      <c r="C68" s="153"/>
      <c r="D68" s="223" t="s">
        <v>539</v>
      </c>
      <c r="E68" s="8"/>
    </row>
    <row r="69" spans="2:5" ht="35.25" customHeight="1" x14ac:dyDescent="0.2">
      <c r="B69" s="220"/>
      <c r="C69" s="153"/>
      <c r="D69" s="223" t="s">
        <v>540</v>
      </c>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383" t="s">
        <v>528</v>
      </c>
      <c r="C78" s="153"/>
      <c r="D78" s="223" t="s">
        <v>529</v>
      </c>
      <c r="E78" s="8"/>
    </row>
    <row r="79" spans="2:5" ht="35.25" customHeight="1" x14ac:dyDescent="0.2">
      <c r="B79" s="220"/>
      <c r="C79" s="153"/>
      <c r="D79" s="223" t="s">
        <v>530</v>
      </c>
      <c r="E79" s="8"/>
    </row>
    <row r="80" spans="2:5" ht="35.25" customHeight="1" x14ac:dyDescent="0.2">
      <c r="B80" s="220"/>
      <c r="C80" s="153"/>
      <c r="D80" s="223" t="s">
        <v>531</v>
      </c>
      <c r="E80" s="8"/>
    </row>
    <row r="81" spans="2:5" ht="35.25" customHeight="1" x14ac:dyDescent="0.2">
      <c r="B81" s="220"/>
      <c r="C81" s="153"/>
      <c r="D81" s="223" t="s">
        <v>532</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383" t="s">
        <v>528</v>
      </c>
      <c r="C89" s="153"/>
      <c r="D89" s="223" t="s">
        <v>529</v>
      </c>
      <c r="E89" s="8"/>
    </row>
    <row r="90" spans="2:5" ht="35.25" customHeight="1" x14ac:dyDescent="0.2">
      <c r="B90" s="220"/>
      <c r="C90" s="153"/>
      <c r="D90" s="223" t="s">
        <v>530</v>
      </c>
      <c r="E90" s="8"/>
    </row>
    <row r="91" spans="2:5" ht="35.25" customHeight="1" x14ac:dyDescent="0.2">
      <c r="B91" s="220"/>
      <c r="C91" s="153"/>
      <c r="D91" s="223" t="s">
        <v>531</v>
      </c>
      <c r="E91" s="8"/>
    </row>
    <row r="92" spans="2:5" ht="35.25" customHeight="1" x14ac:dyDescent="0.2">
      <c r="B92" s="220"/>
      <c r="C92" s="153"/>
      <c r="D92" s="223" t="s">
        <v>532</v>
      </c>
      <c r="E92" s="8"/>
    </row>
    <row r="93" spans="2:5" ht="35.25" customHeight="1" x14ac:dyDescent="0.2">
      <c r="B93" s="383" t="s">
        <v>541</v>
      </c>
      <c r="C93" s="153"/>
      <c r="D93" s="223" t="s">
        <v>542</v>
      </c>
      <c r="E93" s="8"/>
    </row>
    <row r="94" spans="2:5" ht="35.25" customHeight="1" x14ac:dyDescent="0.2">
      <c r="B94" s="220"/>
      <c r="C94" s="153"/>
      <c r="D94" s="223" t="s">
        <v>543</v>
      </c>
      <c r="E94" s="8"/>
    </row>
    <row r="95" spans="2:5" ht="35.25" customHeight="1" x14ac:dyDescent="0.2">
      <c r="B95" s="220"/>
      <c r="C95" s="153"/>
      <c r="D95" s="223" t="s">
        <v>544</v>
      </c>
      <c r="E95" s="8"/>
    </row>
    <row r="96" spans="2:5" ht="35.25" customHeight="1" x14ac:dyDescent="0.2">
      <c r="B96" s="220"/>
      <c r="C96" s="153"/>
      <c r="D96" s="223" t="s">
        <v>545</v>
      </c>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383" t="s">
        <v>528</v>
      </c>
      <c r="C100" s="153"/>
      <c r="D100" s="223" t="s">
        <v>546</v>
      </c>
      <c r="E100" s="8"/>
    </row>
    <row r="101" spans="2:5" ht="35.25" customHeight="1" x14ac:dyDescent="0.2">
      <c r="B101" s="220"/>
      <c r="C101" s="153"/>
      <c r="D101" s="223" t="s">
        <v>547</v>
      </c>
      <c r="E101" s="8"/>
    </row>
    <row r="102" spans="2:5" ht="35.25" customHeight="1" x14ac:dyDescent="0.2">
      <c r="B102" s="220"/>
      <c r="C102" s="153"/>
      <c r="D102" s="223" t="s">
        <v>548</v>
      </c>
      <c r="E102" s="8"/>
    </row>
    <row r="103" spans="2:5" ht="35.25" customHeight="1" x14ac:dyDescent="0.2">
      <c r="B103" s="220"/>
      <c r="C103" s="153"/>
      <c r="D103" s="223" t="s">
        <v>549</v>
      </c>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383" t="s">
        <v>528</v>
      </c>
      <c r="C111" s="153"/>
      <c r="D111" s="223" t="s">
        <v>550</v>
      </c>
      <c r="E111" s="28"/>
    </row>
    <row r="112" spans="2:5" s="6" customFormat="1" ht="35.25" customHeight="1" x14ac:dyDescent="0.2">
      <c r="B112" s="220"/>
      <c r="C112" s="153"/>
      <c r="D112" s="223" t="s">
        <v>551</v>
      </c>
      <c r="E112" s="28"/>
    </row>
    <row r="113" spans="2:5" s="6" customFormat="1" ht="35.25" customHeight="1" x14ac:dyDescent="0.2">
      <c r="B113" s="220"/>
      <c r="C113" s="153"/>
      <c r="D113" s="223" t="s">
        <v>531</v>
      </c>
      <c r="E113" s="28"/>
    </row>
    <row r="114" spans="2:5" s="6" customFormat="1" ht="35.25" customHeight="1" x14ac:dyDescent="0.2">
      <c r="B114" s="220"/>
      <c r="C114" s="153"/>
      <c r="D114" s="223" t="s">
        <v>532</v>
      </c>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383" t="s">
        <v>528</v>
      </c>
      <c r="C123" s="151"/>
      <c r="D123" s="223" t="s">
        <v>552</v>
      </c>
      <c r="E123" s="8"/>
    </row>
    <row r="124" spans="2:5" s="6" customFormat="1" ht="35.25" customHeight="1" x14ac:dyDescent="0.2">
      <c r="B124" s="220"/>
      <c r="C124" s="151"/>
      <c r="D124" s="223" t="s">
        <v>553</v>
      </c>
      <c r="E124" s="28"/>
    </row>
    <row r="125" spans="2:5" s="6" customFormat="1" ht="35.25" customHeight="1" x14ac:dyDescent="0.2">
      <c r="B125" s="220"/>
      <c r="C125" s="151"/>
      <c r="D125" s="223" t="s">
        <v>554</v>
      </c>
      <c r="E125" s="28"/>
    </row>
    <row r="126" spans="2:5" s="6" customFormat="1" ht="35.25" customHeight="1" x14ac:dyDescent="0.2">
      <c r="B126" s="220"/>
      <c r="C126" s="151"/>
      <c r="D126" s="223" t="s">
        <v>555</v>
      </c>
      <c r="E126" s="28"/>
    </row>
    <row r="127" spans="2:5" s="6" customFormat="1" ht="35.25" customHeight="1" x14ac:dyDescent="0.2">
      <c r="B127" s="383" t="s">
        <v>556</v>
      </c>
      <c r="C127" s="151"/>
      <c r="D127" s="223" t="s">
        <v>557</v>
      </c>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383" t="s">
        <v>558</v>
      </c>
      <c r="C134" s="151"/>
      <c r="D134" s="223" t="s">
        <v>559</v>
      </c>
      <c r="E134" s="28"/>
    </row>
    <row r="135" spans="2:5" s="6" customFormat="1" ht="35.25" customHeight="1" x14ac:dyDescent="0.2">
      <c r="B135" s="220"/>
      <c r="C135" s="151"/>
      <c r="D135" s="223" t="s">
        <v>548</v>
      </c>
      <c r="E135" s="28"/>
    </row>
    <row r="136" spans="2:5" s="6" customFormat="1" ht="35.25" customHeight="1" x14ac:dyDescent="0.2">
      <c r="B136" s="220"/>
      <c r="C136" s="151"/>
      <c r="D136" s="223" t="s">
        <v>549</v>
      </c>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383" t="s">
        <v>528</v>
      </c>
      <c r="C145" s="151"/>
      <c r="D145" s="223" t="s">
        <v>560</v>
      </c>
      <c r="E145" s="28"/>
    </row>
    <row r="146" spans="2:5" s="6" customFormat="1" ht="35.25" customHeight="1" x14ac:dyDescent="0.2">
      <c r="B146" s="220"/>
      <c r="C146" s="151"/>
      <c r="D146" s="223" t="s">
        <v>561</v>
      </c>
      <c r="E146" s="28"/>
    </row>
    <row r="147" spans="2:5" s="6" customFormat="1" ht="35.25" customHeight="1" x14ac:dyDescent="0.2">
      <c r="B147" s="220"/>
      <c r="C147" s="151"/>
      <c r="D147" s="223" t="s">
        <v>562</v>
      </c>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383" t="s">
        <v>563</v>
      </c>
      <c r="C156" s="151"/>
      <c r="D156" s="223" t="s">
        <v>564</v>
      </c>
      <c r="E156" s="28"/>
    </row>
    <row r="157" spans="2:5" s="6" customFormat="1" ht="35.25" customHeight="1" x14ac:dyDescent="0.2">
      <c r="B157" s="220"/>
      <c r="C157" s="151"/>
      <c r="D157" s="223" t="s">
        <v>565</v>
      </c>
      <c r="E157" s="28"/>
    </row>
    <row r="158" spans="2:5" s="6" customFormat="1" ht="35.25" customHeight="1" x14ac:dyDescent="0.2">
      <c r="B158" s="220"/>
      <c r="C158" s="151"/>
      <c r="D158" s="223" t="s">
        <v>566</v>
      </c>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384" t="s">
        <v>525</v>
      </c>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383" t="s">
        <v>567</v>
      </c>
      <c r="C178" s="151"/>
      <c r="D178" s="223" t="s">
        <v>568</v>
      </c>
      <c r="E178" s="28"/>
    </row>
    <row r="179" spans="2:5" s="6" customFormat="1" ht="35.25" customHeight="1" x14ac:dyDescent="0.2">
      <c r="B179" s="220"/>
      <c r="C179" s="151"/>
      <c r="D179" s="223" t="s">
        <v>569</v>
      </c>
      <c r="E179" s="28"/>
    </row>
    <row r="180" spans="2:5" s="6" customFormat="1" ht="35.25" customHeight="1" x14ac:dyDescent="0.2">
      <c r="B180" s="220"/>
      <c r="C180" s="151"/>
      <c r="D180" s="223" t="s">
        <v>570</v>
      </c>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384" t="s">
        <v>525</v>
      </c>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383" t="s">
        <v>528</v>
      </c>
      <c r="C200" s="151"/>
      <c r="D200" s="223" t="s">
        <v>550</v>
      </c>
      <c r="E200" s="28"/>
    </row>
    <row r="201" spans="2:5" s="6" customFormat="1" ht="35.25" customHeight="1" x14ac:dyDescent="0.2">
      <c r="B201" s="220"/>
      <c r="C201" s="151"/>
      <c r="D201" s="223" t="s">
        <v>551</v>
      </c>
      <c r="E201" s="28"/>
    </row>
    <row r="202" spans="2:5" s="6" customFormat="1" ht="35.25" customHeight="1" x14ac:dyDescent="0.2">
      <c r="B202" s="220"/>
      <c r="C202" s="151"/>
      <c r="D202" s="223" t="s">
        <v>531</v>
      </c>
      <c r="E202" s="28"/>
    </row>
    <row r="203" spans="2:5" s="6" customFormat="1" ht="35.25" customHeight="1" x14ac:dyDescent="0.2">
      <c r="B203" s="220"/>
      <c r="C203" s="151"/>
      <c r="D203" s="223" t="s">
        <v>532</v>
      </c>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lbarragan</cp:lastModifiedBy>
  <cp:lastPrinted>2015-07-30T13:36:46Z</cp:lastPrinted>
  <dcterms:created xsi:type="dcterms:W3CDTF">2012-03-15T16:14:51Z</dcterms:created>
  <dcterms:modified xsi:type="dcterms:W3CDTF">2015-07-30T15:35:38Z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