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Claims'!$D$4:$AW$60</definedName>
    <definedName name="_xlnm.Print_Area" localSheetId="3">'Pt 3 MLR and Rebate Calculation'!$C$4:$AN$65</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<sst xmlns="http://schemas.openxmlformats.org/spreadsheetml/2006/main" count="592" uniqueCount="507">
  <si>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</si>
  <si>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</si>
  <si>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</si>
  <si>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</si>
  <si>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</si>
  <si>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</si>
  <si>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</si>
  <si>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</si>
  <si>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</si>
  <si>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</si>
  <si>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</si>
  <si>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</si>
  <si>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</si>
  <si>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</si>
  <si>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</si>
  <si>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</si>
  <si>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</si>
  <si>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</si>
  <si>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</si>
  <si>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</si>
  <si>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</si>
  <si>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</si>
  <si>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</si>
  <si>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</si>
  <si>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</si>
  <si>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</si>
  <si>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</si>
  <si>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</si>
  <si>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</si>
  <si>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</si>
  <si>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</si>
  <si>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</si>
  <si>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</si>
  <si>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</si>
  <si>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</si>
  <si>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</si>
  <si>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</si>
  <si>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</si>
  <si>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</si>
  <si>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</si>
  <si>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</si>
  <si>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</si>
  <si>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</si>
  <si>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</si>
  <si>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</si>
  <si>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</si>
  <si>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</si>
  <si>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</si>
  <si>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</si>
  <si>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</si>
  <si>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</si>
  <si>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</si>
  <si>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</si>
  <si>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</si>
  <si>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</si>
  <si>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</si>
  <si>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</si>
  <si>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</si>
  <si>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</si>
  <si>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</si>
  <si>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</si>
  <si>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</si>
  <si>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</si>
  <si>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</si>
  <si>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</si>
  <si>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</si>
  <si>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</si>
  <si>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</si>
  <si>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</si>
  <si>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</si>
  <si>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</si>
  <si>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</si>
  <si>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</si>
  <si>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</si>
  <si>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</si>
  <si>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</si>
  <si>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</si>
  <si>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</si>
  <si>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</si>
  <si>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</si>
  <si>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</si>
  <si>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</si>
  <si>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</si>
  <si>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</si>
  <si>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</si>
  <si>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</si>
  <si>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</si>
  <si>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</si>
  <si>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</si>
  <si>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</si>
  <si>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</si>
  <si>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</si>
  <si>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</si>
  <si>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</si>
  <si>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</si>
  <si>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</si>
  <si>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</si>
  <si>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</si>
  <si>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</si>
  <si>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</si>
  <si>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</si>
  <si>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</si>
  <si>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</si>
  <si>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</si>
  <si>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</si>
  <si>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</si>
  <si>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</si>
  <si>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</si>
  <si>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</si>
  <si>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</si>
  <si>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</si>
  <si>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</si>
  <si>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</si>
  <si>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</si>
  <si>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</si>
  <si>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</si>
  <si>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</si>
  <si>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</si>
  <si>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</si>
  <si>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</si>
  <si>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</si>
  <si>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</si>
  <si>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</si>
  <si>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</si>
  <si>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</si>
  <si>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</si>
  <si>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</si>
  <si>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</si>
  <si>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</si>
  <si>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</si>
  <si>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</si>
  <si>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</si>
  <si>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</si>
  <si>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</si>
  <si>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</si>
  <si>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</si>
  <si>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</si>
  <si>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</si>
  <si>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</si>
  <si>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</si>
  <si>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</si>
  <si>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</si>
  <si>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</si>
  <si>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</si>
  <si>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</si>
  <si>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</si>
  <si>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</si>
  <si>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</si>
  <si>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</si>
  <si>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</si>
  <si>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</si>
  <si>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</si>
  <si>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</si>
  <si>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</si>
  <si>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</si>
  <si>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</si>
  <si>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</si>
  <si>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</si>
  <si>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</si>
  <si>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</si>
  <si>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</si>
  <si>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</si>
  <si>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</si>
  <si>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</si>
  <si>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</si>
  <si>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</si>
  <si>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</si>
  <si>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</si>
  <si>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</si>
  <si>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</si>
  <si>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</si>
  <si>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</si>
  <si>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</si>
  <si>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</si>
  <si>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</si>
  <si>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</si>
  <si>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</si>
  <si>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</si>
  <si>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</si>
  <si>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</si>
  <si>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</si>
  <si>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</si>
  <si>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</si>
  <si>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</si>
  <si>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</si>
  <si>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</si>
  <si>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</si>
  <si>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</si>
  <si>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</si>
  <si>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</si>
  <si>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</si>
  <si>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</si>
  <si>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</si>
  <si>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</si>
  <si>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</si>
  <si>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</si>
  <si>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</si>
  <si>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</si>
  <si>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</si>
  <si>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</si>
  <si>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</si>
  <si>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</si>
  <si>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</si>
  <si>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</si>
  <si>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</si>
  <si>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</si>
  <si>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</si>
  <si>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</si>
  <si>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</si>
  <si>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</si>
  <si>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</si>
  <si>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</si>
  <si>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</si>
  <si>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</si>
  <si>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</si>
  <si>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</si>
  <si>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</si>
  <si>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</si>
  <si>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</si>
  <si>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</si>
  <si>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</si>
  <si>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</si>
  <si>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</si>
  <si>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</si>
  <si>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</si>
  <si>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</si>
  <si>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</si>
  <si>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</si>
  <si>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</si>
  <si>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</si>
  <si>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</si>
  <si>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</si>
  <si>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</si>
  <si>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</si>
  <si>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</si>
  <si>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</si>
  <si>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</si>
  <si>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</si>
  <si>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</si>
  <si>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</si>
  <si>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</si>
  <si>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</si>
  <si>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</si>
  <si>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</si>
  <si>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</si>
  <si>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</si>
  <si>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</si>
  <si>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</si>
  <si>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</si>
  <si>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</si>
  <si>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</si>
  <si>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</si>
  <si>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</si>
  <si>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</si>
  <si>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</si>
  <si>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</si>
  <si>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</si>
  <si>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</si>
  <si>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</si>
  <si>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</si>
  <si>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</si>
  <si>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</si>
  <si>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</si>
  <si>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</si>
  <si>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</si>
  <si>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</si>
  <si>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</si>
  <si>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</si>
  <si>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</si>
  <si>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</si>
  <si>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</si>
  <si>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</si>
  <si>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</si>
  <si>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</si>
  <si>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</si>
  <si>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</si>
  <si>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</si>
  <si>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</si>
  <si>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</si>
  <si>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</si>
  <si>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</si>
  <si>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</si>
  <si>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</si>
  <si>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</si>
  <si>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</si>
  <si>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</si>
  <si>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</si>
  <si>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</si>
  <si>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</si>
  <si>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</si>
  <si>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</si>
  <si>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</si>
  <si>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</si>
  <si>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</si>
  <si>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</si>
  <si>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</si>
  <si>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</si>
  <si>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</si>
  <si>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</si>
  <si>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</si>
  <si>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</si>
  <si>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</si>
  <si>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</si>
  <si>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</si>
  <si>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</si>
  <si>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</si>
  <si>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</si>
  <si>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</si>
  <si>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</si>
  <si>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</si>
  <si>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</si>
  <si>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</si>
  <si>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</si>
  <si>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</si>
  <si>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</si>
  <si>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</si>
  <si>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</si>
  <si>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</si>
  <si>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</si>
  <si>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</si>
  <si>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</si>
  <si>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</si>
  <si>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</si>
  <si>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</si>
  <si>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</si>
  <si>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</si>
  <si>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</si>
  <si>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</si>
  <si>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</si>
  <si>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</si>
  <si>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</si>
  <si>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</si>
  <si>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</si>
  <si>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</si>
  <si>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</si>
  <si>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</si>
  <si>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</si>
  <si>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</si>
  <si>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</si>
  <si>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</si>
  <si>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</si>
  <si>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</si>
  <si>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</si>
  <si>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</si>
  <si>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</si>
  <si>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</si>
  <si>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</si>
  <si>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</si>
  <si>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</si>
  <si>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</si>
  <si>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</si>
  <si>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</si>
  <si>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</si>
  <si>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</si>
  <si>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</si>
  <si>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</si>
  <si>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</si>
  <si>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</si>
  <si>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</si>
  <si>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</si>
  <si>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</si>
  <si>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</si>
  <si>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</si>
  <si>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</si>
  <si>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</si>
  <si>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</si>
  <si>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</si>
  <si>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</si>
  <si>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</si>
  <si>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</si>
  <si>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</si>
  <si>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</si>
  <si>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</si>
  <si>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</si>
  <si>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</si>
  <si>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</si>
  <si>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</si>
  <si>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</si>
  <si>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</si>
  <si>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</si>
  <si>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</si>
  <si>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</si>
  <si>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</si>
  <si>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</si>
  <si>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</si>
  <si>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</si>
  <si>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</si>
  <si>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</si>
  <si>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</si>
  <si>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</si>
  <si>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</si>
  <si>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</si>
  <si>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</si>
  <si>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</si>
  <si>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</si>
  <si>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</si>
  <si>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</si>
  <si>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</si>
  <si>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</si>
  <si>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</si>
  <si>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</si>
  <si>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</si>
  <si>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</si>
  <si>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</si>
  <si>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</si>
  <si>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</si>
  <si>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</si>
  <si>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</si>
  <si>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</si>
  <si>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</si>
  <si>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</si>
  <si>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</si>
  <si>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</si>
  <si>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</si>
  <si>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</si>
  <si>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</si>
  <si>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</si>
  <si>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</si>
  <si>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</si>
  <si>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</si>
  <si>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</si>
  <si>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</si>
  <si>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</si>
  <si>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</si>
  <si>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</si>
  <si>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</si>
  <si>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</si>
  <si>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</si>
  <si>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</si>
  <si>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</si>
  <si>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</si>
  <si>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</si>
  <si>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</si>
  <si>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</si>
  <si>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</si>
  <si>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</si>
  <si>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</si>
  <si>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</si>
  <si>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</si>
  <si>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</si>
  <si>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</si>
  <si>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</si>
  <si>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</si>
  <si>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</si>
  <si>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</si>
  <si>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</si>
  <si>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</si>
  <si>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</si>
  <si>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</si>
  <si>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</si>
  <si>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</si>
  <si>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</si>
  <si>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</si>
  <si>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</si>
  <si>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</si>
  <si>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</si>
  <si>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</si>
  <si>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</si>
  <si>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</si>
  <si>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</si>
  <si>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</si>
  <si>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</si>
  <si>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</si>
  <si>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</si>
  <si>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</si>
  <si>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</si>
  <si>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</si>
  <si>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</si>
  <si>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</si>
  <si>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</si>
  <si>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</si>
  <si>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</si>
  <si>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</si>
  <si>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</si>
  <si>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</si>
  <si>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</si>
  <si>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</si>
  <si>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</si>
  <si>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</si>
  <si>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</si>
  <si>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</si>
  <si>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</si>
  <si>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</si>
  <si>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</si>
  <si>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</si>
  <si>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</si>
  <si>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</si>
  <si>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</si>
  <si>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</si>
  <si>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</si>
  <si>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</si>
  <si>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</si>
  <si>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</si>
  <si>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</si>
  <si>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</si>
  <si>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</si>
  <si>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 Alliance Medical Plans, Inc.</t>
  </si>
  <si>
    <t>Carle Holding Co Grp</t>
  </si>
  <si>
    <t>1192</t>
  </si>
  <si>
    <t>2015</t>
  </si>
  <si>
    <t>301 S. Vine St. Urbana, IL 61801</t>
  </si>
  <si>
    <t>371260731</t>
  </si>
  <si>
    <t>068039</t>
  </si>
  <si>
    <t>77950</t>
  </si>
  <si>
    <t>20129</t>
  </si>
  <si>
    <t>173</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</si>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</sst>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154</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R48" activePane="bottomRight" state="frozen"/>
      <selection activeCell="AK56" sqref="AK56:AK57"/>
      <selection pane="topRight" activeCell="AK56" sqref="AK56:AK57"/>
      <selection pane="bottomLeft" activeCell="AK56" sqref="AK56:AK57"/>
      <selection pane="bottomRight" activeCell="AK56" sqref="AK56:AK57"/>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92869322</v>
      </c>
      <c r="E5" s="213">
        <v>100231853</v>
      </c>
      <c r="F5" s="213">
        <v>0</v>
      </c>
      <c r="G5" s="213">
        <v>0</v>
      </c>
      <c r="H5" s="213">
        <v>0</v>
      </c>
      <c r="I5" s="212">
        <v>69209420</v>
      </c>
      <c r="J5" s="212">
        <v>88438498</v>
      </c>
      <c r="K5" s="213">
        <v>87547755</v>
      </c>
      <c r="L5" s="213">
        <v>0</v>
      </c>
      <c r="M5" s="213">
        <v>0</v>
      </c>
      <c r="N5" s="213">
        <v>0</v>
      </c>
      <c r="O5" s="212">
        <v>4532563</v>
      </c>
      <c r="P5" s="212">
        <v>831534674</v>
      </c>
      <c r="Q5" s="213">
        <v>831661836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-1159971</v>
      </c>
      <c r="AT5" s="214">
        <v>12261967</v>
      </c>
      <c r="AU5" s="214">
        <v>85594026</v>
      </c>
      <c r="AV5" s="215"/>
      <c r="AW5" s="296"/>
    </row>
    <row r="6" spans="1:49" x14ac:dyDescent="0.2">
      <c r="B6" s="239" t="s">
        <v>223</v>
      </c>
      <c r="C6" s="203" t="s">
        <v>12</v>
      </c>
      <c r="D6" s="216">
        <v>0</v>
      </c>
      <c r="E6" s="217">
        <v>0</v>
      </c>
      <c r="F6" s="217"/>
      <c r="G6" s="218"/>
      <c r="H6" s="218"/>
      <c r="I6" s="219">
        <v>0</v>
      </c>
      <c r="J6" s="216">
        <v>0</v>
      </c>
      <c r="K6" s="217">
        <v>0</v>
      </c>
      <c r="L6" s="217"/>
      <c r="M6" s="218"/>
      <c r="N6" s="218"/>
      <c r="O6" s="219">
        <v>0</v>
      </c>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c r="G7" s="217"/>
      <c r="H7" s="217"/>
      <c r="I7" s="216">
        <v>0</v>
      </c>
      <c r="J7" s="216">
        <v>0</v>
      </c>
      <c r="K7" s="217">
        <v>0</v>
      </c>
      <c r="L7" s="217"/>
      <c r="M7" s="217"/>
      <c r="N7" s="217"/>
      <c r="O7" s="216">
        <v>0</v>
      </c>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-769783</v>
      </c>
      <c r="E8" s="268"/>
      <c r="F8" s="269"/>
      <c r="G8" s="269"/>
      <c r="H8" s="269"/>
      <c r="I8" s="272"/>
      <c r="J8" s="216">
        <v>-238646</v>
      </c>
      <c r="K8" s="268"/>
      <c r="L8" s="269"/>
      <c r="M8" s="269"/>
      <c r="N8" s="269"/>
      <c r="O8" s="272"/>
      <c r="P8" s="216">
        <v>-1535693</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-584690</v>
      </c>
      <c r="AU8" s="220">
        <v>-72877</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97646064</v>
      </c>
      <c r="E12" s="213">
        <v>102635610</v>
      </c>
      <c r="F12" s="213">
        <v>0</v>
      </c>
      <c r="G12" s="213">
        <v>0</v>
      </c>
      <c r="H12" s="213">
        <v>0</v>
      </c>
      <c r="I12" s="212">
        <v>76758249</v>
      </c>
      <c r="J12" s="212">
        <v>76401792</v>
      </c>
      <c r="K12" s="213">
        <v>77293807</v>
      </c>
      <c r="L12" s="213">
        <v>0</v>
      </c>
      <c r="M12" s="213">
        <v>0</v>
      </c>
      <c r="N12" s="213">
        <v>0</v>
      </c>
      <c r="O12" s="212">
        <v>3722916</v>
      </c>
      <c r="P12" s="212">
        <v>741961661</v>
      </c>
      <c r="Q12" s="213">
        <v>747451130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-991670</v>
      </c>
      <c r="AT12" s="214">
        <v>9822408</v>
      </c>
      <c r="AU12" s="214">
        <v>77155364</v>
      </c>
      <c r="AV12" s="291"/>
      <c r="AW12" s="296"/>
    </row>
    <row r="13" spans="1:49" ht="25.5" x14ac:dyDescent="0.2">
      <c r="B13" s="239" t="s">
        <v>230</v>
      </c>
      <c r="C13" s="203" t="s">
        <v>37</v>
      </c>
      <c r="D13" s="216">
        <v>16011919</v>
      </c>
      <c r="E13" s="217">
        <v>14298702</v>
      </c>
      <c r="F13" s="217"/>
      <c r="G13" s="268"/>
      <c r="H13" s="269"/>
      <c r="I13" s="216">
        <v>11607742</v>
      </c>
      <c r="J13" s="216">
        <v>13049334</v>
      </c>
      <c r="K13" s="217">
        <v>13532318</v>
      </c>
      <c r="L13" s="217"/>
      <c r="M13" s="268"/>
      <c r="N13" s="269"/>
      <c r="O13" s="216">
        <v>821522</v>
      </c>
      <c r="P13" s="216">
        <v>126019806</v>
      </c>
      <c r="Q13" s="217">
        <v>127832137</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350392</v>
      </c>
      <c r="AT13" s="220">
        <v>19006</v>
      </c>
      <c r="AU13" s="220">
        <v>12738682</v>
      </c>
      <c r="AV13" s="290"/>
      <c r="AW13" s="297"/>
    </row>
    <row r="14" spans="1:49" ht="25.5" x14ac:dyDescent="0.2">
      <c r="B14" s="239" t="s">
        <v>231</v>
      </c>
      <c r="C14" s="203" t="s">
        <v>6</v>
      </c>
      <c r="D14" s="216">
        <v>1105236</v>
      </c>
      <c r="E14" s="217">
        <v>1232373</v>
      </c>
      <c r="F14" s="217"/>
      <c r="G14" s="267"/>
      <c r="H14" s="270"/>
      <c r="I14" s="216">
        <v>138568</v>
      </c>
      <c r="J14" s="216">
        <v>1169675</v>
      </c>
      <c r="K14" s="217">
        <v>1202585</v>
      </c>
      <c r="L14" s="217"/>
      <c r="M14" s="267"/>
      <c r="N14" s="270"/>
      <c r="O14" s="216">
        <v>73007</v>
      </c>
      <c r="P14" s="216">
        <v>12675104</v>
      </c>
      <c r="Q14" s="217">
        <v>13011168</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9811</v>
      </c>
      <c r="AT14" s="220">
        <v>13029</v>
      </c>
      <c r="AU14" s="220">
        <v>2144008</v>
      </c>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v>0</v>
      </c>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-7269151</v>
      </c>
      <c r="E16" s="268"/>
      <c r="F16" s="269"/>
      <c r="G16" s="270"/>
      <c r="H16" s="270"/>
      <c r="I16" s="272"/>
      <c r="J16" s="216">
        <v>-146457</v>
      </c>
      <c r="K16" s="268"/>
      <c r="L16" s="269"/>
      <c r="M16" s="270"/>
      <c r="N16" s="270"/>
      <c r="O16" s="272"/>
      <c r="P16" s="216">
        <v>-563112</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-92979</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1508297</v>
      </c>
      <c r="E25" s="217">
        <v>1268442</v>
      </c>
      <c r="F25" s="217"/>
      <c r="G25" s="217"/>
      <c r="H25" s="217"/>
      <c r="I25" s="216">
        <v>803624</v>
      </c>
      <c r="J25" s="216">
        <v>1211085</v>
      </c>
      <c r="K25" s="217">
        <v>1018494</v>
      </c>
      <c r="L25" s="217"/>
      <c r="M25" s="217"/>
      <c r="N25" s="217"/>
      <c r="O25" s="216">
        <v>52701</v>
      </c>
      <c r="P25" s="216">
        <v>8653304</v>
      </c>
      <c r="Q25" s="217">
        <v>7277224</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133952</v>
      </c>
      <c r="AU25" s="220">
        <v>613738</v>
      </c>
      <c r="AV25" s="220">
        <v>0</v>
      </c>
      <c r="AW25" s="297"/>
    </row>
    <row r="26" spans="1:49" s="5" customFormat="1" x14ac:dyDescent="0.2">
      <c r="A26" s="35"/>
      <c r="B26" s="242" t="s">
        <v>242</v>
      </c>
      <c r="C26" s="203"/>
      <c r="D26" s="216">
        <v>0</v>
      </c>
      <c r="E26" s="217">
        <v>49780</v>
      </c>
      <c r="F26" s="217"/>
      <c r="G26" s="217"/>
      <c r="H26" s="217"/>
      <c r="I26" s="216">
        <v>34373</v>
      </c>
      <c r="J26" s="216">
        <v>0</v>
      </c>
      <c r="K26" s="217">
        <v>39839</v>
      </c>
      <c r="L26" s="217"/>
      <c r="M26" s="217"/>
      <c r="N26" s="217"/>
      <c r="O26" s="216">
        <v>2063</v>
      </c>
      <c r="P26" s="216">
        <v>0</v>
      </c>
      <c r="Q26" s="217">
        <v>276256</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0</v>
      </c>
      <c r="E27" s="217">
        <v>1140726</v>
      </c>
      <c r="F27" s="217"/>
      <c r="G27" s="217"/>
      <c r="H27" s="217"/>
      <c r="I27" s="216">
        <v>787664</v>
      </c>
      <c r="J27" s="216">
        <v>0</v>
      </c>
      <c r="K27" s="217">
        <v>1700468</v>
      </c>
      <c r="L27" s="217"/>
      <c r="M27" s="217"/>
      <c r="N27" s="217"/>
      <c r="O27" s="216">
        <v>88037</v>
      </c>
      <c r="P27" s="216">
        <v>0</v>
      </c>
      <c r="Q27" s="217">
        <v>14926665</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582638</v>
      </c>
      <c r="AT27" s="220">
        <v>0</v>
      </c>
      <c r="AU27" s="220">
        <v>0</v>
      </c>
      <c r="AV27" s="293"/>
      <c r="AW27" s="297"/>
    </row>
    <row r="28" spans="1:49" s="5" customFormat="1" x14ac:dyDescent="0.2">
      <c r="A28" s="35"/>
      <c r="B28" s="242" t="s">
        <v>244</v>
      </c>
      <c r="C28" s="203"/>
      <c r="D28" s="216">
        <v>0</v>
      </c>
      <c r="E28" s="217">
        <v>0</v>
      </c>
      <c r="F28" s="217"/>
      <c r="G28" s="217"/>
      <c r="H28" s="217"/>
      <c r="I28" s="216">
        <v>0</v>
      </c>
      <c r="J28" s="216">
        <v>0</v>
      </c>
      <c r="K28" s="217">
        <v>0</v>
      </c>
      <c r="L28" s="217"/>
      <c r="M28" s="217"/>
      <c r="N28" s="217"/>
      <c r="O28" s="216">
        <v>0</v>
      </c>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762921</v>
      </c>
      <c r="E30" s="217">
        <v>762921</v>
      </c>
      <c r="F30" s="217"/>
      <c r="G30" s="217"/>
      <c r="H30" s="217"/>
      <c r="I30" s="216">
        <v>526792</v>
      </c>
      <c r="J30" s="216">
        <v>657702</v>
      </c>
      <c r="K30" s="217">
        <v>657702</v>
      </c>
      <c r="L30" s="217"/>
      <c r="M30" s="217"/>
      <c r="N30" s="217"/>
      <c r="O30" s="216">
        <v>34051</v>
      </c>
      <c r="P30" s="216">
        <v>4755677</v>
      </c>
      <c r="Q30" s="217">
        <v>4755677</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44546</v>
      </c>
      <c r="AT30" s="220">
        <v>69403</v>
      </c>
      <c r="AU30" s="220">
        <v>276042</v>
      </c>
      <c r="AV30" s="220">
        <v>58905</v>
      </c>
      <c r="AW30" s="297"/>
    </row>
    <row r="31" spans="1:49" x14ac:dyDescent="0.2">
      <c r="B31" s="242" t="s">
        <v>247</v>
      </c>
      <c r="C31" s="203"/>
      <c r="D31" s="216">
        <v>367542</v>
      </c>
      <c r="E31" s="217">
        <v>367542</v>
      </c>
      <c r="F31" s="217"/>
      <c r="G31" s="217"/>
      <c r="H31" s="217"/>
      <c r="I31" s="216">
        <v>253785</v>
      </c>
      <c r="J31" s="216">
        <v>357134</v>
      </c>
      <c r="K31" s="217">
        <v>357134</v>
      </c>
      <c r="L31" s="217"/>
      <c r="M31" s="217"/>
      <c r="N31" s="217"/>
      <c r="O31" s="216">
        <v>18490</v>
      </c>
      <c r="P31" s="216">
        <v>878538</v>
      </c>
      <c r="Q31" s="217">
        <v>878538</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24341</v>
      </c>
      <c r="AU31" s="220">
        <v>0</v>
      </c>
      <c r="AV31" s="220">
        <v>0</v>
      </c>
      <c r="AW31" s="297"/>
    </row>
    <row r="32" spans="1:49" ht="13.9" customHeight="1" x14ac:dyDescent="0.2">
      <c r="B32" s="242" t="s">
        <v>248</v>
      </c>
      <c r="C32" s="203" t="s">
        <v>82</v>
      </c>
      <c r="D32" s="216">
        <v>0</v>
      </c>
      <c r="E32" s="217">
        <v>0</v>
      </c>
      <c r="F32" s="217"/>
      <c r="G32" s="217"/>
      <c r="H32" s="217"/>
      <c r="I32" s="216">
        <v>0</v>
      </c>
      <c r="J32" s="216">
        <v>0</v>
      </c>
      <c r="K32" s="217">
        <v>0</v>
      </c>
      <c r="L32" s="217"/>
      <c r="M32" s="217"/>
      <c r="N32" s="217"/>
      <c r="O32" s="216">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530374</v>
      </c>
      <c r="E34" s="217">
        <v>1011692</v>
      </c>
      <c r="F34" s="217"/>
      <c r="G34" s="217"/>
      <c r="H34" s="217"/>
      <c r="I34" s="216">
        <v>698567</v>
      </c>
      <c r="J34" s="216">
        <v>820577</v>
      </c>
      <c r="K34" s="217">
        <v>856938</v>
      </c>
      <c r="L34" s="217"/>
      <c r="M34" s="217"/>
      <c r="N34" s="217"/>
      <c r="O34" s="216">
        <v>44366</v>
      </c>
      <c r="P34" s="216">
        <v>5647934</v>
      </c>
      <c r="Q34" s="217">
        <v>5647934</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1731927</v>
      </c>
      <c r="E35" s="217">
        <v>1731927</v>
      </c>
      <c r="F35" s="217"/>
      <c r="G35" s="217"/>
      <c r="H35" s="217"/>
      <c r="I35" s="216">
        <v>1195884</v>
      </c>
      <c r="J35" s="216">
        <v>267</v>
      </c>
      <c r="K35" s="217">
        <v>267</v>
      </c>
      <c r="L35" s="217"/>
      <c r="M35" s="217"/>
      <c r="N35" s="217"/>
      <c r="O35" s="216">
        <v>14</v>
      </c>
      <c r="P35" s="216">
        <v>657</v>
      </c>
      <c r="Q35" s="217">
        <v>657</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187524</v>
      </c>
      <c r="E37" s="225">
        <v>187524</v>
      </c>
      <c r="F37" s="225"/>
      <c r="G37" s="225"/>
      <c r="H37" s="225"/>
      <c r="I37" s="224">
        <v>129484</v>
      </c>
      <c r="J37" s="224">
        <v>209575</v>
      </c>
      <c r="K37" s="225">
        <v>209575</v>
      </c>
      <c r="L37" s="225"/>
      <c r="M37" s="225"/>
      <c r="N37" s="225"/>
      <c r="O37" s="224">
        <v>10850</v>
      </c>
      <c r="P37" s="224">
        <v>1547832</v>
      </c>
      <c r="Q37" s="225">
        <v>1547832</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3857160</v>
      </c>
      <c r="AT37" s="226">
        <v>14361</v>
      </c>
      <c r="AU37" s="226">
        <v>476523</v>
      </c>
      <c r="AV37" s="226">
        <v>663670</v>
      </c>
      <c r="AW37" s="296"/>
    </row>
    <row r="38" spans="1:49" x14ac:dyDescent="0.2">
      <c r="B38" s="239" t="s">
        <v>254</v>
      </c>
      <c r="C38" s="203" t="s">
        <v>16</v>
      </c>
      <c r="D38" s="216">
        <v>114617</v>
      </c>
      <c r="E38" s="217">
        <v>114617</v>
      </c>
      <c r="F38" s="217"/>
      <c r="G38" s="217"/>
      <c r="H38" s="217"/>
      <c r="I38" s="216">
        <v>79142</v>
      </c>
      <c r="J38" s="216">
        <v>68524</v>
      </c>
      <c r="K38" s="217">
        <v>68524</v>
      </c>
      <c r="L38" s="217"/>
      <c r="M38" s="217"/>
      <c r="N38" s="217"/>
      <c r="O38" s="216">
        <v>3548</v>
      </c>
      <c r="P38" s="216">
        <v>550593</v>
      </c>
      <c r="Q38" s="217">
        <v>550593</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793971</v>
      </c>
      <c r="AT38" s="220">
        <v>74926</v>
      </c>
      <c r="AU38" s="220">
        <v>185207</v>
      </c>
      <c r="AV38" s="220">
        <v>216893</v>
      </c>
      <c r="AW38" s="297"/>
    </row>
    <row r="39" spans="1:49" x14ac:dyDescent="0.2">
      <c r="B39" s="242" t="s">
        <v>255</v>
      </c>
      <c r="C39" s="203" t="s">
        <v>17</v>
      </c>
      <c r="D39" s="216">
        <v>2397</v>
      </c>
      <c r="E39" s="217">
        <v>2397</v>
      </c>
      <c r="F39" s="217"/>
      <c r="G39" s="217"/>
      <c r="H39" s="217"/>
      <c r="I39" s="216">
        <v>1655</v>
      </c>
      <c r="J39" s="216">
        <v>2793</v>
      </c>
      <c r="K39" s="217">
        <v>2793</v>
      </c>
      <c r="L39" s="217"/>
      <c r="M39" s="217"/>
      <c r="N39" s="217"/>
      <c r="O39" s="216">
        <v>145</v>
      </c>
      <c r="P39" s="216">
        <v>21541</v>
      </c>
      <c r="Q39" s="217">
        <v>21541</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48078</v>
      </c>
      <c r="AT39" s="220">
        <v>119</v>
      </c>
      <c r="AU39" s="220">
        <v>7294</v>
      </c>
      <c r="AV39" s="220">
        <v>0</v>
      </c>
      <c r="AW39" s="297"/>
    </row>
    <row r="40" spans="1:49" x14ac:dyDescent="0.2">
      <c r="B40" s="242" t="s">
        <v>256</v>
      </c>
      <c r="C40" s="203" t="s">
        <v>38</v>
      </c>
      <c r="D40" s="216">
        <v>29838</v>
      </c>
      <c r="E40" s="217">
        <v>29838</v>
      </c>
      <c r="F40" s="217"/>
      <c r="G40" s="217"/>
      <c r="H40" s="217"/>
      <c r="I40" s="216">
        <v>20603</v>
      </c>
      <c r="J40" s="216">
        <v>34739</v>
      </c>
      <c r="K40" s="217">
        <v>34739</v>
      </c>
      <c r="L40" s="217"/>
      <c r="M40" s="217"/>
      <c r="N40" s="217"/>
      <c r="O40" s="216">
        <v>1799</v>
      </c>
      <c r="P40" s="216">
        <v>268066</v>
      </c>
      <c r="Q40" s="217">
        <v>268066</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306759</v>
      </c>
      <c r="AT40" s="220">
        <v>1478</v>
      </c>
      <c r="AU40" s="220">
        <v>90721</v>
      </c>
      <c r="AV40" s="220">
        <v>76812</v>
      </c>
      <c r="AW40" s="297"/>
    </row>
    <row r="41" spans="1:49" s="5" customFormat="1" ht="25.5" x14ac:dyDescent="0.2">
      <c r="A41" s="35"/>
      <c r="B41" s="242" t="s">
        <v>257</v>
      </c>
      <c r="C41" s="203" t="s">
        <v>129</v>
      </c>
      <c r="D41" s="216">
        <v>133886</v>
      </c>
      <c r="E41" s="217">
        <v>133886</v>
      </c>
      <c r="F41" s="217"/>
      <c r="G41" s="217"/>
      <c r="H41" s="217"/>
      <c r="I41" s="216">
        <v>92447</v>
      </c>
      <c r="J41" s="216">
        <v>148334</v>
      </c>
      <c r="K41" s="217">
        <v>148334</v>
      </c>
      <c r="L41" s="217"/>
      <c r="M41" s="217"/>
      <c r="N41" s="217"/>
      <c r="O41" s="216">
        <v>7680</v>
      </c>
      <c r="P41" s="216">
        <v>1035928</v>
      </c>
      <c r="Q41" s="217">
        <v>1035928</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1284899</v>
      </c>
      <c r="AT41" s="220">
        <v>14888</v>
      </c>
      <c r="AU41" s="220">
        <v>250129</v>
      </c>
      <c r="AV41" s="220">
        <v>243296</v>
      </c>
      <c r="AW41" s="297"/>
    </row>
    <row r="42" spans="1:49" s="5" customFormat="1" ht="24.95" customHeight="1" x14ac:dyDescent="0.2">
      <c r="A42" s="35"/>
      <c r="B42" s="239" t="s">
        <v>258</v>
      </c>
      <c r="C42" s="203" t="s">
        <v>87</v>
      </c>
      <c r="D42" s="216">
        <v>0</v>
      </c>
      <c r="E42" s="217">
        <v>6756</v>
      </c>
      <c r="F42" s="217"/>
      <c r="G42" s="217"/>
      <c r="H42" s="217"/>
      <c r="I42" s="216">
        <v>4665</v>
      </c>
      <c r="J42" s="216">
        <v>0</v>
      </c>
      <c r="K42" s="217">
        <v>4797</v>
      </c>
      <c r="L42" s="217"/>
      <c r="M42" s="217"/>
      <c r="N42" s="217"/>
      <c r="O42" s="216">
        <v>248</v>
      </c>
      <c r="P42" s="216">
        <v>0</v>
      </c>
      <c r="Q42" s="217">
        <v>29524</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402650</v>
      </c>
      <c r="E44" s="225">
        <v>402650</v>
      </c>
      <c r="F44" s="225"/>
      <c r="G44" s="225"/>
      <c r="H44" s="225"/>
      <c r="I44" s="224">
        <v>278027</v>
      </c>
      <c r="J44" s="224">
        <v>574841</v>
      </c>
      <c r="K44" s="225">
        <v>574841</v>
      </c>
      <c r="L44" s="225"/>
      <c r="M44" s="225"/>
      <c r="N44" s="225"/>
      <c r="O44" s="224">
        <v>29761</v>
      </c>
      <c r="P44" s="224">
        <v>3929843</v>
      </c>
      <c r="Q44" s="225">
        <v>3929843</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2701969</v>
      </c>
      <c r="AT44" s="226">
        <v>-45834</v>
      </c>
      <c r="AU44" s="226">
        <v>436654</v>
      </c>
      <c r="AV44" s="226">
        <v>602775</v>
      </c>
      <c r="AW44" s="296"/>
    </row>
    <row r="45" spans="1:49" x14ac:dyDescent="0.2">
      <c r="B45" s="245" t="s">
        <v>261</v>
      </c>
      <c r="C45" s="203" t="s">
        <v>19</v>
      </c>
      <c r="D45" s="216">
        <v>2281236</v>
      </c>
      <c r="E45" s="217">
        <v>2281236</v>
      </c>
      <c r="F45" s="217"/>
      <c r="G45" s="217"/>
      <c r="H45" s="217"/>
      <c r="I45" s="216">
        <v>1575178</v>
      </c>
      <c r="J45" s="216">
        <v>1330543</v>
      </c>
      <c r="K45" s="217">
        <v>1330543</v>
      </c>
      <c r="L45" s="217"/>
      <c r="M45" s="217"/>
      <c r="N45" s="217"/>
      <c r="O45" s="216">
        <v>68885</v>
      </c>
      <c r="P45" s="216">
        <v>7798262</v>
      </c>
      <c r="Q45" s="217">
        <v>7798262</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6158314</v>
      </c>
      <c r="AT45" s="220">
        <v>373402</v>
      </c>
      <c r="AU45" s="220">
        <v>5354875</v>
      </c>
      <c r="AV45" s="220">
        <v>2939321</v>
      </c>
      <c r="AW45" s="297"/>
    </row>
    <row r="46" spans="1:49" x14ac:dyDescent="0.2">
      <c r="B46" s="245" t="s">
        <v>262</v>
      </c>
      <c r="C46" s="203" t="s">
        <v>20</v>
      </c>
      <c r="D46" s="216">
        <v>0</v>
      </c>
      <c r="E46" s="217">
        <v>0</v>
      </c>
      <c r="F46" s="217"/>
      <c r="G46" s="217"/>
      <c r="H46" s="217"/>
      <c r="I46" s="216">
        <v>0</v>
      </c>
      <c r="J46" s="216">
        <v>68463</v>
      </c>
      <c r="K46" s="217">
        <v>68463</v>
      </c>
      <c r="L46" s="217"/>
      <c r="M46" s="217"/>
      <c r="N46" s="217"/>
      <c r="O46" s="216">
        <v>3544</v>
      </c>
      <c r="P46" s="216">
        <v>168417</v>
      </c>
      <c r="Q46" s="217">
        <v>168417</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v>7896</v>
      </c>
      <c r="AV46" s="220">
        <v>146074</v>
      </c>
      <c r="AW46" s="297"/>
    </row>
    <row r="47" spans="1:49" x14ac:dyDescent="0.2">
      <c r="B47" s="245" t="s">
        <v>263</v>
      </c>
      <c r="C47" s="203" t="s">
        <v>21</v>
      </c>
      <c r="D47" s="216">
        <v>2361527</v>
      </c>
      <c r="E47" s="217">
        <v>2361527</v>
      </c>
      <c r="F47" s="217"/>
      <c r="G47" s="217"/>
      <c r="H47" s="217"/>
      <c r="I47" s="216">
        <v>1630619</v>
      </c>
      <c r="J47" s="216">
        <v>3480491</v>
      </c>
      <c r="K47" s="217">
        <v>3480491</v>
      </c>
      <c r="L47" s="217"/>
      <c r="M47" s="217"/>
      <c r="N47" s="217"/>
      <c r="O47" s="216">
        <v>180194</v>
      </c>
      <c r="P47" s="216">
        <v>8561897</v>
      </c>
      <c r="Q47" s="217">
        <v>8561897</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471168</v>
      </c>
      <c r="AU47" s="220">
        <v>1030827</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v>0</v>
      </c>
      <c r="J49" s="216">
        <v>0</v>
      </c>
      <c r="K49" s="217">
        <v>0</v>
      </c>
      <c r="L49" s="217"/>
      <c r="M49" s="217"/>
      <c r="N49" s="217"/>
      <c r="O49" s="216">
        <v>0</v>
      </c>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0</v>
      </c>
      <c r="F50" s="217"/>
      <c r="G50" s="217"/>
      <c r="H50" s="217"/>
      <c r="I50" s="216">
        <v>0</v>
      </c>
      <c r="J50" s="216">
        <v>0</v>
      </c>
      <c r="K50" s="217">
        <v>0</v>
      </c>
      <c r="L50" s="217"/>
      <c r="M50" s="217"/>
      <c r="N50" s="217"/>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4929335</v>
      </c>
      <c r="E51" s="217">
        <v>4929335</v>
      </c>
      <c r="F51" s="217"/>
      <c r="G51" s="217"/>
      <c r="H51" s="217"/>
      <c r="I51" s="216">
        <v>3403673</v>
      </c>
      <c r="J51" s="216">
        <v>5230718</v>
      </c>
      <c r="K51" s="217">
        <v>5230718</v>
      </c>
      <c r="L51" s="217"/>
      <c r="M51" s="217"/>
      <c r="N51" s="217"/>
      <c r="O51" s="216">
        <v>270807</v>
      </c>
      <c r="P51" s="216">
        <v>33161861</v>
      </c>
      <c r="Q51" s="217">
        <v>33161861</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13215687</v>
      </c>
      <c r="AT51" s="220">
        <v>512519</v>
      </c>
      <c r="AU51" s="220">
        <v>12143458</v>
      </c>
      <c r="AV51" s="220">
        <v>7233340</v>
      </c>
      <c r="AW51" s="297"/>
    </row>
    <row r="52" spans="2:49" ht="25.5" x14ac:dyDescent="0.2">
      <c r="B52" s="239" t="s">
        <v>267</v>
      </c>
      <c r="C52" s="203" t="s">
        <v>89</v>
      </c>
      <c r="D52" s="216">
        <v>0</v>
      </c>
      <c r="E52" s="217">
        <v>0</v>
      </c>
      <c r="F52" s="217"/>
      <c r="G52" s="217"/>
      <c r="H52" s="217"/>
      <c r="I52" s="216">
        <v>0</v>
      </c>
      <c r="J52" s="216">
        <v>0</v>
      </c>
      <c r="K52" s="217">
        <v>0</v>
      </c>
      <c r="L52" s="217"/>
      <c r="M52" s="217"/>
      <c r="N52" s="217"/>
      <c r="O52" s="216">
        <v>0</v>
      </c>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6756</v>
      </c>
      <c r="F53" s="217"/>
      <c r="G53" s="268"/>
      <c r="H53" s="268"/>
      <c r="I53" s="216">
        <v>4665</v>
      </c>
      <c r="J53" s="216">
        <v>0</v>
      </c>
      <c r="K53" s="217">
        <v>4797</v>
      </c>
      <c r="L53" s="217"/>
      <c r="M53" s="268"/>
      <c r="N53" s="268"/>
      <c r="O53" s="216">
        <v>248</v>
      </c>
      <c r="P53" s="216">
        <v>0</v>
      </c>
      <c r="Q53" s="217">
        <v>29524</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6761575</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15001</v>
      </c>
      <c r="E56" s="229">
        <v>15001</v>
      </c>
      <c r="F56" s="229"/>
      <c r="G56" s="229"/>
      <c r="H56" s="229"/>
      <c r="I56" s="228">
        <v>13851</v>
      </c>
      <c r="J56" s="228">
        <v>11344</v>
      </c>
      <c r="K56" s="229">
        <v>11344</v>
      </c>
      <c r="L56" s="229"/>
      <c r="M56" s="229"/>
      <c r="N56" s="229"/>
      <c r="O56" s="228">
        <v>954</v>
      </c>
      <c r="P56" s="228">
        <v>63619</v>
      </c>
      <c r="Q56" s="229">
        <v>63619</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1703</v>
      </c>
      <c r="AU56" s="230">
        <v>1207</v>
      </c>
      <c r="AV56" s="230">
        <v>19060</v>
      </c>
      <c r="AW56" s="288"/>
    </row>
    <row r="57" spans="2:49" x14ac:dyDescent="0.2">
      <c r="B57" s="245" t="s">
        <v>272</v>
      </c>
      <c r="C57" s="203" t="s">
        <v>25</v>
      </c>
      <c r="D57" s="231">
        <v>22647</v>
      </c>
      <c r="E57" s="232">
        <v>22647</v>
      </c>
      <c r="F57" s="232"/>
      <c r="G57" s="232"/>
      <c r="H57" s="232"/>
      <c r="I57" s="231">
        <v>14435</v>
      </c>
      <c r="J57" s="231">
        <v>18548</v>
      </c>
      <c r="K57" s="232">
        <v>18548</v>
      </c>
      <c r="L57" s="232"/>
      <c r="M57" s="232"/>
      <c r="N57" s="232"/>
      <c r="O57" s="231">
        <v>1059</v>
      </c>
      <c r="P57" s="231">
        <v>125006</v>
      </c>
      <c r="Q57" s="232">
        <v>125006</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1971</v>
      </c>
      <c r="AU57" s="233">
        <v>1207</v>
      </c>
      <c r="AV57" s="233">
        <v>42722</v>
      </c>
      <c r="AW57" s="289"/>
    </row>
    <row r="58" spans="2:49" x14ac:dyDescent="0.2">
      <c r="B58" s="245" t="s">
        <v>273</v>
      </c>
      <c r="C58" s="203" t="s">
        <v>26</v>
      </c>
      <c r="D58" s="309"/>
      <c r="E58" s="310"/>
      <c r="F58" s="310"/>
      <c r="G58" s="310"/>
      <c r="H58" s="310"/>
      <c r="I58" s="309"/>
      <c r="J58" s="231">
        <v>1636</v>
      </c>
      <c r="K58" s="232">
        <v>1636</v>
      </c>
      <c r="L58" s="232"/>
      <c r="M58" s="232"/>
      <c r="N58" s="232"/>
      <c r="O58" s="231">
        <v>153</v>
      </c>
      <c r="P58" s="231">
        <v>329</v>
      </c>
      <c r="Q58" s="232">
        <v>329</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v>0</v>
      </c>
      <c r="AV58" s="233">
        <v>52</v>
      </c>
      <c r="AW58" s="289"/>
    </row>
    <row r="59" spans="2:49" x14ac:dyDescent="0.2">
      <c r="B59" s="245" t="s">
        <v>274</v>
      </c>
      <c r="C59" s="203" t="s">
        <v>27</v>
      </c>
      <c r="D59" s="231">
        <v>275330</v>
      </c>
      <c r="E59" s="232">
        <v>275330</v>
      </c>
      <c r="F59" s="232"/>
      <c r="G59" s="232"/>
      <c r="H59" s="232"/>
      <c r="I59" s="231">
        <v>171318</v>
      </c>
      <c r="J59" s="231">
        <v>221076</v>
      </c>
      <c r="K59" s="232">
        <v>221076</v>
      </c>
      <c r="L59" s="232"/>
      <c r="M59" s="232"/>
      <c r="N59" s="232"/>
      <c r="O59" s="231">
        <v>13009</v>
      </c>
      <c r="P59" s="231">
        <v>1579606</v>
      </c>
      <c r="Q59" s="232">
        <v>1579606</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24452</v>
      </c>
      <c r="AU59" s="233">
        <v>112034</v>
      </c>
      <c r="AV59" s="233">
        <v>539136</v>
      </c>
      <c r="AW59" s="289"/>
    </row>
    <row r="60" spans="2:49" x14ac:dyDescent="0.2">
      <c r="B60" s="245" t="s">
        <v>275</v>
      </c>
      <c r="C60" s="203"/>
      <c r="D60" s="234">
        <v>22944.166666666668</v>
      </c>
      <c r="E60" s="235">
        <v>22944.166666666668</v>
      </c>
      <c r="F60" s="235">
        <v>0</v>
      </c>
      <c r="G60" s="235">
        <v>0</v>
      </c>
      <c r="H60" s="235">
        <v>0</v>
      </c>
      <c r="I60" s="234">
        <v>14276.5</v>
      </c>
      <c r="J60" s="234">
        <v>18423</v>
      </c>
      <c r="K60" s="235">
        <v>18423</v>
      </c>
      <c r="L60" s="235">
        <v>0</v>
      </c>
      <c r="M60" s="235">
        <v>0</v>
      </c>
      <c r="N60" s="235">
        <v>0</v>
      </c>
      <c r="O60" s="234">
        <v>1084.0833333333333</v>
      </c>
      <c r="P60" s="234">
        <v>131633.83333333334</v>
      </c>
      <c r="Q60" s="235">
        <v>131633.83333333334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2037.6666666666667</v>
      </c>
      <c r="AU60" s="236">
        <v>9336.1666666666661</v>
      </c>
      <c r="AV60" s="236">
        <v>44928</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33362887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11677010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AK56" sqref="AK56:AK57"/>
      <selection pane="topRight" activeCell="AK56" sqref="AK56:AK57"/>
      <selection pane="bottomLeft" activeCell="AK56" sqref="AK56:AK57"/>
      <selection pane="bottomRight" activeCell="AK56" sqref="AK56:AK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94433143</v>
      </c>
      <c r="E5" s="326">
        <v>92073345</v>
      </c>
      <c r="F5" s="326"/>
      <c r="G5" s="328"/>
      <c r="H5" s="328"/>
      <c r="I5" s="325">
        <v>61058271</v>
      </c>
      <c r="J5" s="325">
        <v>88047283</v>
      </c>
      <c r="K5" s="326">
        <v>88652309</v>
      </c>
      <c r="L5" s="326"/>
      <c r="M5" s="326"/>
      <c r="N5" s="326"/>
      <c r="O5" s="325">
        <v>5637117</v>
      </c>
      <c r="P5" s="325">
        <v>830726783</v>
      </c>
      <c r="Q5" s="326">
        <v>831661836</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-1159971</v>
      </c>
      <c r="AT5" s="327">
        <v>12234626</v>
      </c>
      <c r="AU5" s="327">
        <v>85439109</v>
      </c>
      <c r="AV5" s="369"/>
      <c r="AW5" s="373"/>
    </row>
    <row r="6" spans="2:49" x14ac:dyDescent="0.2">
      <c r="B6" s="343" t="s">
        <v>278</v>
      </c>
      <c r="C6" s="331" t="s">
        <v>8</v>
      </c>
      <c r="D6" s="318">
        <v>1295084</v>
      </c>
      <c r="E6" s="319">
        <v>0</v>
      </c>
      <c r="F6" s="319"/>
      <c r="G6" s="320"/>
      <c r="H6" s="320"/>
      <c r="I6" s="318">
        <v>0</v>
      </c>
      <c r="J6" s="318">
        <v>1366797</v>
      </c>
      <c r="K6" s="319">
        <v>0</v>
      </c>
      <c r="L6" s="319"/>
      <c r="M6" s="319"/>
      <c r="N6" s="319"/>
      <c r="O6" s="318">
        <v>0</v>
      </c>
      <c r="P6" s="318">
        <v>3243391</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87069</v>
      </c>
      <c r="AU6" s="321">
        <v>204836</v>
      </c>
      <c r="AV6" s="368"/>
      <c r="AW6" s="374"/>
    </row>
    <row r="7" spans="2:49" x14ac:dyDescent="0.2">
      <c r="B7" s="343" t="s">
        <v>279</v>
      </c>
      <c r="C7" s="331" t="s">
        <v>9</v>
      </c>
      <c r="D7" s="318">
        <v>2858905</v>
      </c>
      <c r="E7" s="319">
        <v>0</v>
      </c>
      <c r="F7" s="319"/>
      <c r="G7" s="320"/>
      <c r="H7" s="320"/>
      <c r="I7" s="318">
        <v>0</v>
      </c>
      <c r="J7" s="318">
        <v>975582</v>
      </c>
      <c r="K7" s="319">
        <v>0</v>
      </c>
      <c r="L7" s="319"/>
      <c r="M7" s="319"/>
      <c r="N7" s="319"/>
      <c r="O7" s="318">
        <v>0</v>
      </c>
      <c r="P7" s="318">
        <v>2435500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59728</v>
      </c>
      <c r="AU7" s="321">
        <v>49919</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-298859</v>
      </c>
      <c r="E9" s="362"/>
      <c r="F9" s="362"/>
      <c r="G9" s="362"/>
      <c r="H9" s="362"/>
      <c r="I9" s="364"/>
      <c r="J9" s="318">
        <v>-1607</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v>0</v>
      </c>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v>0</v>
      </c>
      <c r="K11" s="319">
        <v>0</v>
      </c>
      <c r="L11" s="319"/>
      <c r="M11" s="319"/>
      <c r="N11" s="319"/>
      <c r="O11" s="318">
        <v>0</v>
      </c>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v>0</v>
      </c>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v>0</v>
      </c>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9484951</v>
      </c>
      <c r="F15" s="319"/>
      <c r="G15" s="319"/>
      <c r="H15" s="319"/>
      <c r="I15" s="318">
        <v>9477592</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-1326443</v>
      </c>
      <c r="F16" s="319"/>
      <c r="G16" s="319"/>
      <c r="H16" s="319"/>
      <c r="I16" s="318">
        <v>-1326443</v>
      </c>
      <c r="J16" s="318">
        <v>0</v>
      </c>
      <c r="K16" s="319">
        <v>-1104554</v>
      </c>
      <c r="L16" s="319"/>
      <c r="M16" s="319"/>
      <c r="N16" s="319"/>
      <c r="O16" s="318">
        <v>-1104554</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v>0</v>
      </c>
      <c r="K18" s="319">
        <v>0</v>
      </c>
      <c r="L18" s="319"/>
      <c r="M18" s="319"/>
      <c r="N18" s="319"/>
      <c r="O18" s="318">
        <v>0</v>
      </c>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c r="G19" s="319"/>
      <c r="H19" s="319"/>
      <c r="I19" s="318">
        <v>0</v>
      </c>
      <c r="J19" s="318">
        <v>0</v>
      </c>
      <c r="K19" s="319">
        <v>0</v>
      </c>
      <c r="L19" s="319"/>
      <c r="M19" s="319"/>
      <c r="N19" s="319"/>
      <c r="O19" s="318">
        <v>0</v>
      </c>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29231366</v>
      </c>
      <c r="E20" s="319">
        <v>29231366</v>
      </c>
      <c r="F20" s="319"/>
      <c r="G20" s="319"/>
      <c r="H20" s="319"/>
      <c r="I20" s="318">
        <v>29231366</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93505186</v>
      </c>
      <c r="E23" s="362"/>
      <c r="F23" s="362"/>
      <c r="G23" s="362"/>
      <c r="H23" s="362"/>
      <c r="I23" s="364"/>
      <c r="J23" s="318">
        <v>78408071</v>
      </c>
      <c r="K23" s="362"/>
      <c r="L23" s="362"/>
      <c r="M23" s="362"/>
      <c r="N23" s="362"/>
      <c r="O23" s="364"/>
      <c r="P23" s="318">
        <v>728596994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26311826</v>
      </c>
      <c r="AT23" s="321">
        <v>7856983</v>
      </c>
      <c r="AU23" s="321">
        <v>91642086</v>
      </c>
      <c r="AV23" s="368"/>
      <c r="AW23" s="374"/>
    </row>
    <row r="24" spans="2:49" ht="28.5" customHeight="1" x14ac:dyDescent="0.2">
      <c r="B24" s="345" t="s">
        <v>114</v>
      </c>
      <c r="C24" s="331"/>
      <c r="D24" s="365"/>
      <c r="E24" s="319">
        <v>103565029</v>
      </c>
      <c r="F24" s="319"/>
      <c r="G24" s="319"/>
      <c r="H24" s="319"/>
      <c r="I24" s="318">
        <v>76187405</v>
      </c>
      <c r="J24" s="365"/>
      <c r="K24" s="319">
        <v>77504029</v>
      </c>
      <c r="L24" s="319"/>
      <c r="M24" s="319"/>
      <c r="N24" s="319"/>
      <c r="O24" s="318">
        <v>3710977</v>
      </c>
      <c r="P24" s="365"/>
      <c r="Q24" s="319">
        <v>735694981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14187073</v>
      </c>
      <c r="E26" s="362"/>
      <c r="F26" s="362"/>
      <c r="G26" s="362"/>
      <c r="H26" s="362"/>
      <c r="I26" s="364"/>
      <c r="J26" s="318">
        <v>9131985</v>
      </c>
      <c r="K26" s="362"/>
      <c r="L26" s="362"/>
      <c r="M26" s="362"/>
      <c r="N26" s="362"/>
      <c r="O26" s="364"/>
      <c r="P26" s="318">
        <v>84572007</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269512</v>
      </c>
      <c r="AT26" s="321">
        <v>6039318</v>
      </c>
      <c r="AU26" s="321">
        <v>587705</v>
      </c>
      <c r="AV26" s="368"/>
      <c r="AW26" s="374"/>
    </row>
    <row r="27" spans="2:49" s="5" customFormat="1" ht="25.5" x14ac:dyDescent="0.2">
      <c r="B27" s="345" t="s">
        <v>85</v>
      </c>
      <c r="C27" s="331"/>
      <c r="D27" s="365"/>
      <c r="E27" s="319">
        <v>899707</v>
      </c>
      <c r="F27" s="319"/>
      <c r="G27" s="319"/>
      <c r="H27" s="319"/>
      <c r="I27" s="318">
        <v>570844</v>
      </c>
      <c r="J27" s="365"/>
      <c r="K27" s="319">
        <v>593760</v>
      </c>
      <c r="L27" s="319"/>
      <c r="M27" s="319"/>
      <c r="N27" s="319"/>
      <c r="O27" s="318">
        <v>11939</v>
      </c>
      <c r="P27" s="365"/>
      <c r="Q27" s="319">
        <v>4219591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7915080</v>
      </c>
      <c r="E28" s="363"/>
      <c r="F28" s="363"/>
      <c r="G28" s="363"/>
      <c r="H28" s="363"/>
      <c r="I28" s="365"/>
      <c r="J28" s="318">
        <v>10018393</v>
      </c>
      <c r="K28" s="363"/>
      <c r="L28" s="363"/>
      <c r="M28" s="363"/>
      <c r="N28" s="363"/>
      <c r="O28" s="365"/>
      <c r="P28" s="318">
        <v>73654837</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34139708</v>
      </c>
      <c r="AT28" s="321">
        <v>4073893</v>
      </c>
      <c r="AU28" s="321">
        <v>14845843</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v>0</v>
      </c>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c r="G35" s="319"/>
      <c r="H35" s="319"/>
      <c r="I35" s="318">
        <v>0</v>
      </c>
      <c r="J35" s="365"/>
      <c r="K35" s="319">
        <v>0</v>
      </c>
      <c r="L35" s="319"/>
      <c r="M35" s="319"/>
      <c r="N35" s="319"/>
      <c r="O35" s="318">
        <v>0</v>
      </c>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v>0</v>
      </c>
      <c r="K36" s="319">
        <v>0</v>
      </c>
      <c r="L36" s="319"/>
      <c r="M36" s="319"/>
      <c r="N36" s="319"/>
      <c r="O36" s="318">
        <v>0</v>
      </c>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v>0</v>
      </c>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v>0</v>
      </c>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-292743</v>
      </c>
      <c r="E45" s="319">
        <v>0</v>
      </c>
      <c r="F45" s="319"/>
      <c r="G45" s="319"/>
      <c r="H45" s="319"/>
      <c r="I45" s="318">
        <v>0</v>
      </c>
      <c r="J45" s="318">
        <v>-4718425</v>
      </c>
      <c r="K45" s="319">
        <v>0</v>
      </c>
      <c r="L45" s="319"/>
      <c r="M45" s="319"/>
      <c r="N45" s="319"/>
      <c r="O45" s="318">
        <v>0</v>
      </c>
      <c r="P45" s="318">
        <v>2444879</v>
      </c>
      <c r="Q45" s="319">
        <v>-1435546</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6566700</v>
      </c>
      <c r="AT45" s="321">
        <v>0</v>
      </c>
      <c r="AU45" s="321">
        <v>1054608</v>
      </c>
      <c r="AV45" s="368"/>
      <c r="AW45" s="374"/>
    </row>
    <row r="46" spans="2:49" x14ac:dyDescent="0.2">
      <c r="B46" s="343" t="s">
        <v>116</v>
      </c>
      <c r="C46" s="331" t="s">
        <v>31</v>
      </c>
      <c r="D46" s="318">
        <v>-2140410</v>
      </c>
      <c r="E46" s="319">
        <v>-1829126</v>
      </c>
      <c r="F46" s="319"/>
      <c r="G46" s="319"/>
      <c r="H46" s="319"/>
      <c r="I46" s="318">
        <v>0</v>
      </c>
      <c r="J46" s="318">
        <v>-676769</v>
      </c>
      <c r="K46" s="319">
        <v>-803982</v>
      </c>
      <c r="L46" s="319"/>
      <c r="M46" s="319"/>
      <c r="N46" s="319"/>
      <c r="O46" s="318">
        <v>0</v>
      </c>
      <c r="P46" s="318">
        <v>7296055</v>
      </c>
      <c r="Q46" s="319">
        <v>8972104</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-302038</v>
      </c>
      <c r="E47" s="363"/>
      <c r="F47" s="363"/>
      <c r="G47" s="363"/>
      <c r="H47" s="363"/>
      <c r="I47" s="365"/>
      <c r="J47" s="318">
        <v>-4275323</v>
      </c>
      <c r="K47" s="363"/>
      <c r="L47" s="363"/>
      <c r="M47" s="363"/>
      <c r="N47" s="363"/>
      <c r="O47" s="365"/>
      <c r="P47" s="318">
        <v>7293437</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1283192</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v>0</v>
      </c>
      <c r="K49" s="319">
        <v>0</v>
      </c>
      <c r="L49" s="319"/>
      <c r="M49" s="319"/>
      <c r="N49" s="319"/>
      <c r="O49" s="318">
        <v>0</v>
      </c>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c r="G51" s="319"/>
      <c r="H51" s="319"/>
      <c r="I51" s="318">
        <v>0</v>
      </c>
      <c r="J51" s="318">
        <v>0</v>
      </c>
      <c r="K51" s="319">
        <v>0</v>
      </c>
      <c r="L51" s="319"/>
      <c r="M51" s="319"/>
      <c r="N51" s="319"/>
      <c r="O51" s="318">
        <v>0</v>
      </c>
      <c r="P51" s="318">
        <v>0</v>
      </c>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v>0</v>
      </c>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v>0</v>
      </c>
      <c r="J53" s="318">
        <v>0</v>
      </c>
      <c r="K53" s="319">
        <v>0</v>
      </c>
      <c r="L53" s="319"/>
      <c r="M53" s="319"/>
      <c r="N53" s="319"/>
      <c r="O53" s="318">
        <v>0</v>
      </c>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97646064</v>
      </c>
      <c r="E54" s="323">
        <v>102635610</v>
      </c>
      <c r="F54" s="323">
        <v>0</v>
      </c>
      <c r="G54" s="323">
        <v>0</v>
      </c>
      <c r="H54" s="323">
        <v>0</v>
      </c>
      <c r="I54" s="322">
        <v>76758249</v>
      </c>
      <c r="J54" s="322">
        <v>76401792</v>
      </c>
      <c r="K54" s="323">
        <v>77293807</v>
      </c>
      <c r="L54" s="323">
        <v>0</v>
      </c>
      <c r="M54" s="323">
        <v>0</v>
      </c>
      <c r="N54" s="323">
        <v>0</v>
      </c>
      <c r="O54" s="322">
        <v>3722916</v>
      </c>
      <c r="P54" s="322">
        <v>741961661</v>
      </c>
      <c r="Q54" s="323">
        <v>747451130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-991670</v>
      </c>
      <c r="AT54" s="324">
        <v>9822408</v>
      </c>
      <c r="AU54" s="324">
        <v>77155364</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v>0</v>
      </c>
      <c r="K56" s="319">
        <v>0</v>
      </c>
      <c r="L56" s="319"/>
      <c r="M56" s="319"/>
      <c r="N56" s="319"/>
      <c r="O56" s="318">
        <v>0</v>
      </c>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0</v>
      </c>
      <c r="F57" s="319"/>
      <c r="G57" s="319"/>
      <c r="H57" s="319"/>
      <c r="I57" s="318">
        <v>0</v>
      </c>
      <c r="J57" s="318">
        <v>0</v>
      </c>
      <c r="K57" s="319">
        <v>0</v>
      </c>
      <c r="L57" s="319"/>
      <c r="M57" s="319"/>
      <c r="N57" s="319"/>
      <c r="O57" s="318">
        <v>0</v>
      </c>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4365704</v>
      </c>
      <c r="E58" s="354">
        <v>5393872</v>
      </c>
      <c r="F58" s="354"/>
      <c r="G58" s="354"/>
      <c r="H58" s="354"/>
      <c r="I58" s="353">
        <v>5731662</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3" activePane="bottomRight" state="frozen"/>
      <selection activeCell="AK56" sqref="AK56:AK57"/>
      <selection pane="topRight" activeCell="AK56" sqref="AK56:AK57"/>
      <selection pane="bottomLeft" activeCell="AK56" sqref="AK56:AK57"/>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52897105</v>
      </c>
      <c r="D5" s="403">
        <v>64550679</v>
      </c>
      <c r="E5" s="454"/>
      <c r="F5" s="454"/>
      <c r="G5" s="448"/>
      <c r="H5" s="402">
        <v>84613601</v>
      </c>
      <c r="I5" s="403">
        <v>90830583</v>
      </c>
      <c r="J5" s="454"/>
      <c r="K5" s="454"/>
      <c r="L5" s="448"/>
      <c r="M5" s="402">
        <v>722040674</v>
      </c>
      <c r="N5" s="403">
        <v>725693409</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52819967</v>
      </c>
      <c r="D6" s="398">
        <v>63960506</v>
      </c>
      <c r="E6" s="400">
        <v>102635610</v>
      </c>
      <c r="F6" s="400">
        <v>219416083</v>
      </c>
      <c r="G6" s="401">
        <v>76758249</v>
      </c>
      <c r="H6" s="397">
        <v>87710674</v>
      </c>
      <c r="I6" s="398">
        <v>86868031</v>
      </c>
      <c r="J6" s="400">
        <v>77293807</v>
      </c>
      <c r="K6" s="400">
        <v>251872512</v>
      </c>
      <c r="L6" s="401">
        <v>3722916</v>
      </c>
      <c r="M6" s="397">
        <v>713601684</v>
      </c>
      <c r="N6" s="398">
        <v>718276971</v>
      </c>
      <c r="O6" s="400">
        <v>747451130</v>
      </c>
      <c r="P6" s="400">
        <v>2179329785</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326669</v>
      </c>
      <c r="D7" s="398">
        <v>482696</v>
      </c>
      <c r="E7" s="400">
        <v>475018</v>
      </c>
      <c r="F7" s="400">
        <v>1284383</v>
      </c>
      <c r="G7" s="401">
        <v>327996</v>
      </c>
      <c r="H7" s="397">
        <v>512602</v>
      </c>
      <c r="I7" s="398">
        <v>518086</v>
      </c>
      <c r="J7" s="400">
        <v>468762</v>
      </c>
      <c r="K7" s="400">
        <v>1499450</v>
      </c>
      <c r="L7" s="401">
        <v>24270</v>
      </c>
      <c r="M7" s="397">
        <v>2835261</v>
      </c>
      <c r="N7" s="398">
        <v>3375835</v>
      </c>
      <c r="O7" s="400">
        <v>3453484</v>
      </c>
      <c r="P7" s="400">
        <v>9664580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1203891</v>
      </c>
      <c r="E8" s="400">
        <v>5393872</v>
      </c>
      <c r="F8" s="400">
        <v>6597763</v>
      </c>
      <c r="G8" s="401">
        <v>5731662</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4523529</v>
      </c>
      <c r="E9" s="400">
        <v>9484951</v>
      </c>
      <c r="F9" s="400">
        <v>14008480</v>
      </c>
      <c r="G9" s="401">
        <v>9477592</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2597374</v>
      </c>
      <c r="E10" s="400">
        <v>-1326443</v>
      </c>
      <c r="F10" s="400">
        <v>1270931</v>
      </c>
      <c r="G10" s="401">
        <v>-1326443</v>
      </c>
      <c r="H10" s="443"/>
      <c r="I10" s="398">
        <v>-998964</v>
      </c>
      <c r="J10" s="400">
        <v>-1104554</v>
      </c>
      <c r="K10" s="400">
        <v>-2103518</v>
      </c>
      <c r="L10" s="401">
        <v>-1104554</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275233</v>
      </c>
      <c r="E11" s="400">
        <v>0</v>
      </c>
      <c r="F11" s="400">
        <v>275233</v>
      </c>
      <c r="G11" s="450"/>
      <c r="H11" s="443"/>
      <c r="I11" s="398">
        <v>1870</v>
      </c>
      <c r="J11" s="400">
        <v>0</v>
      </c>
      <c r="K11" s="400">
        <v>1870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53146636</v>
      </c>
      <c r="D12" s="400">
        <v>55843175</v>
      </c>
      <c r="E12" s="400">
        <v>89558248</v>
      </c>
      <c r="F12" s="400">
        <v>198548059</v>
      </c>
      <c r="G12" s="447"/>
      <c r="H12" s="399">
        <v>88223276</v>
      </c>
      <c r="I12" s="400">
        <v>88383211</v>
      </c>
      <c r="J12" s="400">
        <v>78867123</v>
      </c>
      <c r="K12" s="400">
        <v>255473610</v>
      </c>
      <c r="L12" s="447"/>
      <c r="M12" s="399">
        <v>716436945</v>
      </c>
      <c r="N12" s="400">
        <v>721652806</v>
      </c>
      <c r="O12" s="400">
        <v>750904614</v>
      </c>
      <c r="P12" s="400">
        <v>2188994365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58551129</v>
      </c>
      <c r="D15" s="403">
        <v>61635534</v>
      </c>
      <c r="E15" s="395">
        <v>92073345</v>
      </c>
      <c r="F15" s="395">
        <v>212260008</v>
      </c>
      <c r="G15" s="396">
        <v>61058271</v>
      </c>
      <c r="H15" s="402">
        <v>100385386</v>
      </c>
      <c r="I15" s="403">
        <v>97356589</v>
      </c>
      <c r="J15" s="395">
        <v>88652309</v>
      </c>
      <c r="K15" s="395">
        <v>286394284</v>
      </c>
      <c r="L15" s="396">
        <v>5637117</v>
      </c>
      <c r="M15" s="402">
        <v>763053958</v>
      </c>
      <c r="N15" s="403">
        <v>797868144</v>
      </c>
      <c r="O15" s="395">
        <v>831661836</v>
      </c>
      <c r="P15" s="395">
        <v>2392583938</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1580508</v>
      </c>
      <c r="D16" s="398">
        <v>3216359</v>
      </c>
      <c r="E16" s="400">
        <v>6333030</v>
      </c>
      <c r="F16" s="400">
        <v>11129897</v>
      </c>
      <c r="G16" s="401">
        <v>4300689</v>
      </c>
      <c r="H16" s="397">
        <v>2041335</v>
      </c>
      <c r="I16" s="398">
        <v>3700877</v>
      </c>
      <c r="J16" s="400">
        <v>4630842</v>
      </c>
      <c r="K16" s="400">
        <v>10373054</v>
      </c>
      <c r="L16" s="401">
        <v>239722</v>
      </c>
      <c r="M16" s="397">
        <v>9329769</v>
      </c>
      <c r="N16" s="398">
        <v>11859598</v>
      </c>
      <c r="O16" s="400">
        <v>33762951</v>
      </c>
      <c r="P16" s="400">
        <v>54952318</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56970621</v>
      </c>
      <c r="D17" s="400">
        <v>58419175</v>
      </c>
      <c r="E17" s="400">
        <v>85740315</v>
      </c>
      <c r="F17" s="400">
        <v>201130111</v>
      </c>
      <c r="G17" s="450"/>
      <c r="H17" s="399">
        <v>98344051</v>
      </c>
      <c r="I17" s="400">
        <v>93655712</v>
      </c>
      <c r="J17" s="400">
        <v>84021467</v>
      </c>
      <c r="K17" s="400">
        <v>276021230</v>
      </c>
      <c r="L17" s="450"/>
      <c r="M17" s="399">
        <v>753724189</v>
      </c>
      <c r="N17" s="400">
        <v>786008546</v>
      </c>
      <c r="O17" s="400">
        <v>797898885</v>
      </c>
      <c r="P17" s="400">
        <v>2337631620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63171620</v>
      </c>
      <c r="H19" s="455"/>
      <c r="I19" s="454"/>
      <c r="J19" s="454"/>
      <c r="K19" s="454"/>
      <c r="L19" s="396">
        <v>4850064</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6887497</v>
      </c>
      <c r="H20" s="443"/>
      <c r="I20" s="441"/>
      <c r="J20" s="441"/>
      <c r="K20" s="441"/>
      <c r="L20" s="401">
        <v>553191</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2837879.1</v>
      </c>
      <c r="H21" s="443"/>
      <c r="I21" s="441"/>
      <c r="J21" s="441"/>
      <c r="K21" s="441"/>
      <c r="L21" s="401">
        <v>269869.75</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-13301535</v>
      </c>
      <c r="H22" s="443"/>
      <c r="I22" s="441"/>
      <c r="J22" s="441"/>
      <c r="K22" s="441"/>
      <c r="L22" s="401">
        <v>-5860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2837879.1</v>
      </c>
      <c r="H23" s="443"/>
      <c r="I23" s="441"/>
      <c r="J23" s="441"/>
      <c r="K23" s="441"/>
      <c r="L23" s="401">
        <v>269869.75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1702727.46</v>
      </c>
      <c r="H24" s="443"/>
      <c r="I24" s="441"/>
      <c r="J24" s="441"/>
      <c r="K24" s="441"/>
      <c r="L24" s="401">
        <v>161921.85</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14026065.1</v>
      </c>
      <c r="H25" s="443"/>
      <c r="I25" s="441"/>
      <c r="J25" s="441"/>
      <c r="K25" s="441"/>
      <c r="L25" s="401">
        <v>1062782.75</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14026065.1</v>
      </c>
      <c r="H26" s="443"/>
      <c r="I26" s="441"/>
      <c r="J26" s="441"/>
      <c r="K26" s="441"/>
      <c r="L26" s="401">
        <v>1062782.75</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16787357.039999999</v>
      </c>
      <c r="H27" s="443"/>
      <c r="I27" s="441"/>
      <c r="J27" s="441"/>
      <c r="K27" s="441"/>
      <c r="L27" s="401">
        <v>1427148.9</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47032205.899999999</v>
      </c>
      <c r="H28" s="443"/>
      <c r="I28" s="441"/>
      <c r="J28" s="441"/>
      <c r="K28" s="441"/>
      <c r="L28" s="401">
        <v>4574334.25</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12890913.460000001</v>
      </c>
      <c r="H29" s="443"/>
      <c r="I29" s="441"/>
      <c r="J29" s="441"/>
      <c r="K29" s="441"/>
      <c r="L29" s="401">
        <v>954834.85</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1702727.46</v>
      </c>
      <c r="H30" s="443"/>
      <c r="I30" s="441"/>
      <c r="J30" s="441"/>
      <c r="K30" s="441"/>
      <c r="L30" s="471">
        <v>161921.85</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12890913.460000001</v>
      </c>
      <c r="H31" s="443"/>
      <c r="I31" s="441"/>
      <c r="J31" s="441"/>
      <c r="K31" s="441"/>
      <c r="L31" s="401">
        <v>954834.85</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15652205.4</v>
      </c>
      <c r="H32" s="443"/>
      <c r="I32" s="441"/>
      <c r="J32" s="441"/>
      <c r="K32" s="441"/>
      <c r="L32" s="401">
        <v>1319201</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48167357.539999999</v>
      </c>
      <c r="H33" s="443"/>
      <c r="I33" s="441"/>
      <c r="J33" s="441"/>
      <c r="K33" s="441"/>
      <c r="L33" s="401">
        <v>4682282.1500000004</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1.3115027110951623</v>
      </c>
      <c r="H34" s="462"/>
      <c r="I34" s="463"/>
      <c r="J34" s="463"/>
      <c r="K34" s="463"/>
      <c r="L34" s="469">
        <v>1.0358333489151224</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10124883</v>
      </c>
      <c r="H35" s="443"/>
      <c r="I35" s="441"/>
      <c r="J35" s="441"/>
      <c r="K35" s="441"/>
      <c r="L35" s="477">
        <v>13657</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8032699</v>
      </c>
      <c r="H36" s="443"/>
      <c r="I36" s="441"/>
      <c r="J36" s="441"/>
      <c r="K36" s="441"/>
      <c r="L36" s="478">
        <v>643</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19568</v>
      </c>
      <c r="D38" s="405">
        <v>16688</v>
      </c>
      <c r="E38" s="432">
        <v>22944.166666666668</v>
      </c>
      <c r="F38" s="432">
        <v>59200.166666666672</v>
      </c>
      <c r="G38" s="448"/>
      <c r="H38" s="404">
        <v>22505</v>
      </c>
      <c r="I38" s="405">
        <v>21000</v>
      </c>
      <c r="J38" s="432">
        <v>18423</v>
      </c>
      <c r="K38" s="432">
        <v>61928</v>
      </c>
      <c r="L38" s="448"/>
      <c r="M38" s="404">
        <v>141840</v>
      </c>
      <c r="N38" s="405">
        <v>134940</v>
      </c>
      <c r="O38" s="432">
        <v>131633.83333333334</v>
      </c>
      <c r="P38" s="432">
        <v>408413.83333333337</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7.5839199999999983E-3</v>
      </c>
      <c r="G39" s="461"/>
      <c r="H39" s="459"/>
      <c r="I39" s="460"/>
      <c r="J39" s="460"/>
      <c r="K39" s="439">
        <v>6.2745600000000002E-3</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7.5839199999999983E-3</v>
      </c>
      <c r="G42" s="447"/>
      <c r="H42" s="443"/>
      <c r="I42" s="441"/>
      <c r="J42" s="441"/>
      <c r="K42" s="436">
        <v>6.2745600000000002E-3</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0.93287794774081889</v>
      </c>
      <c r="D45" s="436">
        <v>0.95590488910533233</v>
      </c>
      <c r="E45" s="436">
        <v>1.0445290293136897</v>
      </c>
      <c r="F45" s="436">
        <v>0.9871622802415696</v>
      </c>
      <c r="G45" s="447"/>
      <c r="H45" s="438">
        <v>0.89708808110823091</v>
      </c>
      <c r="I45" s="436">
        <v>0.9437033696353726</v>
      </c>
      <c r="J45" s="436">
        <v>0.93865443934703019</v>
      </c>
      <c r="K45" s="436">
        <v>0.92555782756275673</v>
      </c>
      <c r="L45" s="447"/>
      <c r="M45" s="438">
        <v>0.95052932552228331</v>
      </c>
      <c r="N45" s="436">
        <v>0.91812335841956605</v>
      </c>
      <c r="O45" s="436">
        <v>0.94110247315360018</v>
      </c>
      <c r="P45" s="436">
        <v>0.93641544983892711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7.5839199999999983E-3</v>
      </c>
      <c r="G47" s="447"/>
      <c r="H47" s="443"/>
      <c r="I47" s="441"/>
      <c r="J47" s="441"/>
      <c r="K47" s="436">
        <v>6.2745600000000002E-3</v>
      </c>
      <c r="L47" s="447"/>
      <c r="M47" s="443"/>
      <c r="N47" s="441"/>
      <c r="O47" s="441"/>
      <c r="P47" s="436">
        <v>0</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0.995</v>
      </c>
      <c r="G48" s="447"/>
      <c r="H48" s="443"/>
      <c r="I48" s="441"/>
      <c r="J48" s="441"/>
      <c r="K48" s="436">
        <v>0.93200000000000005</v>
      </c>
      <c r="L48" s="447"/>
      <c r="M48" s="443"/>
      <c r="N48" s="441"/>
      <c r="O48" s="441"/>
      <c r="P48" s="436">
        <v>0.93600000000000005</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0.995</v>
      </c>
      <c r="G51" s="447"/>
      <c r="H51" s="444"/>
      <c r="I51" s="442"/>
      <c r="J51" s="442"/>
      <c r="K51" s="436">
        <v>0.93200000000000005</v>
      </c>
      <c r="L51" s="447"/>
      <c r="M51" s="444"/>
      <c r="N51" s="442"/>
      <c r="O51" s="442"/>
      <c r="P51" s="436">
        <v>0.93600000000000005</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85740315</v>
      </c>
      <c r="G52" s="447"/>
      <c r="H52" s="443"/>
      <c r="I52" s="441"/>
      <c r="J52" s="441"/>
      <c r="K52" s="400">
        <v>84021467</v>
      </c>
      <c r="L52" s="447"/>
      <c r="M52" s="443"/>
      <c r="N52" s="441"/>
      <c r="O52" s="441"/>
      <c r="P52" s="400">
        <v>797898885</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-31814</v>
      </c>
      <c r="H58" s="452"/>
      <c r="I58" s="453"/>
      <c r="J58" s="453"/>
      <c r="K58" s="453"/>
      <c r="L58" s="400">
        <v>-1676</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29944372</v>
      </c>
      <c r="H59" s="443"/>
      <c r="I59" s="441"/>
      <c r="J59" s="472"/>
      <c r="K59" s="441"/>
      <c r="L59" s="398">
        <v>1630333</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29912558</v>
      </c>
      <c r="H60" s="443"/>
      <c r="I60" s="441"/>
      <c r="J60" s="472"/>
      <c r="K60" s="441"/>
      <c r="L60" s="398">
        <v>1628657</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15001</v>
      </c>
      <c r="D4" s="104">
        <v>11344</v>
      </c>
      <c r="E4" s="104">
        <v>63619</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Laura.Deane</cp:lastModifiedBy>
  <cp:lastPrinted>2016-07-26T14:00:33Z</cp:lastPrinted>
  <dcterms:created xsi:type="dcterms:W3CDTF">2012-03-15T16:14:51Z</dcterms:created>
  <dcterms:modified xsi:type="dcterms:W3CDTF">2016-07-26T14:00:55Z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