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1985" yWindow="-15" windowWidth="12030" windowHeight="1015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<sst xmlns="http://schemas.openxmlformats.org/spreadsheetml/2006/main" count="715" uniqueCount="576">
  <si>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</si>
  <si>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</si>
  <si>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</si>
  <si>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</si>
  <si>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</si>
  <si>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</si>
  <si>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</si>
  <si>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</si>
  <si>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</si>
  <si>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</si>
  <si>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</si>
  <si>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</si>
  <si>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</si>
  <si>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</si>
  <si>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</si>
  <si>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</si>
  <si>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</si>
  <si>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</si>
  <si>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</si>
  <si>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</si>
  <si>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</si>
  <si>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</si>
  <si>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</si>
  <si>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</si>
  <si>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</si>
  <si>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</si>
  <si>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</si>
  <si>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</si>
  <si>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</si>
  <si>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</si>
  <si>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</si>
  <si>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</si>
  <si>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</si>
  <si>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</si>
  <si>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</si>
  <si>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</si>
  <si>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</si>
  <si>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</si>
  <si>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</si>
  <si>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</si>
  <si>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</si>
  <si>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</si>
  <si>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</si>
  <si>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</si>
  <si>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</si>
  <si>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</si>
  <si>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</si>
  <si>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</si>
  <si>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</si>
  <si>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</si>
  <si>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</si>
  <si>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</si>
  <si>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</si>
  <si>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</si>
  <si>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</si>
  <si>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</si>
  <si>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</si>
  <si>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</si>
  <si>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</si>
  <si>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</si>
  <si>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</si>
  <si>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</si>
  <si>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</si>
  <si>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</si>
  <si>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</si>
  <si>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</si>
  <si>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</si>
  <si>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</si>
  <si>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</si>
  <si>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</si>
  <si>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</si>
  <si>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</si>
  <si>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</si>
  <si>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</si>
  <si>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</si>
  <si>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</si>
  <si>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</si>
  <si>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</si>
  <si>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</si>
  <si>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</si>
  <si>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</si>
  <si>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</si>
  <si>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</si>
  <si>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</si>
  <si>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</si>
  <si>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</si>
  <si>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</si>
  <si>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</si>
  <si>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</si>
  <si>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</si>
  <si>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</si>
  <si>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</si>
  <si>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</si>
  <si>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</si>
  <si>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</si>
  <si>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</si>
  <si>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</si>
  <si>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</si>
  <si>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</si>
  <si>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</si>
  <si>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</si>
  <si>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</si>
  <si>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</si>
  <si>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</si>
  <si>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</si>
  <si>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</si>
  <si>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</si>
  <si>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</si>
  <si>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</si>
  <si>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</si>
  <si>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</si>
  <si>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</si>
  <si>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</si>
  <si>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</si>
  <si>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</si>
  <si>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</si>
  <si>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</si>
  <si>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</si>
  <si>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</si>
  <si>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</si>
  <si>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</si>
  <si>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</si>
  <si>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</si>
  <si>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</si>
  <si>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</si>
  <si>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</si>
  <si>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</si>
  <si>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</si>
  <si>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</si>
  <si>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</si>
  <si>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</si>
  <si>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</si>
  <si>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</si>
  <si>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</si>
  <si>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</si>
  <si>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</si>
  <si>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</si>
  <si>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</si>
  <si>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</si>
  <si>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</si>
  <si>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</si>
  <si>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</si>
  <si>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</si>
  <si>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</si>
  <si>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</si>
  <si>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</si>
  <si>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</si>
  <si>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</si>
  <si>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</si>
  <si>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</si>
  <si>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</si>
  <si>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</si>
  <si>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</si>
  <si>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</si>
  <si>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</si>
  <si>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</si>
  <si>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</si>
  <si>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</si>
  <si>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</si>
  <si>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</si>
  <si>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</si>
  <si>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</si>
  <si>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</si>
  <si>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</si>
  <si>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</si>
  <si>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</si>
  <si>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</si>
  <si>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</si>
  <si>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</si>
  <si>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</si>
  <si>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</si>
  <si>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</si>
  <si>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</si>
  <si>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</si>
  <si>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</si>
  <si>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</si>
  <si>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</si>
  <si>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</si>
  <si>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</si>
  <si>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</si>
  <si>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</si>
  <si>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</si>
  <si>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</si>
  <si>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</si>
  <si>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</si>
  <si>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</si>
  <si>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</si>
  <si>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</si>
  <si>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</si>
  <si>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</si>
  <si>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</si>
  <si>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</si>
  <si>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</si>
  <si>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</si>
  <si>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</si>
  <si>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</si>
  <si>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</si>
  <si>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</si>
  <si>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</si>
  <si>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</si>
  <si>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</si>
  <si>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</si>
  <si>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</si>
  <si>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</si>
  <si>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</si>
  <si>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</si>
  <si>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</si>
  <si>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</si>
  <si>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</si>
  <si>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</si>
  <si>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</si>
  <si>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</si>
  <si>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</si>
  <si>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</si>
  <si>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</si>
  <si>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</si>
  <si>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</si>
  <si>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</si>
  <si>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</si>
  <si>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</si>
  <si>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</si>
  <si>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</si>
  <si>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</si>
  <si>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</si>
  <si>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</si>
  <si>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</si>
  <si>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</si>
  <si>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</si>
  <si>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</si>
  <si>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</si>
  <si>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</si>
  <si>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</si>
  <si>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</si>
  <si>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</si>
  <si>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</si>
  <si>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</si>
  <si>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</si>
  <si>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</si>
  <si>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</si>
  <si>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</si>
  <si>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</si>
  <si>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</si>
  <si>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</si>
  <si>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</si>
  <si>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</si>
  <si>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</si>
  <si>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</si>
  <si>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</si>
  <si>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</si>
  <si>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</si>
  <si>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</si>
  <si>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</si>
  <si>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</si>
  <si>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</si>
  <si>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</si>
  <si>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</si>
  <si>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</si>
  <si>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</si>
  <si>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</si>
  <si>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</si>
  <si>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</si>
  <si>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</si>
  <si>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</si>
  <si>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</si>
  <si>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</si>
  <si>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</si>
  <si>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</si>
  <si>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</si>
  <si>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</si>
  <si>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</si>
  <si>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</si>
  <si>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</si>
  <si>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</si>
  <si>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</si>
  <si>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</si>
  <si>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</si>
  <si>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</si>
  <si>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</si>
  <si>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</si>
  <si>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</si>
  <si>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</si>
  <si>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</si>
  <si>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</si>
  <si>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</si>
  <si>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</si>
  <si>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</si>
  <si>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</si>
  <si>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</si>
  <si>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</si>
  <si>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</si>
  <si>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</si>
  <si>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</si>
  <si>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</si>
  <si>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</si>
  <si>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</si>
  <si>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</si>
  <si>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</si>
  <si>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</si>
  <si>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</si>
  <si>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</si>
  <si>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</si>
  <si>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</si>
  <si>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</si>
  <si>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</si>
  <si>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</si>
  <si>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</si>
  <si>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</si>
  <si>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</si>
  <si>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</si>
  <si>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</si>
  <si>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</si>
  <si>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</si>
  <si>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</si>
  <si>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</si>
  <si>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</si>
  <si>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</si>
  <si>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</si>
  <si>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</si>
  <si>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</si>
  <si>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</si>
  <si>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</si>
  <si>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</si>
  <si>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</si>
  <si>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</si>
  <si>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</si>
  <si>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</si>
  <si>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</si>
  <si>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</si>
  <si>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</si>
  <si>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</si>
  <si>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</si>
  <si>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</si>
  <si>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</si>
  <si>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</si>
  <si>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</si>
  <si>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</si>
  <si>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</si>
  <si>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</si>
  <si>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</si>
  <si>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</si>
  <si>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</si>
  <si>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</si>
  <si>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</si>
  <si>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</si>
  <si>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</si>
  <si>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</si>
  <si>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</si>
  <si>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</si>
  <si>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</si>
  <si>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</si>
  <si>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</si>
  <si>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</si>
  <si>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</si>
  <si>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</si>
  <si>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</si>
  <si>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</si>
  <si>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</si>
  <si>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</si>
  <si>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</si>
  <si>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</si>
  <si>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</si>
  <si>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</si>
  <si>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</si>
  <si>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</si>
  <si>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</si>
  <si>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</si>
  <si>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</si>
  <si>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</si>
  <si>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</si>
  <si>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</si>
  <si>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</si>
  <si>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</si>
  <si>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</si>
  <si>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</si>
  <si>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</si>
  <si>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</si>
  <si>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</si>
  <si>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</si>
  <si>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</si>
  <si>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</si>
  <si>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</si>
  <si>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</si>
  <si>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</si>
  <si>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</si>
  <si>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</si>
  <si>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</si>
  <si>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</si>
  <si>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</si>
  <si>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</si>
  <si>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</si>
  <si>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</si>
  <si>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</si>
  <si>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</si>
  <si>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</si>
  <si>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</si>
  <si>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</si>
  <si>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</si>
  <si>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</si>
  <si>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</si>
  <si>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</si>
  <si>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</si>
  <si>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</si>
  <si>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</si>
  <si>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</si>
  <si>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</si>
  <si>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</si>
  <si>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</si>
  <si>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</si>
  <si>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</si>
  <si>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</si>
  <si>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</si>
  <si>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</si>
  <si>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</si>
  <si>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</si>
  <si>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</si>
  <si>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</si>
  <si>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</si>
  <si>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</si>
  <si>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</si>
  <si>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</si>
  <si>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</si>
  <si>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</si>
  <si>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</si>
  <si>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</si>
  <si>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</si>
  <si>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</si>
  <si>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</si>
  <si>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</si>
  <si>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</si>
  <si>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</si>
  <si>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</si>
  <si>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</si>
  <si>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</si>
  <si>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</si>
  <si>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</si>
  <si>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</si>
  <si>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</si>
  <si>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</si>
  <si>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</si>
  <si>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</si>
  <si>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</si>
  <si>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</si>
  <si>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</si>
  <si>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</si>
  <si>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</si>
  <si>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</si>
  <si>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</si>
  <si>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</si>
  <si>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</si>
  <si>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</si>
  <si>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</si>
  <si>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</si>
  <si>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</si>
  <si>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</si>
  <si>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</si>
  <si>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</si>
  <si>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</si>
  <si>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</si>
  <si>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</si>
  <si>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</si>
  <si>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</si>
  <si>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</si>
  <si>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</si>
  <si>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</si>
  <si>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</si>
  <si>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</si>
  <si>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</si>
  <si>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</si>
  <si>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</si>
  <si>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</si>
  <si>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</si>
  <si>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</si>
  <si>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</si>
  <si>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</si>
  <si>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</si>
  <si>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</si>
  <si>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</si>
  <si>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</si>
  <si>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</si>
  <si>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</si>
  <si>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</si>
  <si>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</si>
  <si>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</si>
  <si>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</si>
  <si>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</si>
  <si>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</si>
  <si>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</si>
  <si>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</si>
  <si>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</si>
  <si>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</si>
  <si>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</si>
  <si>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</si>
  <si>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</si>
  <si>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</si>
  <si>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</si>
  <si>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</si>
  <si>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Alliance Midwest, Inc.</t>
  </si>
  <si>
    <t>Carle Holding Co Grp</t>
  </si>
  <si>
    <t>1192</t>
  </si>
  <si>
    <t>2015</t>
  </si>
  <si>
    <t>301 S. Vine St. Urbana, IL 61801</t>
  </si>
  <si>
    <t>371354502</t>
  </si>
  <si>
    <t>064392</t>
  </si>
  <si>
    <t>95513</t>
  </si>
  <si>
    <t>174</t>
  </si>
  <si>
    <t/>
  </si>
  <si>
    <t>Inpatient, Encounter, Pharmacy claims</t>
  </si>
  <si>
    <t>segregated into the categories, such as reporting the Incentive Pool expense between Small Group and Large Group.</t>
  </si>
  <si>
    <t>Capitation Expense</t>
  </si>
  <si>
    <t>Same as above</t>
  </si>
  <si>
    <t>Accrual for Incurred But Not Reported claims</t>
  </si>
  <si>
    <t>Pharmacy Rebates</t>
  </si>
  <si>
    <t>Incentive Pool</t>
  </si>
  <si>
    <t>Federal Income Tax</t>
  </si>
  <si>
    <t>Federal Income Tax is allocated based on member months.</t>
  </si>
  <si>
    <t>PCORI Fee</t>
  </si>
  <si>
    <t>PCORI Fee is allocated based on member months.</t>
  </si>
  <si>
    <t>State Income Tax</t>
  </si>
  <si>
    <t>State Income Tax is allocated based on member months.</t>
  </si>
  <si>
    <t>Taxes &amp; Insurance License Fees</t>
  </si>
  <si>
    <t>Taxes &amp; Insurance License Fees are allocated based on member months.</t>
  </si>
  <si>
    <t>Premium Taxes</t>
  </si>
  <si>
    <t>Premium Taxes are allocated based on the percentage of premium dollars for each category.</t>
  </si>
  <si>
    <t>Premium Assessments</t>
  </si>
  <si>
    <t>Premium Assessments are allocated based on the percentage of premium dollars for each category.</t>
  </si>
  <si>
    <t>Not Applicable</t>
  </si>
  <si>
    <t>Federal Transitional Reinsurance Program Contributions</t>
  </si>
  <si>
    <t>Federal Transitional Reinsurance Contributions are calculated based on membership data.</t>
  </si>
  <si>
    <t>Federal Facilitated Exchange Fees</t>
  </si>
  <si>
    <t>FFE fees are calculated based on membership data.</t>
  </si>
  <si>
    <t>Personnel Expenses</t>
  </si>
  <si>
    <t xml:space="preserve">claims data and membership, among other metrics.  Group costs are further allocated to Small Group and Large Group based on </t>
  </si>
  <si>
    <t>member months.</t>
  </si>
  <si>
    <t>Quality Improvement Programs</t>
  </si>
  <si>
    <t xml:space="preserve">Admin. costs associated with quality improvement programs - education, self management, coaching.  These costs are allocated to  </t>
  </si>
  <si>
    <t xml:space="preserve">consider things such as staff time, claims data and membership, among other metrics.  Group costs are further allocated to Small </t>
  </si>
  <si>
    <t>Group and Large Group based on member months.</t>
  </si>
  <si>
    <t>membership, among other metrics.  Group costs are further allocated to Small Group and Large Group based on member months.</t>
  </si>
  <si>
    <t>Wellness Programs</t>
  </si>
  <si>
    <t>Administrative costs associated with promotion activities for wellness programs.  These costs are allocated to Individual, Group,</t>
  </si>
  <si>
    <t xml:space="preserve">as staff time, claims data &amp; membership, among other metrics.  Group costs are further allocated to Small Group &amp; Large Group based </t>
  </si>
  <si>
    <t>on member months.</t>
  </si>
  <si>
    <t xml:space="preserve">Personnel costs related to monitoring, measuring and reporting clinical effectiveness, accreditation, and public reporting of quality of care  </t>
  </si>
  <si>
    <t xml:space="preserve">directors.  Their cost allocations consider things such as staff time, claims data and membership, among other metrics.  Group costs </t>
  </si>
  <si>
    <t>are further allocated to Small Group and Large Group based on member months.</t>
  </si>
  <si>
    <t xml:space="preserve">Personnel costs related to the hours worked on implementing ICD-10 as well as vendor implementation costs.  These costs are </t>
  </si>
  <si>
    <t xml:space="preserve">Personnel costs related to post and concurrent case management as well as the appeals process and provider contracting.  These </t>
  </si>
  <si>
    <t xml:space="preserve">Their cost allocations consider things such as staff time, claims data and membership, among other metrics.  Group costs are further </t>
  </si>
  <si>
    <t>allocated to Small Group and Large Group based on member months.</t>
  </si>
  <si>
    <t>Network Admin Fees</t>
  </si>
  <si>
    <t>Network Admin Fees are allocated based on member months.</t>
  </si>
  <si>
    <t>Personnel Expenses, Occupancy, Utilities, Maintenance Agreements and other administrative costs</t>
  </si>
  <si>
    <t>and membership, among other metrics.  Group costs are further allocated to Small Group and Large Group based on member months.</t>
  </si>
  <si>
    <t>Broker Commissions &amp; Fees</t>
  </si>
  <si>
    <t xml:space="preserve">the line of business sold.  Commercial business is then further allocated to Individual, Small Group and Large Group based on member </t>
  </si>
  <si>
    <t>months.</t>
  </si>
  <si>
    <t>Other general and administrative expenses</t>
  </si>
  <si>
    <t>based on input from department directors.  Their cost allocations consider things such as staff time, claims data &amp; membership, among</t>
  </si>
  <si>
    <t>other metrics.  Group costs are further allocated to Small Group and Large Group based on member months.</t>
  </si>
  <si>
    <t xml:space="preserve">Incurred claims expense is allocated to Individual, Small Group, Large Group, and Medicare Advantage   </t>
  </si>
  <si>
    <t xml:space="preserve"> based on actual claims data.  A ratio of the claims data is applied to any expense account that cannot be</t>
  </si>
  <si>
    <t xml:space="preserve">Personnel costs related to case management, personal health coordinators.  These costs are allocated to Individual, Group, &amp; Medicare   </t>
  </si>
  <si>
    <t>Advantage based on input from department directors.  Their cost allocations consider things such as staff time,</t>
  </si>
  <si>
    <t>Individual, Group, and Medicare Advantage based on input from department directors.  Their cost allocations</t>
  </si>
  <si>
    <t xml:space="preserve">Personnel costs associated with discharge planning.  These costs are allocated to Individual, Group, and Medicare Advantage  </t>
  </si>
  <si>
    <t xml:space="preserve"> based on input from department directors.  Their cost allocations consider things such as staff time, claims data and</t>
  </si>
  <si>
    <t xml:space="preserve">Personnel costs related to case management, personal health coordinators.  These costs are allocated to Individual, Group, and Medicare   </t>
  </si>
  <si>
    <t xml:space="preserve">and Medicare Advantage based on input from department directors.  Their cost allocations consider things such </t>
  </si>
  <si>
    <t xml:space="preserve">data.  These costs are allocated to Individual, Group, and Medicare Advantage based on input from department </t>
  </si>
  <si>
    <t>allocated to Individual, Group, and Medicare Advantage based on input from department directors.  Their cost allocations consider things such as staff time,</t>
  </si>
  <si>
    <t xml:space="preserve">costs are allocated to Individual, Group, and Medicare Advantage based on input from department directors. </t>
  </si>
  <si>
    <t>Facility costs and costs related to the adjudication and reimbursement of claims as well as system configuration and claims recovery costs.  These costs are allocated to Individual, Group, and Medicare Advantage based on input from department</t>
  </si>
  <si>
    <t xml:space="preserve">Personnel costs related to the Marketing-Sales department.  These costs are allocated to Individual, Group, and Medicare Advantage </t>
  </si>
  <si>
    <t xml:space="preserve">based on input from department directors.  Their cost allocations consider things such as staff time, claims data </t>
  </si>
  <si>
    <t xml:space="preserve">Broker Commissions &amp; Fees are allocated to Commercial business, and Medicare Advantage business based on </t>
  </si>
  <si>
    <t xml:space="preserve">All other administrative expenses not included above are allocated to Individual, Group, and Medicare Advantage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</si>
</sst>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30527</v>
      </c>
      <c r="E5" s="213">
        <v>66747</v>
      </c>
      <c r="F5" s="213">
        <v>0</v>
      </c>
      <c r="G5" s="213">
        <v>0</v>
      </c>
      <c r="H5" s="213">
        <v>0</v>
      </c>
      <c r="I5" s="212">
        <v>0</v>
      </c>
      <c r="J5" s="212">
        <v>2747169</v>
      </c>
      <c r="K5" s="213">
        <v>2800944</v>
      </c>
      <c r="L5" s="213">
        <v>0</v>
      </c>
      <c r="M5" s="213">
        <v>0</v>
      </c>
      <c r="N5" s="213">
        <v>0</v>
      </c>
      <c r="O5" s="212">
        <v>0</v>
      </c>
      <c r="P5" s="212">
        <v>7956453</v>
      </c>
      <c r="Q5" s="213">
        <v>7736690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6621664</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v>0</v>
      </c>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v>0</v>
      </c>
      <c r="AV7" s="290"/>
      <c r="AW7" s="297"/>
    </row>
    <row r="8" spans="1:49" ht="25.5" x14ac:dyDescent="0.2">
      <c r="B8" s="239" t="s">
        <v>225</v>
      </c>
      <c r="C8" s="203" t="s">
        <v>59</v>
      </c>
      <c r="D8" s="216">
        <v>-182</v>
      </c>
      <c r="E8" s="268"/>
      <c r="F8" s="269"/>
      <c r="G8" s="269"/>
      <c r="H8" s="269"/>
      <c r="I8" s="272"/>
      <c r="J8" s="216">
        <v>-7797</v>
      </c>
      <c r="K8" s="268"/>
      <c r="L8" s="269"/>
      <c r="M8" s="269"/>
      <c r="N8" s="269"/>
      <c r="O8" s="272"/>
      <c r="P8" s="216">
        <v>-21005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-8599</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123125</v>
      </c>
      <c r="E12" s="213">
        <v>161599</v>
      </c>
      <c r="F12" s="213">
        <v>0</v>
      </c>
      <c r="G12" s="213">
        <v>0</v>
      </c>
      <c r="H12" s="213">
        <v>0</v>
      </c>
      <c r="I12" s="212">
        <v>0</v>
      </c>
      <c r="J12" s="212">
        <v>1626216</v>
      </c>
      <c r="K12" s="213">
        <v>1967718</v>
      </c>
      <c r="L12" s="213">
        <v>0</v>
      </c>
      <c r="M12" s="213">
        <v>0</v>
      </c>
      <c r="N12" s="213">
        <v>0</v>
      </c>
      <c r="O12" s="212">
        <v>0</v>
      </c>
      <c r="P12" s="212">
        <v>7992815</v>
      </c>
      <c r="Q12" s="213">
        <v>7721564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6382356</v>
      </c>
      <c r="AV12" s="291"/>
      <c r="AW12" s="296"/>
    </row>
    <row r="13" spans="1:49" ht="25.5" x14ac:dyDescent="0.2">
      <c r="B13" s="239" t="s">
        <v>230</v>
      </c>
      <c r="C13" s="203" t="s">
        <v>37</v>
      </c>
      <c r="D13" s="216">
        <v>51363</v>
      </c>
      <c r="E13" s="217">
        <v>79426</v>
      </c>
      <c r="F13" s="217"/>
      <c r="G13" s="268"/>
      <c r="H13" s="269"/>
      <c r="I13" s="216"/>
      <c r="J13" s="216">
        <v>206208</v>
      </c>
      <c r="K13" s="217">
        <v>247890</v>
      </c>
      <c r="L13" s="217"/>
      <c r="M13" s="268"/>
      <c r="N13" s="269"/>
      <c r="O13" s="216"/>
      <c r="P13" s="216">
        <v>974160</v>
      </c>
      <c r="Q13" s="217">
        <v>885558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895686</v>
      </c>
      <c r="AV13" s="290"/>
      <c r="AW13" s="297"/>
    </row>
    <row r="14" spans="1:49" ht="25.5" x14ac:dyDescent="0.2">
      <c r="B14" s="239" t="s">
        <v>231</v>
      </c>
      <c r="C14" s="203" t="s">
        <v>6</v>
      </c>
      <c r="D14" s="216">
        <v>37650</v>
      </c>
      <c r="E14" s="217">
        <v>34859</v>
      </c>
      <c r="F14" s="217"/>
      <c r="G14" s="267"/>
      <c r="H14" s="270"/>
      <c r="I14" s="216"/>
      <c r="J14" s="216">
        <v>20447</v>
      </c>
      <c r="K14" s="217">
        <v>21613</v>
      </c>
      <c r="L14" s="217"/>
      <c r="M14" s="267"/>
      <c r="N14" s="270"/>
      <c r="O14" s="216"/>
      <c r="P14" s="216">
        <v>77483</v>
      </c>
      <c r="Q14" s="217">
        <v>50572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195410</v>
      </c>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0</v>
      </c>
      <c r="AV25" s="220"/>
      <c r="AW25" s="297"/>
    </row>
    <row r="26" spans="1:49" s="5" customFormat="1" x14ac:dyDescent="0.2">
      <c r="A26" s="35"/>
      <c r="B26" s="242" t="s">
        <v>242</v>
      </c>
      <c r="C26" s="203"/>
      <c r="D26" s="216">
        <v>14</v>
      </c>
      <c r="E26" s="217">
        <v>14</v>
      </c>
      <c r="F26" s="217"/>
      <c r="G26" s="217"/>
      <c r="H26" s="217"/>
      <c r="I26" s="216"/>
      <c r="J26" s="216">
        <v>1173</v>
      </c>
      <c r="K26" s="217">
        <v>1140</v>
      </c>
      <c r="L26" s="217"/>
      <c r="M26" s="217"/>
      <c r="N26" s="217"/>
      <c r="O26" s="216"/>
      <c r="P26" s="216">
        <v>3746</v>
      </c>
      <c r="Q26" s="217">
        <v>3779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v>0</v>
      </c>
      <c r="AV26" s="220"/>
      <c r="AW26" s="297"/>
    </row>
    <row r="27" spans="1:49" s="5" customFormat="1" x14ac:dyDescent="0.2">
      <c r="B27" s="242" t="s">
        <v>243</v>
      </c>
      <c r="C27" s="203"/>
      <c r="D27" s="216">
        <v>8348</v>
      </c>
      <c r="E27" s="217">
        <v>8348</v>
      </c>
      <c r="F27" s="217"/>
      <c r="G27" s="217"/>
      <c r="H27" s="217"/>
      <c r="I27" s="216"/>
      <c r="J27" s="216">
        <v>89408</v>
      </c>
      <c r="K27" s="217">
        <v>86085</v>
      </c>
      <c r="L27" s="217"/>
      <c r="M27" s="217"/>
      <c r="N27" s="217"/>
      <c r="O27" s="216"/>
      <c r="P27" s="216">
        <v>129215</v>
      </c>
      <c r="Q27" s="217">
        <v>132538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24771</v>
      </c>
      <c r="AV27" s="293"/>
      <c r="AW27" s="297"/>
    </row>
    <row r="28" spans="1:49" s="5" customFormat="1" x14ac:dyDescent="0.2">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1347</v>
      </c>
      <c r="E30" s="217">
        <v>1347</v>
      </c>
      <c r="F30" s="217"/>
      <c r="G30" s="217"/>
      <c r="H30" s="217"/>
      <c r="I30" s="216"/>
      <c r="J30" s="216">
        <v>28208</v>
      </c>
      <c r="K30" s="217">
        <v>28208</v>
      </c>
      <c r="L30" s="217"/>
      <c r="M30" s="217"/>
      <c r="N30" s="217"/>
      <c r="O30" s="216"/>
      <c r="P30" s="216">
        <v>42215</v>
      </c>
      <c r="Q30" s="217">
        <v>42215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0</v>
      </c>
      <c r="AV30" s="220"/>
      <c r="AW30" s="297"/>
    </row>
    <row r="31" spans="1:49" x14ac:dyDescent="0.2">
      <c r="B31" s="242" t="s">
        <v>247</v>
      </c>
      <c r="C31" s="203"/>
      <c r="D31" s="216">
        <v>248</v>
      </c>
      <c r="E31" s="217">
        <v>248</v>
      </c>
      <c r="F31" s="217"/>
      <c r="G31" s="217"/>
      <c r="H31" s="217"/>
      <c r="I31" s="216"/>
      <c r="J31" s="216">
        <v>19827</v>
      </c>
      <c r="K31" s="217">
        <v>19827</v>
      </c>
      <c r="L31" s="217"/>
      <c r="M31" s="217"/>
      <c r="N31" s="217"/>
      <c r="O31" s="216"/>
      <c r="P31" s="216">
        <v>39593</v>
      </c>
      <c r="Q31" s="217">
        <v>39593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v>0</v>
      </c>
      <c r="AV31" s="220"/>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-737</v>
      </c>
      <c r="E34" s="217">
        <v>-556</v>
      </c>
      <c r="F34" s="217"/>
      <c r="G34" s="217"/>
      <c r="H34" s="217"/>
      <c r="I34" s="216"/>
      <c r="J34" s="216">
        <v>24617</v>
      </c>
      <c r="K34" s="217">
        <v>25481</v>
      </c>
      <c r="L34" s="217"/>
      <c r="M34" s="217"/>
      <c r="N34" s="217"/>
      <c r="O34" s="216"/>
      <c r="P34" s="216">
        <v>79531</v>
      </c>
      <c r="Q34" s="217">
        <v>79531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4799</v>
      </c>
      <c r="E35" s="217">
        <v>4799</v>
      </c>
      <c r="F35" s="217"/>
      <c r="G35" s="217"/>
      <c r="H35" s="217"/>
      <c r="I35" s="216"/>
      <c r="J35" s="216">
        <v>110</v>
      </c>
      <c r="K35" s="217">
        <v>110</v>
      </c>
      <c r="L35" s="217"/>
      <c r="M35" s="217"/>
      <c r="N35" s="217"/>
      <c r="O35" s="216"/>
      <c r="P35" s="216">
        <v>11</v>
      </c>
      <c r="Q35" s="217">
        <v>11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707</v>
      </c>
      <c r="E37" s="225">
        <v>707</v>
      </c>
      <c r="F37" s="225"/>
      <c r="G37" s="225"/>
      <c r="H37" s="225"/>
      <c r="I37" s="224"/>
      <c r="J37" s="224">
        <v>6139</v>
      </c>
      <c r="K37" s="225">
        <v>6139</v>
      </c>
      <c r="L37" s="225"/>
      <c r="M37" s="225"/>
      <c r="N37" s="225"/>
      <c r="O37" s="224"/>
      <c r="P37" s="224">
        <v>11658</v>
      </c>
      <c r="Q37" s="225">
        <v>11658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6101</v>
      </c>
      <c r="AV37" s="226"/>
      <c r="AW37" s="296"/>
    </row>
    <row r="38" spans="1:49" x14ac:dyDescent="0.2">
      <c r="B38" s="239" t="s">
        <v>254</v>
      </c>
      <c r="C38" s="203" t="s">
        <v>16</v>
      </c>
      <c r="D38" s="216">
        <v>202</v>
      </c>
      <c r="E38" s="217">
        <v>202</v>
      </c>
      <c r="F38" s="217"/>
      <c r="G38" s="217"/>
      <c r="H38" s="217"/>
      <c r="I38" s="216"/>
      <c r="J38" s="216">
        <v>1804</v>
      </c>
      <c r="K38" s="217">
        <v>1804</v>
      </c>
      <c r="L38" s="217"/>
      <c r="M38" s="217"/>
      <c r="N38" s="217"/>
      <c r="O38" s="216"/>
      <c r="P38" s="216">
        <v>3423</v>
      </c>
      <c r="Q38" s="217">
        <v>3423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1834</v>
      </c>
      <c r="AV38" s="220"/>
      <c r="AW38" s="297"/>
    </row>
    <row r="39" spans="1:49" x14ac:dyDescent="0.2">
      <c r="B39" s="242" t="s">
        <v>255</v>
      </c>
      <c r="C39" s="203" t="s">
        <v>17</v>
      </c>
      <c r="D39" s="216">
        <v>11</v>
      </c>
      <c r="E39" s="217">
        <v>11</v>
      </c>
      <c r="F39" s="217"/>
      <c r="G39" s="217"/>
      <c r="H39" s="217"/>
      <c r="I39" s="216"/>
      <c r="J39" s="216">
        <v>95</v>
      </c>
      <c r="K39" s="217">
        <v>95</v>
      </c>
      <c r="L39" s="217"/>
      <c r="M39" s="217"/>
      <c r="N39" s="217"/>
      <c r="O39" s="216"/>
      <c r="P39" s="216">
        <v>180</v>
      </c>
      <c r="Q39" s="217">
        <v>180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80</v>
      </c>
      <c r="AV39" s="220"/>
      <c r="AW39" s="297"/>
    </row>
    <row r="40" spans="1:49" x14ac:dyDescent="0.2">
      <c r="B40" s="242" t="s">
        <v>256</v>
      </c>
      <c r="C40" s="203" t="s">
        <v>38</v>
      </c>
      <c r="D40" s="216">
        <v>141</v>
      </c>
      <c r="E40" s="217">
        <v>141</v>
      </c>
      <c r="F40" s="217"/>
      <c r="G40" s="217"/>
      <c r="H40" s="217"/>
      <c r="I40" s="216"/>
      <c r="J40" s="216">
        <v>1184</v>
      </c>
      <c r="K40" s="217">
        <v>1184</v>
      </c>
      <c r="L40" s="217"/>
      <c r="M40" s="217"/>
      <c r="N40" s="217"/>
      <c r="O40" s="216"/>
      <c r="P40" s="216">
        <v>2250</v>
      </c>
      <c r="Q40" s="217">
        <v>2250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996</v>
      </c>
      <c r="AV40" s="220"/>
      <c r="AW40" s="297"/>
    </row>
    <row r="41" spans="1:49" s="5" customFormat="1" ht="25.5" x14ac:dyDescent="0.2">
      <c r="A41" s="35"/>
      <c r="B41" s="242" t="s">
        <v>257</v>
      </c>
      <c r="C41" s="203" t="s">
        <v>129</v>
      </c>
      <c r="D41" s="216">
        <v>340</v>
      </c>
      <c r="E41" s="217">
        <v>340</v>
      </c>
      <c r="F41" s="217"/>
      <c r="G41" s="217"/>
      <c r="H41" s="217"/>
      <c r="I41" s="216"/>
      <c r="J41" s="216">
        <v>3168</v>
      </c>
      <c r="K41" s="217">
        <v>3168</v>
      </c>
      <c r="L41" s="217"/>
      <c r="M41" s="217"/>
      <c r="N41" s="217"/>
      <c r="O41" s="216"/>
      <c r="P41" s="216">
        <v>6002</v>
      </c>
      <c r="Q41" s="217">
        <v>6002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238530</v>
      </c>
      <c r="AV41" s="220"/>
      <c r="AW41" s="297"/>
    </row>
    <row r="42" spans="1:49" s="5" customFormat="1" ht="24.95" customHeight="1" x14ac:dyDescent="0.2">
      <c r="A42" s="35"/>
      <c r="B42" s="239" t="s">
        <v>258</v>
      </c>
      <c r="C42" s="203" t="s">
        <v>87</v>
      </c>
      <c r="D42" s="216">
        <v>0</v>
      </c>
      <c r="E42" s="217">
        <v>62</v>
      </c>
      <c r="F42" s="217"/>
      <c r="G42" s="217"/>
      <c r="H42" s="217"/>
      <c r="I42" s="216"/>
      <c r="J42" s="216">
        <v>0</v>
      </c>
      <c r="K42" s="217">
        <v>850</v>
      </c>
      <c r="L42" s="217"/>
      <c r="M42" s="217"/>
      <c r="N42" s="217"/>
      <c r="O42" s="216"/>
      <c r="P42" s="216">
        <v>0</v>
      </c>
      <c r="Q42" s="217">
        <v>1569</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1776</v>
      </c>
      <c r="E44" s="225">
        <v>1776</v>
      </c>
      <c r="F44" s="225"/>
      <c r="G44" s="225"/>
      <c r="H44" s="225"/>
      <c r="I44" s="224"/>
      <c r="J44" s="224">
        <v>287802</v>
      </c>
      <c r="K44" s="225">
        <v>287802</v>
      </c>
      <c r="L44" s="225"/>
      <c r="M44" s="225"/>
      <c r="N44" s="225"/>
      <c r="O44" s="224"/>
      <c r="P44" s="224">
        <v>545157</v>
      </c>
      <c r="Q44" s="225">
        <v>545157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1003997</v>
      </c>
      <c r="AV44" s="226"/>
      <c r="AW44" s="296"/>
    </row>
    <row r="45" spans="1:49" x14ac:dyDescent="0.2">
      <c r="B45" s="245" t="s">
        <v>261</v>
      </c>
      <c r="C45" s="203" t="s">
        <v>19</v>
      </c>
      <c r="D45" s="216">
        <v>23009</v>
      </c>
      <c r="E45" s="217">
        <v>23009</v>
      </c>
      <c r="F45" s="217"/>
      <c r="G45" s="217"/>
      <c r="H45" s="217"/>
      <c r="I45" s="216"/>
      <c r="J45" s="216">
        <v>49489</v>
      </c>
      <c r="K45" s="217">
        <v>49489</v>
      </c>
      <c r="L45" s="217"/>
      <c r="M45" s="217"/>
      <c r="N45" s="217"/>
      <c r="O45" s="216"/>
      <c r="P45" s="216">
        <v>78402</v>
      </c>
      <c r="Q45" s="217">
        <v>78402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188181</v>
      </c>
      <c r="AV45" s="220"/>
      <c r="AW45" s="297"/>
    </row>
    <row r="46" spans="1:49" x14ac:dyDescent="0.2">
      <c r="B46" s="245" t="s">
        <v>262</v>
      </c>
      <c r="C46" s="203" t="s">
        <v>20</v>
      </c>
      <c r="D46" s="216">
        <v>0</v>
      </c>
      <c r="E46" s="217">
        <v>0</v>
      </c>
      <c r="F46" s="217"/>
      <c r="G46" s="217"/>
      <c r="H46" s="217"/>
      <c r="I46" s="216"/>
      <c r="J46" s="216">
        <v>4625</v>
      </c>
      <c r="K46" s="217">
        <v>4625</v>
      </c>
      <c r="L46" s="217"/>
      <c r="M46" s="217"/>
      <c r="N46" s="217"/>
      <c r="O46" s="216"/>
      <c r="P46" s="216">
        <v>8805</v>
      </c>
      <c r="Q46" s="217">
        <v>8805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0</v>
      </c>
      <c r="AV46" s="220"/>
      <c r="AW46" s="297"/>
    </row>
    <row r="47" spans="1:49" x14ac:dyDescent="0.2">
      <c r="B47" s="245" t="s">
        <v>263</v>
      </c>
      <c r="C47" s="203" t="s">
        <v>21</v>
      </c>
      <c r="D47" s="216">
        <v>0</v>
      </c>
      <c r="E47" s="217">
        <v>0</v>
      </c>
      <c r="F47" s="217"/>
      <c r="G47" s="217"/>
      <c r="H47" s="217"/>
      <c r="I47" s="216"/>
      <c r="J47" s="216">
        <v>125092</v>
      </c>
      <c r="K47" s="217">
        <v>125092</v>
      </c>
      <c r="L47" s="217"/>
      <c r="M47" s="217"/>
      <c r="N47" s="217"/>
      <c r="O47" s="216"/>
      <c r="P47" s="216">
        <v>238139</v>
      </c>
      <c r="Q47" s="217">
        <v>238139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0</v>
      </c>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0</v>
      </c>
      <c r="AV50" s="220"/>
      <c r="AW50" s="297"/>
    </row>
    <row r="51" spans="2:49" x14ac:dyDescent="0.2">
      <c r="B51" s="239" t="s">
        <v>266</v>
      </c>
      <c r="C51" s="203"/>
      <c r="D51" s="216">
        <v>36425</v>
      </c>
      <c r="E51" s="217">
        <v>36425</v>
      </c>
      <c r="F51" s="217"/>
      <c r="G51" s="217"/>
      <c r="H51" s="217"/>
      <c r="I51" s="216"/>
      <c r="J51" s="216">
        <v>285926</v>
      </c>
      <c r="K51" s="217">
        <v>285926</v>
      </c>
      <c r="L51" s="217"/>
      <c r="M51" s="217"/>
      <c r="N51" s="217"/>
      <c r="O51" s="216"/>
      <c r="P51" s="216">
        <v>384226</v>
      </c>
      <c r="Q51" s="217">
        <v>384226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292846</v>
      </c>
      <c r="AV51" s="220"/>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v>0</v>
      </c>
      <c r="AV52" s="220"/>
      <c r="AW52" s="297"/>
    </row>
    <row r="53" spans="2:49" ht="25.5" x14ac:dyDescent="0.2">
      <c r="B53" s="239" t="s">
        <v>268</v>
      </c>
      <c r="C53" s="203" t="s">
        <v>88</v>
      </c>
      <c r="D53" s="216">
        <v>0</v>
      </c>
      <c r="E53" s="217">
        <v>62</v>
      </c>
      <c r="F53" s="217"/>
      <c r="G53" s="268"/>
      <c r="H53" s="268"/>
      <c r="I53" s="216"/>
      <c r="J53" s="216">
        <v>0</v>
      </c>
      <c r="K53" s="217">
        <v>850</v>
      </c>
      <c r="L53" s="217"/>
      <c r="M53" s="268"/>
      <c r="N53" s="268"/>
      <c r="O53" s="216"/>
      <c r="P53" s="216">
        <v>0</v>
      </c>
      <c r="Q53" s="217">
        <v>1569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v>
      </c>
      <c r="E56" s="229">
        <v>4</v>
      </c>
      <c r="F56" s="229"/>
      <c r="G56" s="229"/>
      <c r="H56" s="229"/>
      <c r="I56" s="228"/>
      <c r="J56" s="228">
        <v>410</v>
      </c>
      <c r="K56" s="229">
        <v>410</v>
      </c>
      <c r="L56" s="229"/>
      <c r="M56" s="229"/>
      <c r="N56" s="229"/>
      <c r="O56" s="228"/>
      <c r="P56" s="228">
        <v>685</v>
      </c>
      <c r="Q56" s="229">
        <v>685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1049</v>
      </c>
      <c r="AV56" s="230"/>
      <c r="AW56" s="288"/>
    </row>
    <row r="57" spans="2:49" x14ac:dyDescent="0.2">
      <c r="B57" s="245" t="s">
        <v>272</v>
      </c>
      <c r="C57" s="203" t="s">
        <v>25</v>
      </c>
      <c r="D57" s="231">
        <v>4</v>
      </c>
      <c r="E57" s="232">
        <v>4</v>
      </c>
      <c r="F57" s="232"/>
      <c r="G57" s="232"/>
      <c r="H57" s="232"/>
      <c r="I57" s="231"/>
      <c r="J57" s="231">
        <v>665</v>
      </c>
      <c r="K57" s="232">
        <v>665</v>
      </c>
      <c r="L57" s="232"/>
      <c r="M57" s="232"/>
      <c r="N57" s="232"/>
      <c r="O57" s="231"/>
      <c r="P57" s="231">
        <v>1313</v>
      </c>
      <c r="Q57" s="232">
        <v>1313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1049</v>
      </c>
      <c r="AV57" s="233"/>
      <c r="AW57" s="289"/>
    </row>
    <row r="58" spans="2:49" x14ac:dyDescent="0.2">
      <c r="B58" s="245" t="s">
        <v>273</v>
      </c>
      <c r="C58" s="203" t="s">
        <v>26</v>
      </c>
      <c r="D58" s="309"/>
      <c r="E58" s="310"/>
      <c r="F58" s="310"/>
      <c r="G58" s="310"/>
      <c r="H58" s="310"/>
      <c r="I58" s="309"/>
      <c r="J58" s="231">
        <v>59</v>
      </c>
      <c r="K58" s="232">
        <v>59</v>
      </c>
      <c r="L58" s="232"/>
      <c r="M58" s="232"/>
      <c r="N58" s="232"/>
      <c r="O58" s="231"/>
      <c r="P58" s="231">
        <v>9</v>
      </c>
      <c r="Q58" s="232">
        <v>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0</v>
      </c>
      <c r="AV58" s="233"/>
      <c r="AW58" s="289"/>
    </row>
    <row r="59" spans="2:49" x14ac:dyDescent="0.2">
      <c r="B59" s="245" t="s">
        <v>274</v>
      </c>
      <c r="C59" s="203" t="s">
        <v>27</v>
      </c>
      <c r="D59" s="231">
        <v>74</v>
      </c>
      <c r="E59" s="232">
        <v>74</v>
      </c>
      <c r="F59" s="232"/>
      <c r="G59" s="232"/>
      <c r="H59" s="232"/>
      <c r="I59" s="231"/>
      <c r="J59" s="231">
        <v>7738</v>
      </c>
      <c r="K59" s="232">
        <v>7738</v>
      </c>
      <c r="L59" s="232"/>
      <c r="M59" s="232"/>
      <c r="N59" s="232"/>
      <c r="O59" s="231"/>
      <c r="P59" s="231">
        <v>19647</v>
      </c>
      <c r="Q59" s="232">
        <v>19647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11583</v>
      </c>
      <c r="AV59" s="233"/>
      <c r="AW59" s="289"/>
    </row>
    <row r="60" spans="2:49" x14ac:dyDescent="0.2">
      <c r="B60" s="245" t="s">
        <v>275</v>
      </c>
      <c r="C60" s="203"/>
      <c r="D60" s="234">
        <v>6.166666666666667</v>
      </c>
      <c r="E60" s="235">
        <v>6.166666666666667</v>
      </c>
      <c r="F60" s="235">
        <v>0</v>
      </c>
      <c r="G60" s="235">
        <v>0</v>
      </c>
      <c r="H60" s="235">
        <v>0</v>
      </c>
      <c r="I60" s="234">
        <v>0</v>
      </c>
      <c r="J60" s="234">
        <v>644.83333333333337</v>
      </c>
      <c r="K60" s="235">
        <v>644.83333333333337</v>
      </c>
      <c r="L60" s="235">
        <v>0</v>
      </c>
      <c r="M60" s="235">
        <v>0</v>
      </c>
      <c r="N60" s="235">
        <v>0</v>
      </c>
      <c r="O60" s="234">
        <v>0</v>
      </c>
      <c r="P60" s="234">
        <v>1637.25</v>
      </c>
      <c r="Q60" s="235">
        <v>1637.25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965.25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186687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70247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24660</v>
      </c>
      <c r="E5" s="326">
        <v>22035</v>
      </c>
      <c r="F5" s="326"/>
      <c r="G5" s="328"/>
      <c r="H5" s="328"/>
      <c r="I5" s="325"/>
      <c r="J5" s="325">
        <v>2672214</v>
      </c>
      <c r="K5" s="326">
        <v>2817661</v>
      </c>
      <c r="L5" s="326"/>
      <c r="M5" s="326"/>
      <c r="N5" s="326"/>
      <c r="O5" s="325"/>
      <c r="P5" s="325">
        <v>7825416</v>
      </c>
      <c r="Q5" s="326">
        <v>7736690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6623894</v>
      </c>
      <c r="AV5" s="369"/>
      <c r="AW5" s="373"/>
    </row>
    <row r="6" spans="2:49" x14ac:dyDescent="0.2">
      <c r="B6" s="343" t="s">
        <v>278</v>
      </c>
      <c r="C6" s="331" t="s">
        <v>8</v>
      </c>
      <c r="D6" s="318">
        <v>6380</v>
      </c>
      <c r="E6" s="319">
        <v>0</v>
      </c>
      <c r="F6" s="319"/>
      <c r="G6" s="320"/>
      <c r="H6" s="320"/>
      <c r="I6" s="318"/>
      <c r="J6" s="318">
        <v>92752</v>
      </c>
      <c r="K6" s="319">
        <v>0</v>
      </c>
      <c r="L6" s="319"/>
      <c r="M6" s="319"/>
      <c r="N6" s="319"/>
      <c r="O6" s="318"/>
      <c r="P6" s="318">
        <v>150345</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535</v>
      </c>
      <c r="AV6" s="368"/>
      <c r="AW6" s="374"/>
    </row>
    <row r="7" spans="2:49" x14ac:dyDescent="0.2">
      <c r="B7" s="343" t="s">
        <v>279</v>
      </c>
      <c r="C7" s="331" t="s">
        <v>9</v>
      </c>
      <c r="D7" s="318">
        <v>513</v>
      </c>
      <c r="E7" s="319">
        <v>0</v>
      </c>
      <c r="F7" s="319"/>
      <c r="G7" s="320"/>
      <c r="H7" s="320"/>
      <c r="I7" s="318"/>
      <c r="J7" s="318">
        <v>17797</v>
      </c>
      <c r="K7" s="319">
        <v>0</v>
      </c>
      <c r="L7" s="319"/>
      <c r="M7" s="319"/>
      <c r="N7" s="319"/>
      <c r="O7" s="318"/>
      <c r="P7" s="318">
        <v>19308</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2765</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-13169</v>
      </c>
      <c r="E9" s="362"/>
      <c r="F9" s="362"/>
      <c r="G9" s="362"/>
      <c r="H9" s="362"/>
      <c r="I9" s="364"/>
      <c r="J9" s="318">
        <v>-793</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-4433</v>
      </c>
      <c r="E11" s="319">
        <v>0</v>
      </c>
      <c r="F11" s="319"/>
      <c r="G11" s="319"/>
      <c r="H11" s="319"/>
      <c r="I11" s="318"/>
      <c r="J11" s="318">
        <v>29812</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0</v>
      </c>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v>0</v>
      </c>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v>0</v>
      </c>
      <c r="AV14" s="368"/>
      <c r="AW14" s="374"/>
    </row>
    <row r="15" spans="2:49" ht="25.5" x14ac:dyDescent="0.2">
      <c r="B15" s="345" t="s">
        <v>285</v>
      </c>
      <c r="C15" s="331"/>
      <c r="D15" s="318">
        <v>0</v>
      </c>
      <c r="E15" s="319">
        <v>35910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8802</v>
      </c>
      <c r="F16" s="319"/>
      <c r="G16" s="319"/>
      <c r="H16" s="319"/>
      <c r="I16" s="318"/>
      <c r="J16" s="318">
        <v>0</v>
      </c>
      <c r="K16" s="319">
        <v>-16717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v>0</v>
      </c>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v>0</v>
      </c>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195661</v>
      </c>
      <c r="E23" s="362"/>
      <c r="F23" s="362"/>
      <c r="G23" s="362"/>
      <c r="H23" s="362"/>
      <c r="I23" s="364"/>
      <c r="J23" s="318">
        <v>1923677</v>
      </c>
      <c r="K23" s="362"/>
      <c r="L23" s="362"/>
      <c r="M23" s="362"/>
      <c r="N23" s="362"/>
      <c r="O23" s="364"/>
      <c r="P23" s="318">
        <v>7447349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5620329</v>
      </c>
      <c r="AV23" s="368"/>
      <c r="AW23" s="374"/>
    </row>
    <row r="24" spans="2:49" ht="28.5" customHeight="1" x14ac:dyDescent="0.2">
      <c r="B24" s="345" t="s">
        <v>114</v>
      </c>
      <c r="C24" s="331"/>
      <c r="D24" s="365"/>
      <c r="E24" s="319">
        <v>161423</v>
      </c>
      <c r="F24" s="319"/>
      <c r="G24" s="319"/>
      <c r="H24" s="319"/>
      <c r="I24" s="318"/>
      <c r="J24" s="365"/>
      <c r="K24" s="319">
        <v>1767454</v>
      </c>
      <c r="L24" s="319"/>
      <c r="M24" s="319"/>
      <c r="N24" s="319"/>
      <c r="O24" s="318"/>
      <c r="P24" s="365"/>
      <c r="Q24" s="319">
        <v>7476563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23716</v>
      </c>
      <c r="E26" s="362"/>
      <c r="F26" s="362"/>
      <c r="G26" s="362"/>
      <c r="H26" s="362"/>
      <c r="I26" s="364"/>
      <c r="J26" s="318">
        <v>265331</v>
      </c>
      <c r="K26" s="362"/>
      <c r="L26" s="362"/>
      <c r="M26" s="362"/>
      <c r="N26" s="362"/>
      <c r="O26" s="364"/>
      <c r="P26" s="318">
        <v>1148981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944457</v>
      </c>
      <c r="AV26" s="368"/>
      <c r="AW26" s="374"/>
    </row>
    <row r="27" spans="2:49" s="5" customFormat="1" ht="25.5" x14ac:dyDescent="0.2">
      <c r="B27" s="345" t="s">
        <v>85</v>
      </c>
      <c r="C27" s="331"/>
      <c r="D27" s="365"/>
      <c r="E27" s="319">
        <v>176</v>
      </c>
      <c r="F27" s="319"/>
      <c r="G27" s="319"/>
      <c r="H27" s="319"/>
      <c r="I27" s="318"/>
      <c r="J27" s="365"/>
      <c r="K27" s="319">
        <v>200264</v>
      </c>
      <c r="L27" s="319"/>
      <c r="M27" s="319"/>
      <c r="N27" s="319"/>
      <c r="O27" s="318"/>
      <c r="P27" s="365"/>
      <c r="Q27" s="319">
        <v>81509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96252</v>
      </c>
      <c r="E28" s="363"/>
      <c r="F28" s="363"/>
      <c r="G28" s="363"/>
      <c r="H28" s="363"/>
      <c r="I28" s="365"/>
      <c r="J28" s="318">
        <v>562792</v>
      </c>
      <c r="K28" s="363"/>
      <c r="L28" s="363"/>
      <c r="M28" s="363"/>
      <c r="N28" s="363"/>
      <c r="O28" s="365"/>
      <c r="P28" s="318">
        <v>783060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182430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v>0</v>
      </c>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v>0</v>
      </c>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0</v>
      </c>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-8661</v>
      </c>
      <c r="Q45" s="319">
        <v>2345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0</v>
      </c>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198154</v>
      </c>
      <c r="Q46" s="319">
        <v>161147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9948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0</v>
      </c>
      <c r="AV50" s="368"/>
      <c r="AW50" s="374"/>
    </row>
    <row r="51" spans="2:49" s="5" customFormat="1" x14ac:dyDescent="0.2">
      <c r="B51" s="343" t="s">
        <v>299</v>
      </c>
      <c r="C51" s="331"/>
      <c r="D51" s="318">
        <v>0</v>
      </c>
      <c r="E51" s="319">
        <v>0</v>
      </c>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v>0</v>
      </c>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v>0</v>
      </c>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v>0</v>
      </c>
      <c r="AV53" s="368"/>
      <c r="AW53" s="374"/>
    </row>
    <row r="54" spans="2:49" s="92" customFormat="1" x14ac:dyDescent="0.2">
      <c r="B54" s="348" t="s">
        <v>302</v>
      </c>
      <c r="C54" s="334" t="s">
        <v>77</v>
      </c>
      <c r="D54" s="322">
        <v>123125</v>
      </c>
      <c r="E54" s="323">
        <v>161599</v>
      </c>
      <c r="F54" s="323">
        <v>0</v>
      </c>
      <c r="G54" s="323">
        <v>0</v>
      </c>
      <c r="H54" s="323">
        <v>0</v>
      </c>
      <c r="I54" s="322">
        <v>0</v>
      </c>
      <c r="J54" s="322">
        <v>1626216</v>
      </c>
      <c r="K54" s="323">
        <v>1967718</v>
      </c>
      <c r="L54" s="323">
        <v>0</v>
      </c>
      <c r="M54" s="323">
        <v>0</v>
      </c>
      <c r="N54" s="323">
        <v>0</v>
      </c>
      <c r="O54" s="322">
        <v>0</v>
      </c>
      <c r="P54" s="322">
        <v>7992815</v>
      </c>
      <c r="Q54" s="323">
        <v>7721564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6382356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v>0</v>
      </c>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v>0</v>
      </c>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436265</v>
      </c>
      <c r="E5" s="454"/>
      <c r="F5" s="454"/>
      <c r="G5" s="448"/>
      <c r="H5" s="402">
        <v>5317274</v>
      </c>
      <c r="I5" s="403">
        <v>4045335</v>
      </c>
      <c r="J5" s="454"/>
      <c r="K5" s="454"/>
      <c r="L5" s="448"/>
      <c r="M5" s="402">
        <v>6431068</v>
      </c>
      <c r="N5" s="403">
        <v>7134550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454891</v>
      </c>
      <c r="E6" s="400">
        <v>161599</v>
      </c>
      <c r="F6" s="400">
        <v>616490</v>
      </c>
      <c r="G6" s="401">
        <v>0</v>
      </c>
      <c r="H6" s="397">
        <v>5805845</v>
      </c>
      <c r="I6" s="398">
        <v>4072854</v>
      </c>
      <c r="J6" s="400">
        <v>1967718</v>
      </c>
      <c r="K6" s="400">
        <v>11846417</v>
      </c>
      <c r="L6" s="401">
        <v>0</v>
      </c>
      <c r="M6" s="397">
        <v>6062053</v>
      </c>
      <c r="N6" s="398">
        <v>7051322</v>
      </c>
      <c r="O6" s="400">
        <v>7721564</v>
      </c>
      <c r="P6" s="400">
        <v>20834939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0</v>
      </c>
      <c r="D7" s="398">
        <v>447</v>
      </c>
      <c r="E7" s="400">
        <v>1463</v>
      </c>
      <c r="F7" s="400">
        <v>1910</v>
      </c>
      <c r="G7" s="401">
        <v>0</v>
      </c>
      <c r="H7" s="397">
        <v>23875</v>
      </c>
      <c r="I7" s="398">
        <v>24323</v>
      </c>
      <c r="J7" s="400">
        <v>13240</v>
      </c>
      <c r="K7" s="400">
        <v>61438</v>
      </c>
      <c r="L7" s="401">
        <v>0</v>
      </c>
      <c r="M7" s="397">
        <v>22434</v>
      </c>
      <c r="N7" s="398">
        <v>30651</v>
      </c>
      <c r="O7" s="400">
        <v>25082</v>
      </c>
      <c r="P7" s="400">
        <v>78167</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58930</v>
      </c>
      <c r="E8" s="400">
        <v>0</v>
      </c>
      <c r="F8" s="400">
        <v>58930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50861</v>
      </c>
      <c r="E9" s="400">
        <v>35910</v>
      </c>
      <c r="F9" s="400">
        <v>86771</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62479</v>
      </c>
      <c r="E10" s="400">
        <v>8802</v>
      </c>
      <c r="F10" s="400">
        <v>71281</v>
      </c>
      <c r="G10" s="401">
        <v>0</v>
      </c>
      <c r="H10" s="443"/>
      <c r="I10" s="398">
        <v>-29812</v>
      </c>
      <c r="J10" s="400">
        <v>-16717</v>
      </c>
      <c r="K10" s="400">
        <v>-46529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-53340</v>
      </c>
      <c r="E11" s="400">
        <v>0</v>
      </c>
      <c r="F11" s="400">
        <v>-53340</v>
      </c>
      <c r="G11" s="450"/>
      <c r="H11" s="443"/>
      <c r="I11" s="398">
        <v>2182</v>
      </c>
      <c r="J11" s="400">
        <v>0</v>
      </c>
      <c r="K11" s="400">
        <v>2182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336408</v>
      </c>
      <c r="E12" s="400">
        <v>118350</v>
      </c>
      <c r="F12" s="400">
        <v>454758</v>
      </c>
      <c r="G12" s="447"/>
      <c r="H12" s="399">
        <v>5829720</v>
      </c>
      <c r="I12" s="400">
        <v>4124807</v>
      </c>
      <c r="J12" s="400">
        <v>1997675</v>
      </c>
      <c r="K12" s="400">
        <v>11952202</v>
      </c>
      <c r="L12" s="447"/>
      <c r="M12" s="399">
        <v>6084487</v>
      </c>
      <c r="N12" s="400">
        <v>7081973</v>
      </c>
      <c r="O12" s="400">
        <v>7746646</v>
      </c>
      <c r="P12" s="400">
        <v>20913106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445361</v>
      </c>
      <c r="E15" s="395">
        <v>22035</v>
      </c>
      <c r="F15" s="395">
        <v>467396</v>
      </c>
      <c r="G15" s="396">
        <v>0</v>
      </c>
      <c r="H15" s="402">
        <v>5332321</v>
      </c>
      <c r="I15" s="403">
        <v>4358423</v>
      </c>
      <c r="J15" s="395">
        <v>2817661</v>
      </c>
      <c r="K15" s="395">
        <v>12508405</v>
      </c>
      <c r="L15" s="396">
        <v>0</v>
      </c>
      <c r="M15" s="402">
        <v>6449084</v>
      </c>
      <c r="N15" s="403">
        <v>7509599</v>
      </c>
      <c r="O15" s="395">
        <v>7736690</v>
      </c>
      <c r="P15" s="395">
        <v>21695373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0</v>
      </c>
      <c r="D16" s="398">
        <v>27619</v>
      </c>
      <c r="E16" s="400">
        <v>14200</v>
      </c>
      <c r="F16" s="400">
        <v>41819</v>
      </c>
      <c r="G16" s="401">
        <v>0</v>
      </c>
      <c r="H16" s="397">
        <v>-351191</v>
      </c>
      <c r="I16" s="398">
        <v>186520</v>
      </c>
      <c r="J16" s="400">
        <v>160851</v>
      </c>
      <c r="K16" s="400">
        <v>-3820</v>
      </c>
      <c r="L16" s="401">
        <v>0</v>
      </c>
      <c r="M16" s="397">
        <v>-330009</v>
      </c>
      <c r="N16" s="398">
        <v>368636</v>
      </c>
      <c r="O16" s="400">
        <v>297667</v>
      </c>
      <c r="P16" s="400">
        <v>336294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417742</v>
      </c>
      <c r="E17" s="400">
        <v>7835</v>
      </c>
      <c r="F17" s="400">
        <v>425577</v>
      </c>
      <c r="G17" s="450"/>
      <c r="H17" s="399">
        <v>5683512</v>
      </c>
      <c r="I17" s="400">
        <v>4171903</v>
      </c>
      <c r="J17" s="400">
        <v>2656810</v>
      </c>
      <c r="K17" s="400">
        <v>12512225</v>
      </c>
      <c r="L17" s="450"/>
      <c r="M17" s="399">
        <v>6779093</v>
      </c>
      <c r="N17" s="400">
        <v>7140963</v>
      </c>
      <c r="O17" s="400">
        <v>7439023</v>
      </c>
      <c r="P17" s="400">
        <v>21359079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114</v>
      </c>
      <c r="E38" s="432">
        <v>6.166666666666667</v>
      </c>
      <c r="F38" s="432">
        <v>120.16666666666667</v>
      </c>
      <c r="G38" s="448"/>
      <c r="H38" s="404">
        <v>1369</v>
      </c>
      <c r="I38" s="405">
        <v>981</v>
      </c>
      <c r="J38" s="432">
        <v>644.83333333333337</v>
      </c>
      <c r="K38" s="432">
        <v>2994.8333333333335</v>
      </c>
      <c r="L38" s="448"/>
      <c r="M38" s="404">
        <v>1286</v>
      </c>
      <c r="N38" s="405">
        <v>1859</v>
      </c>
      <c r="O38" s="432">
        <v>1637.25</v>
      </c>
      <c r="P38" s="432">
        <v>4782.25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4.9030999999999998E-2</v>
      </c>
      <c r="L39" s="461"/>
      <c r="M39" s="459"/>
      <c r="N39" s="460"/>
      <c r="O39" s="460"/>
      <c r="P39" s="439">
        <v>3.8306499999999993E-2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4.9030999999999998E-2</v>
      </c>
      <c r="L42" s="447"/>
      <c r="M42" s="443"/>
      <c r="N42" s="441"/>
      <c r="O42" s="441"/>
      <c r="P42" s="436">
        <v>3.8306499999999993E-2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v>1.0257249390869589</v>
      </c>
      <c r="I45" s="436" t="s">
        <v>505</v>
      </c>
      <c r="J45" s="436" t="s">
        <v>505</v>
      </c>
      <c r="K45" s="436">
        <v>0.95524193338914543</v>
      </c>
      <c r="L45" s="447"/>
      <c r="M45" s="438">
        <v>0.89753703039624921</v>
      </c>
      <c r="N45" s="436">
        <v>0.99173920940354965</v>
      </c>
      <c r="O45" s="436">
        <v>1.0413526077281923</v>
      </c>
      <c r="P45" s="436">
        <v>0.97912021393806348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t="s">
        <v>505</v>
      </c>
      <c r="G47" s="447"/>
      <c r="H47" s="443"/>
      <c r="I47" s="441"/>
      <c r="J47" s="441"/>
      <c r="K47" s="436">
        <v>4.9030999999999998E-2</v>
      </c>
      <c r="L47" s="447"/>
      <c r="M47" s="443"/>
      <c r="N47" s="441"/>
      <c r="O47" s="441"/>
      <c r="P47" s="436">
        <v>3.8306499999999993E-2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t="s">
        <v>505</v>
      </c>
      <c r="G48" s="447"/>
      <c r="H48" s="443"/>
      <c r="I48" s="441"/>
      <c r="J48" s="441"/>
      <c r="K48" s="436">
        <v>1.004</v>
      </c>
      <c r="L48" s="447"/>
      <c r="M48" s="443"/>
      <c r="N48" s="441"/>
      <c r="O48" s="441"/>
      <c r="P48" s="436">
        <v>1.0169999999999999</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v>1.004</v>
      </c>
      <c r="L51" s="447"/>
      <c r="M51" s="444"/>
      <c r="N51" s="442"/>
      <c r="O51" s="442"/>
      <c r="P51" s="436">
        <v>1.0169999999999999</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t="s">
        <v>505</v>
      </c>
      <c r="G52" s="447"/>
      <c r="H52" s="443"/>
      <c r="I52" s="441"/>
      <c r="J52" s="441"/>
      <c r="K52" s="400">
        <v>2656810</v>
      </c>
      <c r="L52" s="447"/>
      <c r="M52" s="443"/>
      <c r="N52" s="441"/>
      <c r="O52" s="441"/>
      <c r="P52" s="400">
        <v>7439023</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v>
      </c>
      <c r="D4" s="104">
        <v>410</v>
      </c>
      <c r="E4" s="104">
        <v>685</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2" sqref="D20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559</v>
      </c>
      <c r="E5" s="7"/>
    </row>
    <row r="6" spans="1:5" ht="35.25" customHeight="1" x14ac:dyDescent="0.2">
      <c r="B6" s="134"/>
      <c r="C6" s="113"/>
      <c r="D6" s="137" t="s">
        <v>560</v>
      </c>
      <c r="E6" s="7"/>
    </row>
    <row r="7" spans="1:5" ht="35.25" customHeight="1" x14ac:dyDescent="0.2">
      <c r="B7" s="134"/>
      <c r="C7" s="113"/>
      <c r="D7" s="137" t="s">
        <v>507</v>
      </c>
      <c r="E7" s="7"/>
    </row>
    <row r="8" spans="1:5" ht="35.25" customHeight="1" x14ac:dyDescent="0.2">
      <c r="B8" s="134" t="s">
        <v>508</v>
      </c>
      <c r="C8" s="113"/>
      <c r="D8" s="137" t="s">
        <v>509</v>
      </c>
      <c r="E8" s="7"/>
    </row>
    <row r="9" spans="1:5" ht="35.25" customHeight="1" x14ac:dyDescent="0.2">
      <c r="B9" s="134" t="s">
        <v>510</v>
      </c>
      <c r="C9" s="113"/>
      <c r="D9" s="137" t="s">
        <v>509</v>
      </c>
      <c r="E9" s="7"/>
    </row>
    <row r="10" spans="1:5" ht="35.25" customHeight="1" x14ac:dyDescent="0.2">
      <c r="B10" s="134" t="s">
        <v>511</v>
      </c>
      <c r="C10" s="113"/>
      <c r="D10" s="137" t="s">
        <v>509</v>
      </c>
      <c r="E10" s="7"/>
    </row>
    <row r="11" spans="1:5" ht="35.25" customHeight="1" x14ac:dyDescent="0.2">
      <c r="B11" s="134" t="s">
        <v>512</v>
      </c>
      <c r="C11" s="113"/>
      <c r="D11" s="137" t="s">
        <v>509</v>
      </c>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513</v>
      </c>
      <c r="C27" s="113"/>
      <c r="D27" s="138" t="s">
        <v>514</v>
      </c>
      <c r="E27" s="7"/>
    </row>
    <row r="28" spans="2:5" ht="35.25" customHeight="1" x14ac:dyDescent="0.2">
      <c r="B28" s="134" t="s">
        <v>515</v>
      </c>
      <c r="C28" s="113"/>
      <c r="D28" s="137" t="s">
        <v>516</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517</v>
      </c>
      <c r="C34" s="113"/>
      <c r="D34" s="137" t="s">
        <v>518</v>
      </c>
      <c r="E34" s="7"/>
    </row>
    <row r="35" spans="2:5" ht="35.25" customHeight="1" x14ac:dyDescent="0.2">
      <c r="B35" s="134" t="s">
        <v>519</v>
      </c>
      <c r="C35" s="113"/>
      <c r="D35" s="137" t="s">
        <v>520</v>
      </c>
      <c r="E35" s="7"/>
    </row>
    <row r="36" spans="2:5" ht="35.25" customHeight="1" x14ac:dyDescent="0.2">
      <c r="B36" s="134" t="s">
        <v>521</v>
      </c>
      <c r="C36" s="113"/>
      <c r="D36" s="137" t="s">
        <v>522</v>
      </c>
      <c r="E36" s="7"/>
    </row>
    <row r="37" spans="2:5" ht="35.25" customHeight="1" x14ac:dyDescent="0.2">
      <c r="B37" s="134" t="s">
        <v>523</v>
      </c>
      <c r="C37" s="113"/>
      <c r="D37" s="137" t="s">
        <v>524</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525</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526</v>
      </c>
      <c r="C48" s="113"/>
      <c r="D48" s="137" t="s">
        <v>527</v>
      </c>
      <c r="E48" s="7"/>
    </row>
    <row r="49" spans="2:5" ht="35.25" customHeight="1" x14ac:dyDescent="0.2">
      <c r="B49" s="134" t="s">
        <v>528</v>
      </c>
      <c r="C49" s="113"/>
      <c r="D49" s="137" t="s">
        <v>529</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530</v>
      </c>
      <c r="C56" s="115"/>
      <c r="D56" s="137" t="s">
        <v>561</v>
      </c>
      <c r="E56" s="7"/>
    </row>
    <row r="57" spans="2:5" ht="35.25" customHeight="1" x14ac:dyDescent="0.2">
      <c r="B57" s="134"/>
      <c r="C57" s="115"/>
      <c r="D57" s="137" t="s">
        <v>562</v>
      </c>
      <c r="E57" s="7"/>
    </row>
    <row r="58" spans="2:5" ht="35.25" customHeight="1" x14ac:dyDescent="0.2">
      <c r="B58" s="134"/>
      <c r="C58" s="115"/>
      <c r="D58" s="137" t="s">
        <v>531</v>
      </c>
      <c r="E58" s="7"/>
    </row>
    <row r="59" spans="2:5" ht="35.25" customHeight="1" x14ac:dyDescent="0.2">
      <c r="B59" s="134"/>
      <c r="C59" s="115"/>
      <c r="D59" s="137" t="s">
        <v>532</v>
      </c>
      <c r="E59" s="7"/>
    </row>
    <row r="60" spans="2:5" ht="35.25" customHeight="1" x14ac:dyDescent="0.2">
      <c r="B60" s="134" t="s">
        <v>533</v>
      </c>
      <c r="C60" s="115"/>
      <c r="D60" s="137" t="s">
        <v>534</v>
      </c>
      <c r="E60" s="7"/>
    </row>
    <row r="61" spans="2:5" ht="35.25" customHeight="1" x14ac:dyDescent="0.2">
      <c r="B61" s="134"/>
      <c r="C61" s="115"/>
      <c r="D61" s="137" t="s">
        <v>563</v>
      </c>
      <c r="E61" s="7"/>
    </row>
    <row r="62" spans="2:5" ht="35.25" customHeight="1" x14ac:dyDescent="0.2">
      <c r="B62" s="134"/>
      <c r="C62" s="115"/>
      <c r="D62" s="137" t="s">
        <v>535</v>
      </c>
      <c r="E62" s="7"/>
    </row>
    <row r="63" spans="2:5" ht="35.25" customHeight="1" x14ac:dyDescent="0.2">
      <c r="B63" s="134"/>
      <c r="C63" s="115"/>
      <c r="D63" s="137" t="s">
        <v>536</v>
      </c>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530</v>
      </c>
      <c r="C67" s="115"/>
      <c r="D67" s="137" t="s">
        <v>564</v>
      </c>
      <c r="E67" s="7"/>
    </row>
    <row r="68" spans="2:5" ht="35.25" customHeight="1" x14ac:dyDescent="0.2">
      <c r="B68" s="134"/>
      <c r="C68" s="115"/>
      <c r="D68" s="137" t="s">
        <v>565</v>
      </c>
      <c r="E68" s="7"/>
    </row>
    <row r="69" spans="2:5" ht="35.25" customHeight="1" x14ac:dyDescent="0.2">
      <c r="B69" s="134"/>
      <c r="C69" s="115"/>
      <c r="D69" s="137" t="s">
        <v>537</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530</v>
      </c>
      <c r="C78" s="115"/>
      <c r="D78" s="137" t="s">
        <v>566</v>
      </c>
      <c r="E78" s="7"/>
    </row>
    <row r="79" spans="2:5" ht="35.25" customHeight="1" x14ac:dyDescent="0.2">
      <c r="B79" s="134"/>
      <c r="C79" s="115"/>
      <c r="D79" s="137" t="s">
        <v>562</v>
      </c>
      <c r="E79" s="7"/>
    </row>
    <row r="80" spans="2:5" ht="35.25" customHeight="1" x14ac:dyDescent="0.2">
      <c r="B80" s="134"/>
      <c r="C80" s="115"/>
      <c r="D80" s="137" t="s">
        <v>531</v>
      </c>
      <c r="E80" s="7"/>
    </row>
    <row r="81" spans="2:5" ht="35.25" customHeight="1" x14ac:dyDescent="0.2">
      <c r="B81" s="134"/>
      <c r="C81" s="115"/>
      <c r="D81" s="137" t="s">
        <v>532</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530</v>
      </c>
      <c r="C89" s="115"/>
      <c r="D89" s="137" t="s">
        <v>566</v>
      </c>
      <c r="E89" s="7"/>
    </row>
    <row r="90" spans="2:5" ht="35.25" customHeight="1" x14ac:dyDescent="0.2">
      <c r="B90" s="134"/>
      <c r="C90" s="115"/>
      <c r="D90" s="137" t="s">
        <v>562</v>
      </c>
      <c r="E90" s="7"/>
    </row>
    <row r="91" spans="2:5" ht="35.25" customHeight="1" x14ac:dyDescent="0.2">
      <c r="B91" s="134"/>
      <c r="C91" s="115"/>
      <c r="D91" s="137" t="s">
        <v>531</v>
      </c>
      <c r="E91" s="7"/>
    </row>
    <row r="92" spans="2:5" ht="35.25" customHeight="1" x14ac:dyDescent="0.2">
      <c r="B92" s="134"/>
      <c r="C92" s="115"/>
      <c r="D92" s="137" t="s">
        <v>532</v>
      </c>
      <c r="E92" s="7"/>
    </row>
    <row r="93" spans="2:5" ht="35.25" customHeight="1" x14ac:dyDescent="0.2">
      <c r="B93" s="134" t="s">
        <v>538</v>
      </c>
      <c r="C93" s="115"/>
      <c r="D93" s="137" t="s">
        <v>539</v>
      </c>
      <c r="E93" s="7"/>
    </row>
    <row r="94" spans="2:5" ht="35.25" customHeight="1" x14ac:dyDescent="0.2">
      <c r="B94" s="134"/>
      <c r="C94" s="115"/>
      <c r="D94" s="137" t="s">
        <v>567</v>
      </c>
      <c r="E94" s="7"/>
    </row>
    <row r="95" spans="2:5" ht="35.25" customHeight="1" x14ac:dyDescent="0.2">
      <c r="B95" s="134"/>
      <c r="C95" s="115"/>
      <c r="D95" s="137" t="s">
        <v>540</v>
      </c>
      <c r="E95" s="7"/>
    </row>
    <row r="96" spans="2:5" ht="35.25" customHeight="1" x14ac:dyDescent="0.2">
      <c r="B96" s="134"/>
      <c r="C96" s="115"/>
      <c r="D96" s="137" t="s">
        <v>541</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530</v>
      </c>
      <c r="C100" s="115"/>
      <c r="D100" s="137" t="s">
        <v>542</v>
      </c>
      <c r="E100" s="7"/>
    </row>
    <row r="101" spans="2:5" ht="35.25" customHeight="1" x14ac:dyDescent="0.2">
      <c r="B101" s="134"/>
      <c r="C101" s="115"/>
      <c r="D101" s="137" t="s">
        <v>568</v>
      </c>
      <c r="E101" s="7"/>
    </row>
    <row r="102" spans="2:5" ht="35.25" customHeight="1" x14ac:dyDescent="0.2">
      <c r="B102" s="134"/>
      <c r="C102" s="115"/>
      <c r="D102" s="137" t="s">
        <v>543</v>
      </c>
      <c r="E102" s="7"/>
    </row>
    <row r="103" spans="2:5" ht="35.25" customHeight="1" x14ac:dyDescent="0.2">
      <c r="B103" s="134"/>
      <c r="C103" s="115"/>
      <c r="D103" s="137" t="s">
        <v>544</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530</v>
      </c>
      <c r="C111" s="115"/>
      <c r="D111" s="137" t="s">
        <v>545</v>
      </c>
      <c r="E111" s="27"/>
    </row>
    <row r="112" spans="2:5" s="5" customFormat="1" ht="35.25" customHeight="1" x14ac:dyDescent="0.2">
      <c r="B112" s="134"/>
      <c r="C112" s="115"/>
      <c r="D112" s="137" t="s">
        <v>569</v>
      </c>
      <c r="E112" s="27"/>
    </row>
    <row r="113" spans="2:5" s="5" customFormat="1" ht="35.25" customHeight="1" x14ac:dyDescent="0.2">
      <c r="B113" s="134"/>
      <c r="C113" s="115"/>
      <c r="D113" s="137" t="s">
        <v>531</v>
      </c>
      <c r="E113" s="27"/>
    </row>
    <row r="114" spans="2:5" s="5" customFormat="1" ht="35.25" customHeight="1" x14ac:dyDescent="0.2">
      <c r="B114" s="134"/>
      <c r="C114" s="115"/>
      <c r="D114" s="137" t="s">
        <v>532</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530</v>
      </c>
      <c r="C123" s="113"/>
      <c r="D123" s="137" t="s">
        <v>546</v>
      </c>
      <c r="E123" s="7"/>
    </row>
    <row r="124" spans="2:5" s="5" customFormat="1" ht="35.25" customHeight="1" x14ac:dyDescent="0.2">
      <c r="B124" s="134"/>
      <c r="C124" s="113"/>
      <c r="D124" s="137" t="s">
        <v>570</v>
      </c>
      <c r="E124" s="27"/>
    </row>
    <row r="125" spans="2:5" s="5" customFormat="1" ht="35.25" customHeight="1" x14ac:dyDescent="0.2">
      <c r="B125" s="134"/>
      <c r="C125" s="113"/>
      <c r="D125" s="137" t="s">
        <v>547</v>
      </c>
      <c r="E125" s="27"/>
    </row>
    <row r="126" spans="2:5" s="5" customFormat="1" ht="35.25" customHeight="1" x14ac:dyDescent="0.2">
      <c r="B126" s="134"/>
      <c r="C126" s="113"/>
      <c r="D126" s="137" t="s">
        <v>548</v>
      </c>
      <c r="E126" s="27"/>
    </row>
    <row r="127" spans="2:5" s="5" customFormat="1" ht="35.25" customHeight="1" x14ac:dyDescent="0.2">
      <c r="B127" s="134" t="s">
        <v>549</v>
      </c>
      <c r="C127" s="113"/>
      <c r="D127" s="137" t="s">
        <v>550</v>
      </c>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551</v>
      </c>
      <c r="C134" s="113"/>
      <c r="D134" s="137" t="s">
        <v>571</v>
      </c>
      <c r="E134" s="27"/>
    </row>
    <row r="135" spans="2:5" s="5" customFormat="1" ht="35.25" customHeight="1" x14ac:dyDescent="0.2">
      <c r="B135" s="134"/>
      <c r="C135" s="113"/>
      <c r="D135" s="137" t="s">
        <v>543</v>
      </c>
      <c r="E135" s="27"/>
    </row>
    <row r="136" spans="2:5" s="5" customFormat="1" ht="35.25" customHeight="1" x14ac:dyDescent="0.2">
      <c r="B136" s="134"/>
      <c r="C136" s="113"/>
      <c r="D136" s="137" t="s">
        <v>544</v>
      </c>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530</v>
      </c>
      <c r="C145" s="113"/>
      <c r="D145" s="137" t="s">
        <v>572</v>
      </c>
      <c r="E145" s="27"/>
    </row>
    <row r="146" spans="2:5" s="5" customFormat="1" ht="35.25" customHeight="1" x14ac:dyDescent="0.2">
      <c r="B146" s="134"/>
      <c r="C146" s="113"/>
      <c r="D146" s="137" t="s">
        <v>573</v>
      </c>
      <c r="E146" s="27"/>
    </row>
    <row r="147" spans="2:5" s="5" customFormat="1" ht="35.25" customHeight="1" x14ac:dyDescent="0.2">
      <c r="B147" s="134"/>
      <c r="C147" s="113"/>
      <c r="D147" s="137" t="s">
        <v>552</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553</v>
      </c>
      <c r="C156" s="113"/>
      <c r="D156" s="137" t="s">
        <v>574</v>
      </c>
      <c r="E156" s="27"/>
    </row>
    <row r="157" spans="2:5" s="5" customFormat="1" ht="35.25" customHeight="1" x14ac:dyDescent="0.2">
      <c r="B157" s="134"/>
      <c r="C157" s="113"/>
      <c r="D157" s="137" t="s">
        <v>554</v>
      </c>
      <c r="E157" s="27"/>
    </row>
    <row r="158" spans="2:5" s="5" customFormat="1" ht="35.25" customHeight="1" x14ac:dyDescent="0.2">
      <c r="B158" s="134"/>
      <c r="C158" s="113"/>
      <c r="D158" s="137" t="s">
        <v>555</v>
      </c>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525</v>
      </c>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556</v>
      </c>
      <c r="C178" s="113"/>
      <c r="D178" s="137" t="s">
        <v>575</v>
      </c>
      <c r="E178" s="27"/>
    </row>
    <row r="179" spans="2:5" s="5" customFormat="1" ht="35.25" customHeight="1" x14ac:dyDescent="0.2">
      <c r="B179" s="134"/>
      <c r="C179" s="113"/>
      <c r="D179" s="137" t="s">
        <v>557</v>
      </c>
      <c r="E179" s="27"/>
    </row>
    <row r="180" spans="2:5" s="5" customFormat="1" ht="35.25" customHeight="1" x14ac:dyDescent="0.2">
      <c r="B180" s="134"/>
      <c r="C180" s="113"/>
      <c r="D180" s="137" t="s">
        <v>558</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525</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530</v>
      </c>
      <c r="C200" s="113"/>
      <c r="D200" s="137" t="s">
        <v>545</v>
      </c>
      <c r="E200" s="27"/>
    </row>
    <row r="201" spans="2:5" s="5" customFormat="1" ht="35.25" customHeight="1" x14ac:dyDescent="0.2">
      <c r="B201" s="134"/>
      <c r="C201" s="113"/>
      <c r="D201" s="137" t="s">
        <v>569</v>
      </c>
      <c r="E201" s="27"/>
    </row>
    <row r="202" spans="2:5" s="5" customFormat="1" ht="35.25" customHeight="1" x14ac:dyDescent="0.2">
      <c r="B202" s="134"/>
      <c r="C202" s="113"/>
      <c r="D202" s="137" t="s">
        <v>531</v>
      </c>
      <c r="E202" s="27"/>
    </row>
    <row r="203" spans="2:5" s="5" customFormat="1" ht="35.25" customHeight="1" x14ac:dyDescent="0.2">
      <c r="B203" s="134"/>
      <c r="C203" s="113"/>
      <c r="D203" s="137" t="s">
        <v>532</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Laura.Deane</cp:lastModifiedBy>
  <cp:lastPrinted>2014-12-18T11:24:00Z</cp:lastPrinted>
  <dcterms:created xsi:type="dcterms:W3CDTF">2012-03-15T16:14:51Z</dcterms:created>
  <dcterms:modified xsi:type="dcterms:W3CDTF">2016-07-28T14:00:53Z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