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S13" i="10" s="1"/>
  <c r="P16" i="10"/>
  <c r="O16" i="10"/>
  <c r="L16" i="10"/>
  <c r="K16" i="10"/>
  <c r="J16" i="10"/>
  <c r="G16" i="10"/>
  <c r="F16" i="10"/>
  <c r="E16" i="10"/>
  <c r="AB15" i="10"/>
  <c r="AA15" i="10"/>
  <c r="X15" i="10"/>
  <c r="W15" i="10"/>
  <c r="T15" i="10"/>
  <c r="S15" i="10"/>
  <c r="P15" i="10"/>
  <c r="O15" i="10"/>
  <c r="L15" i="10"/>
  <c r="AB13" i="10"/>
  <c r="AA13" i="10"/>
  <c r="Z13" i="10"/>
  <c r="Y13" i="10"/>
  <c r="W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G7" i="10"/>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Z22" i="4" s="1"/>
  <c r="Y55" i="18"/>
  <c r="Y22" i="4" s="1"/>
  <c r="X55" i="18"/>
  <c r="X22" i="4" s="1"/>
  <c r="W55" i="18"/>
  <c r="W22" i="4" s="1"/>
  <c r="V55" i="18"/>
  <c r="V22" i="4" s="1"/>
  <c r="U55" i="18"/>
  <c r="T55" i="18"/>
  <c r="T22" i="4" s="1"/>
  <c r="S55" i="18"/>
  <c r="R55" i="18"/>
  <c r="R22" i="4" s="1"/>
  <c r="Q55" i="18"/>
  <c r="P55" i="18"/>
  <c r="O55" i="18"/>
  <c r="N55" i="18"/>
  <c r="M55" i="18"/>
  <c r="L55" i="18"/>
  <c r="K55" i="18"/>
  <c r="J55" i="18"/>
  <c r="I55" i="18"/>
  <c r="I22" i="4" s="1"/>
  <c r="H55" i="18"/>
  <c r="H22" i="4" s="1"/>
  <c r="G55" i="18"/>
  <c r="G22" i="4" s="1"/>
  <c r="F55" i="18"/>
  <c r="F22" i="4" s="1"/>
  <c r="E55" i="18"/>
  <c r="E22" i="4" s="1"/>
  <c r="D55" i="18"/>
  <c r="AU54" i="18"/>
  <c r="AU12" i="4" s="1"/>
  <c r="AT54" i="18"/>
  <c r="AS54" i="18"/>
  <c r="AS12" i="4" s="1"/>
  <c r="AC54" i="18"/>
  <c r="AC12" i="4" s="1"/>
  <c r="AB54" i="18"/>
  <c r="AB12" i="4" s="1"/>
  <c r="AA54" i="18"/>
  <c r="Z54" i="18"/>
  <c r="Z12" i="4" s="1"/>
  <c r="Y54" i="18"/>
  <c r="Y12" i="4" s="1"/>
  <c r="X54" i="18"/>
  <c r="X12" i="4" s="1"/>
  <c r="W54" i="18"/>
  <c r="W12" i="4" s="1"/>
  <c r="V54" i="18"/>
  <c r="V12" i="4" s="1"/>
  <c r="U54" i="18"/>
  <c r="U12" i="4" s="1"/>
  <c r="T54" i="18"/>
  <c r="T12" i="4" s="1"/>
  <c r="S54" i="18"/>
  <c r="S12" i="4" s="1"/>
  <c r="R54" i="18"/>
  <c r="R12" i="4" s="1"/>
  <c r="Q54" i="18"/>
  <c r="Q12" i="4" s="1"/>
  <c r="P54" i="18"/>
  <c r="P12" i="4" s="1"/>
  <c r="O54" i="18"/>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U22" i="4"/>
  <c r="S22" i="4"/>
  <c r="Q22" i="4"/>
  <c r="P22" i="4"/>
  <c r="O22" i="4"/>
  <c r="N22" i="4"/>
  <c r="M22" i="4"/>
  <c r="L22" i="4"/>
  <c r="K22" i="4"/>
  <c r="J22" i="4"/>
  <c r="D22" i="4"/>
  <c r="AT12" i="4"/>
  <c r="AA12" i="4"/>
  <c r="O12" i="4"/>
  <c r="AU5" i="4"/>
  <c r="AT5" i="4"/>
  <c r="AS5" i="4"/>
  <c r="AC5" i="4"/>
  <c r="AB5" i="4"/>
  <c r="AA5" i="4"/>
  <c r="Z5" i="4"/>
  <c r="Y5" i="4"/>
  <c r="X5" i="4"/>
  <c r="W5" i="4"/>
  <c r="V5" i="4"/>
  <c r="U5" i="4"/>
  <c r="T5" i="4"/>
  <c r="S5" i="4"/>
  <c r="R5" i="4"/>
  <c r="Q5" i="4"/>
  <c r="P5" i="4"/>
  <c r="O5" i="4"/>
  <c r="N5" i="4"/>
  <c r="M5" i="4"/>
  <c r="L5" i="4"/>
  <c r="K5" i="4"/>
  <c r="J5" i="4"/>
  <c r="I5" i="4"/>
  <c r="G15" i="10" s="1"/>
  <c r="H5" i="4"/>
  <c r="G5" i="4"/>
  <c r="E15" i="10" s="1"/>
  <c r="F5" i="4"/>
  <c r="E5" i="4"/>
  <c r="D5" i="4"/>
  <c r="J15" i="10" l="1"/>
  <c r="K15" i="10" s="1"/>
  <c r="F15" i="10"/>
  <c r="G20" i="10"/>
  <c r="L29" i="10"/>
  <c r="L33" i="10" s="1"/>
  <c r="L34" i="10" s="1"/>
  <c r="J7" i="10"/>
  <c r="E7" i="10"/>
  <c r="P47" i="10"/>
  <c r="G19" i="10"/>
  <c r="G24" i="10"/>
  <c r="G32" i="10"/>
  <c r="G23" i="10"/>
  <c r="G27" i="10"/>
  <c r="AB39" i="10"/>
  <c r="X39" i="10"/>
  <c r="T39" i="10"/>
  <c r="L21" i="10"/>
  <c r="L26" i="10" s="1"/>
  <c r="L25" i="10" s="1"/>
  <c r="L28" i="10" s="1"/>
  <c r="T13" i="10"/>
  <c r="X13" i="10"/>
  <c r="U13" i="10"/>
  <c r="Q13" i="10"/>
  <c r="R13" i="10"/>
  <c r="G22" i="10" l="1"/>
  <c r="F7" i="10"/>
  <c r="E38" i="10"/>
  <c r="D17" i="10"/>
  <c r="D45" i="10" s="1"/>
  <c r="C17" i="10"/>
  <c r="F17" i="10"/>
  <c r="K7" i="10"/>
  <c r="H17" i="10" s="1"/>
  <c r="H45" i="10" s="1"/>
  <c r="I17" i="10"/>
  <c r="I45" i="10" s="1"/>
  <c r="J38" i="10"/>
  <c r="G30" i="10"/>
  <c r="G31" i="10" s="1"/>
  <c r="G29" i="10" s="1"/>
  <c r="G33" i="10" s="1"/>
  <c r="G34" i="10" s="1"/>
  <c r="I12" i="10"/>
  <c r="K17" i="10"/>
  <c r="J12" i="10"/>
  <c r="D12" i="10"/>
  <c r="J17" i="10"/>
  <c r="G21" i="10"/>
  <c r="G26" i="10" s="1"/>
  <c r="G25" i="10" s="1"/>
  <c r="G28" i="10" s="1"/>
  <c r="K38" i="10" l="1"/>
  <c r="J45" i="10"/>
  <c r="C45" i="10"/>
  <c r="F38" i="10"/>
  <c r="H12" i="10"/>
  <c r="K12" i="10" s="1"/>
  <c r="E17" i="10"/>
  <c r="E45" i="10" s="1"/>
  <c r="E12" i="10"/>
  <c r="C12" i="10"/>
  <c r="F12" i="10" s="1"/>
  <c r="F52" i="10" l="1"/>
  <c r="F53" i="10"/>
  <c r="C11" i="16" s="1"/>
  <c r="F45" i="10"/>
  <c r="F42" i="10"/>
  <c r="F39" i="10"/>
  <c r="K53" i="10"/>
  <c r="D11" i="16" s="1"/>
  <c r="K45" i="10"/>
  <c r="K42" i="10"/>
  <c r="K52" i="10"/>
  <c r="K39" i="10"/>
  <c r="K48" i="10" l="1"/>
  <c r="K51" i="10" s="1"/>
  <c r="K47" i="10"/>
  <c r="F47" i="10"/>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<sst xmlns="http://schemas.openxmlformats.org/spreadsheetml/2006/main" count="568" uniqueCount="507">
  <si>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</si>
  <si>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</si>
  <si>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</si>
  <si>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</si>
  <si>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</si>
  <si>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</si>
  <si>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</si>
  <si>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</si>
  <si>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</si>
  <si>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</si>
  <si>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</si>
  <si>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</si>
  <si>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</si>
  <si>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</si>
  <si>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</si>
  <si>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</si>
  <si>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</si>
  <si>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</si>
  <si>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</si>
  <si>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</si>
  <si>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</si>
  <si>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</si>
  <si>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</si>
  <si>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</si>
  <si>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</si>
  <si>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</si>
  <si>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</si>
  <si>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</si>
  <si>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</si>
  <si>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</si>
  <si>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</si>
  <si>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</si>
  <si>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</si>
  <si>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</si>
  <si>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</si>
  <si>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</si>
  <si>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</si>
  <si>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</si>
  <si>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</si>
  <si>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</si>
  <si>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</si>
  <si>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</si>
  <si>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</si>
  <si>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</si>
  <si>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</si>
  <si>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</si>
  <si>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</si>
  <si>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</si>
  <si>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</si>
  <si>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</si>
  <si>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</si>
  <si>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</si>
  <si>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</si>
  <si>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</si>
  <si>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</si>
  <si>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</si>
  <si>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</si>
  <si>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</si>
  <si>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</si>
  <si>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</si>
  <si>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</si>
  <si>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</si>
  <si>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</si>
  <si>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</si>
  <si>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</si>
  <si>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</si>
  <si>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</si>
  <si>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</si>
  <si>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</si>
  <si>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</si>
  <si>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</si>
  <si>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</si>
  <si>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</si>
  <si>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</si>
  <si>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</si>
  <si>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</si>
  <si>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</si>
  <si>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</si>
  <si>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</si>
  <si>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</si>
  <si>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</si>
  <si>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</si>
  <si>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</si>
  <si>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</si>
  <si>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</si>
  <si>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</si>
  <si>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</si>
  <si>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</si>
  <si>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</si>
  <si>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</si>
  <si>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</si>
  <si>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</si>
  <si>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</si>
  <si>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</si>
  <si>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</si>
  <si>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</si>
  <si>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</si>
  <si>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</si>
  <si>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</si>
  <si>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</si>
  <si>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</si>
  <si>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</si>
  <si>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</si>
  <si>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</si>
  <si>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</si>
  <si>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</si>
  <si>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</si>
  <si>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</si>
  <si>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</si>
  <si>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</si>
  <si>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</si>
  <si>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</si>
  <si>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</si>
  <si>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</si>
  <si>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</si>
  <si>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</si>
  <si>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</si>
  <si>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</si>
  <si>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</si>
  <si>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</si>
  <si>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</si>
  <si>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</si>
  <si>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</si>
  <si>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</si>
  <si>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</si>
  <si>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</si>
  <si>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</si>
  <si>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</si>
  <si>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</si>
  <si>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</si>
  <si>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</si>
  <si>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</si>
  <si>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</si>
  <si>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</si>
  <si>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</si>
  <si>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</si>
  <si>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</si>
  <si>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</si>
  <si>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</si>
  <si>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</si>
  <si>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</si>
  <si>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</si>
  <si>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</si>
  <si>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</si>
  <si>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</si>
  <si>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</si>
  <si>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</si>
  <si>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</si>
  <si>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</si>
  <si>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</si>
  <si>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</si>
  <si>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</si>
  <si>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</si>
  <si>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</si>
  <si>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</si>
  <si>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</si>
  <si>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</si>
  <si>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</si>
  <si>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</si>
  <si>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</si>
  <si>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</si>
  <si>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</si>
  <si>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</si>
  <si>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</si>
  <si>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</si>
  <si>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</si>
  <si>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</si>
  <si>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</si>
  <si>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</si>
  <si>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</si>
  <si>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</si>
  <si>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</si>
  <si>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</si>
  <si>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</si>
  <si>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</si>
  <si>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</si>
  <si>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</si>
  <si>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</si>
  <si>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</si>
  <si>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</si>
  <si>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</si>
  <si>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</si>
  <si>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</si>
  <si>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</si>
  <si>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</si>
  <si>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</si>
  <si>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</si>
  <si>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</si>
  <si>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</si>
  <si>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</si>
  <si>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</si>
  <si>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</si>
  <si>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</si>
  <si>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</si>
  <si>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</si>
  <si>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</si>
  <si>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</si>
  <si>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</si>
  <si>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</si>
  <si>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</si>
  <si>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</si>
  <si>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</si>
  <si>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</si>
  <si>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</si>
  <si>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</si>
  <si>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</si>
  <si>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</si>
  <si>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</si>
  <si>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</si>
  <si>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</si>
  <si>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</si>
  <si>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</si>
  <si>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</si>
  <si>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</si>
  <si>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</si>
  <si>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</si>
  <si>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</si>
  <si>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</si>
  <si>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</si>
  <si>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</si>
  <si>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</si>
  <si>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</si>
  <si>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</si>
  <si>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</si>
  <si>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</si>
  <si>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</si>
  <si>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</si>
  <si>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</si>
  <si>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</si>
  <si>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</si>
  <si>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</si>
  <si>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</si>
  <si>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</si>
  <si>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</si>
  <si>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</si>
  <si>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</si>
  <si>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</si>
  <si>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</si>
  <si>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</si>
  <si>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</si>
  <si>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</si>
  <si>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</si>
  <si>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</si>
  <si>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</si>
  <si>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</si>
  <si>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</si>
  <si>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</si>
  <si>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</si>
  <si>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</si>
  <si>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</si>
  <si>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</si>
  <si>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</si>
  <si>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</si>
  <si>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</si>
  <si>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</si>
  <si>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</si>
  <si>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</si>
  <si>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</si>
  <si>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</si>
  <si>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</si>
  <si>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</si>
  <si>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</si>
  <si>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</si>
  <si>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</si>
  <si>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</si>
  <si>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</si>
  <si>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</si>
  <si>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</si>
  <si>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</si>
  <si>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</si>
  <si>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</si>
  <si>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</si>
  <si>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</si>
  <si>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</si>
  <si>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</si>
  <si>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</si>
  <si>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</si>
  <si>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</si>
  <si>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</si>
  <si>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</si>
  <si>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</si>
  <si>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</si>
  <si>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</si>
  <si>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</si>
  <si>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</si>
  <si>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</si>
  <si>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</si>
  <si>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</si>
  <si>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</si>
  <si>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</si>
  <si>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</si>
  <si>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</si>
  <si>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</si>
  <si>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</si>
  <si>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</si>
  <si>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</si>
  <si>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</si>
  <si>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</si>
  <si>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</si>
  <si>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</si>
  <si>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</si>
  <si>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</si>
  <si>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</si>
  <si>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</si>
  <si>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</si>
  <si>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</si>
  <si>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</si>
  <si>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</si>
  <si>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</si>
  <si>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</si>
  <si>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</si>
  <si>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</si>
  <si>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</si>
  <si>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</si>
  <si>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</si>
  <si>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</si>
  <si>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</si>
  <si>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</si>
  <si>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</si>
  <si>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</si>
  <si>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</si>
  <si>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</si>
  <si>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</si>
  <si>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</si>
  <si>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</si>
  <si>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</si>
  <si>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</si>
  <si>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</si>
  <si>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</si>
  <si>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</si>
  <si>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</si>
  <si>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</si>
  <si>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</si>
  <si>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</si>
  <si>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</si>
  <si>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</si>
  <si>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</si>
  <si>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</si>
  <si>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</si>
  <si>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</si>
  <si>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</si>
  <si>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</si>
  <si>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</si>
  <si>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</si>
  <si>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</si>
  <si>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</si>
  <si>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</si>
  <si>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</si>
  <si>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</si>
  <si>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</si>
  <si>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</si>
  <si>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</si>
  <si>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</si>
  <si>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</si>
  <si>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</si>
  <si>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</si>
  <si>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</si>
  <si>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</si>
  <si>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</si>
  <si>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</si>
  <si>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</si>
  <si>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</si>
  <si>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</si>
  <si>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</si>
  <si>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</si>
  <si>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</si>
  <si>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</si>
  <si>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</si>
  <si>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</si>
  <si>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</si>
  <si>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</si>
  <si>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</si>
  <si>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</si>
  <si>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</si>
  <si>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</si>
  <si>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</si>
  <si>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</si>
  <si>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</si>
  <si>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</si>
  <si>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</si>
  <si>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</si>
  <si>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</si>
  <si>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</si>
  <si>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</si>
  <si>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</si>
  <si>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</si>
  <si>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</si>
  <si>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</si>
  <si>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</si>
  <si>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</si>
  <si>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</si>
  <si>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</si>
  <si>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</si>
  <si>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</si>
  <si>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</si>
  <si>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</si>
  <si>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</si>
  <si>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</si>
  <si>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</si>
  <si>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</si>
  <si>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</si>
  <si>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</si>
  <si>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</si>
  <si>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</si>
  <si>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</si>
  <si>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</si>
  <si>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</si>
  <si>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</si>
  <si>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</si>
  <si>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</si>
  <si>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</si>
  <si>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</si>
  <si>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</si>
  <si>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</si>
  <si>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</si>
  <si>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</si>
  <si>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</si>
  <si>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</si>
  <si>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</si>
  <si>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</si>
  <si>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</si>
  <si>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</si>
  <si>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</si>
  <si>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</si>
  <si>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</si>
  <si>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</si>
  <si>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</si>
  <si>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</si>
  <si>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</si>
  <si>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</si>
  <si>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</si>
  <si>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</si>
  <si>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</si>
  <si>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</si>
  <si>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</si>
  <si>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</si>
  <si>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</si>
  <si>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</si>
  <si>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</si>
  <si>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</si>
  <si>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</si>
  <si>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</si>
  <si>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</si>
  <si>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</si>
  <si>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</si>
  <si>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</si>
  <si>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</si>
  <si>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</si>
  <si>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</si>
  <si>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</si>
  <si>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</si>
  <si>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</si>
  <si>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</si>
  <si>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</si>
  <si>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</si>
  <si>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</si>
  <si>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</si>
  <si>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</si>
  <si>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</si>
  <si>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</si>
  <si>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</si>
  <si>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</si>
  <si>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</si>
  <si>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</si>
  <si>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</si>
  <si>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</si>
  <si>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</si>
  <si>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</si>
  <si>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</si>
  <si>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</si>
  <si>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</si>
  <si>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</si>
  <si>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</si>
  <si>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</si>
  <si>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</si>
  <si>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</si>
  <si>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</si>
  <si>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</si>
  <si>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</si>
  <si>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</si>
  <si>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</si>
  <si>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</si>
  <si>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</si>
  <si>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</si>
  <si>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</si>
  <si>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</si>
  <si>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</si>
  <si>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</si>
  <si>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</si>
  <si>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</si>
  <si>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</si>
  <si>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</si>
  <si>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</si>
  <si>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</si>
  <si>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</si>
  <si>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</si>
  <si>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Benefit Plan of Illinois, Inc.</t>
  </si>
  <si>
    <t>HUMANA GRP</t>
  </si>
  <si>
    <t>Humana</t>
  </si>
  <si>
    <t>119</t>
  </si>
  <si>
    <t>2015</t>
  </si>
  <si>
    <t>7915 N Hale Avenue, Suite D Peoria, IL 61615</t>
  </si>
  <si>
    <t>371326199</t>
  </si>
  <si>
    <t>060052</t>
  </si>
  <si>
    <t>60052</t>
  </si>
  <si>
    <t>65327</t>
  </si>
  <si>
    <t>211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</si>
</sst>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169</v>
      </c>
    </row>
    <row r="13" spans="1:6" x14ac:dyDescent="0.2">
      <c r="B13" s="147" t="s">
        <v>50</v>
      </c>
      <c r="C13" s="480" t="s">
        <v>154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15785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22626</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803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3000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-3308.13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-17.32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-285.45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273.83999999999997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797.88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6</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23</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32</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246</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17</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1329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1546.31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1131</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11</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11</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111</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9.25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15785</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21113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1513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22626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