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AB17" i="10"/>
  <c r="AA17" i="10"/>
  <c r="Z17" i="10"/>
  <c r="Y17" i="10"/>
  <c r="AB13" i="10" s="1"/>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V13" i="10" s="1"/>
  <c r="T15" i="10"/>
  <c r="S15" i="10"/>
  <c r="P15" i="10"/>
  <c r="O15" i="10"/>
  <c r="L15" i="10"/>
  <c r="AA13" i="10"/>
  <c r="Z13" i="10"/>
  <c r="Y13" i="10"/>
  <c r="W13" i="10"/>
  <c r="S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S22" i="4" s="1"/>
  <c r="AC55" i="18"/>
  <c r="AC22" i="4" s="1"/>
  <c r="AB55" i="18"/>
  <c r="AB22" i="4" s="1"/>
  <c r="AA55" i="18"/>
  <c r="AA22" i="4" s="1"/>
  <c r="Z55" i="18"/>
  <c r="Z22" i="4" s="1"/>
  <c r="Y55" i="18"/>
  <c r="X55" i="18"/>
  <c r="X22" i="4" s="1"/>
  <c r="W55" i="18"/>
  <c r="W22" i="4" s="1"/>
  <c r="V55" i="18"/>
  <c r="V22" i="4" s="1"/>
  <c r="U55" i="18"/>
  <c r="U22" i="4" s="1"/>
  <c r="T55" i="18"/>
  <c r="T22" i="4" s="1"/>
  <c r="S55" i="18"/>
  <c r="S22" i="4" s="1"/>
  <c r="R55" i="18"/>
  <c r="R22" i="4" s="1"/>
  <c r="Q55" i="18"/>
  <c r="P55" i="18"/>
  <c r="P22" i="4" s="1"/>
  <c r="O55" i="18"/>
  <c r="O22" i="4" s="1"/>
  <c r="N55" i="18"/>
  <c r="M55" i="18"/>
  <c r="M22" i="4" s="1"/>
  <c r="L55" i="18"/>
  <c r="L22" i="4" s="1"/>
  <c r="K55" i="18"/>
  <c r="J55" i="18"/>
  <c r="J22" i="4" s="1"/>
  <c r="I55" i="18"/>
  <c r="I22" i="4" s="1"/>
  <c r="H55" i="18"/>
  <c r="H22" i="4" s="1"/>
  <c r="G55" i="18"/>
  <c r="G22" i="4" s="1"/>
  <c r="F55" i="18"/>
  <c r="E55" i="18"/>
  <c r="E22" i="4" s="1"/>
  <c r="D55" i="18"/>
  <c r="D22" i="4" s="1"/>
  <c r="AU54" i="18"/>
  <c r="AU12" i="4" s="1"/>
  <c r="AT54" i="18"/>
  <c r="AT12" i="4" s="1"/>
  <c r="AS54" i="18"/>
  <c r="AC54" i="18"/>
  <c r="AB54" i="18"/>
  <c r="AA54" i="18"/>
  <c r="Z54" i="18"/>
  <c r="Y54" i="18"/>
  <c r="X54" i="18"/>
  <c r="W54" i="18"/>
  <c r="V54" i="18"/>
  <c r="U54" i="18"/>
  <c r="U12" i="4" s="1"/>
  <c r="T54" i="18"/>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Y22" i="4"/>
  <c r="Q22" i="4"/>
  <c r="N22" i="4"/>
  <c r="K22" i="4"/>
  <c r="F22" i="4"/>
  <c r="AS12" i="4"/>
  <c r="AC12" i="4"/>
  <c r="AB12" i="4"/>
  <c r="AA12" i="4"/>
  <c r="Z12" i="4"/>
  <c r="Y12" i="4"/>
  <c r="X12" i="4"/>
  <c r="W12" i="4"/>
  <c r="V12" i="4"/>
  <c r="T12" i="4"/>
  <c r="D12" i="4"/>
  <c r="AU5" i="4"/>
  <c r="AT5" i="4"/>
  <c r="AS5" i="4"/>
  <c r="AC5" i="4"/>
  <c r="AB5" i="4"/>
  <c r="AA5" i="4"/>
  <c r="Z5" i="4"/>
  <c r="Y5" i="4"/>
  <c r="X5" i="4"/>
  <c r="W5" i="4"/>
  <c r="V5" i="4"/>
  <c r="U5" i="4"/>
  <c r="T5" i="4"/>
  <c r="S5" i="4"/>
  <c r="R5" i="4"/>
  <c r="Q5" i="4"/>
  <c r="P5" i="4"/>
  <c r="O5" i="4"/>
  <c r="N5" i="4"/>
  <c r="M5" i="4"/>
  <c r="L5" i="4"/>
  <c r="K5" i="4"/>
  <c r="J7" i="10" s="1"/>
  <c r="J5" i="4"/>
  <c r="I5" i="4"/>
  <c r="G15" i="10" s="1"/>
  <c r="H5" i="4"/>
  <c r="G5" i="4"/>
  <c r="F5" i="4"/>
  <c r="E5" i="4"/>
  <c r="E15" i="10" s="1"/>
  <c r="D5" i="4"/>
  <c r="J15" i="10" l="1"/>
  <c r="E7" i="10"/>
  <c r="K7" i="10"/>
  <c r="F7" i="10"/>
  <c r="C12" i="10"/>
  <c r="F15" i="10"/>
  <c r="J17" i="10"/>
  <c r="G7" i="10"/>
  <c r="G24" i="10" s="1"/>
  <c r="K15" i="10"/>
  <c r="K17" i="10" s="1"/>
  <c r="J12" i="10"/>
  <c r="D12" i="10"/>
  <c r="P47" i="10"/>
  <c r="G23" i="10"/>
  <c r="L21" i="10"/>
  <c r="L26" i="10" s="1"/>
  <c r="L25" i="10" s="1"/>
  <c r="L28" i="10" s="1"/>
  <c r="L30" i="10"/>
  <c r="L31" i="10" s="1"/>
  <c r="L29" i="10" s="1"/>
  <c r="L33" i="10" s="1"/>
  <c r="L34" i="10" s="1"/>
  <c r="AB39" i="10"/>
  <c r="X39" i="10"/>
  <c r="T39" i="10"/>
  <c r="X13" i="10"/>
  <c r="R13" i="10"/>
  <c r="T13" i="10"/>
  <c r="U13" i="10"/>
  <c r="G32" i="10" l="1"/>
  <c r="I17" i="10"/>
  <c r="I45" i="10" s="1"/>
  <c r="I12" i="10"/>
  <c r="C17" i="10"/>
  <c r="G19" i="10"/>
  <c r="H12" i="10"/>
  <c r="C45" i="10"/>
  <c r="E38" i="10"/>
  <c r="G27" i="10"/>
  <c r="G20" i="10"/>
  <c r="G22" i="10" s="1"/>
  <c r="E17" i="10"/>
  <c r="D17" i="10"/>
  <c r="D45" i="10" s="1"/>
  <c r="J38" i="10"/>
  <c r="E12" i="10"/>
  <c r="F12" i="10" s="1"/>
  <c r="F17" i="10"/>
  <c r="H17" i="10"/>
  <c r="G30" i="10" l="1"/>
  <c r="G31" i="10" s="1"/>
  <c r="G29" i="10" s="1"/>
  <c r="G33" i="10" s="1"/>
  <c r="G34" i="10" s="1"/>
  <c r="G21" i="10"/>
  <c r="G26" i="10" s="1"/>
  <c r="G25" i="10" s="1"/>
  <c r="G28" i="10" s="1"/>
  <c r="J45" i="10"/>
  <c r="K38" i="10"/>
  <c r="H45" i="10"/>
  <c r="K12" i="10"/>
  <c r="E45" i="10"/>
  <c r="F38" i="10"/>
  <c r="F42" i="10" l="1"/>
  <c r="F52" i="10"/>
  <c r="F53" i="10"/>
  <c r="C11" i="16" s="1"/>
  <c r="F45" i="10"/>
  <c r="F39" i="10"/>
  <c r="K52" i="10"/>
  <c r="K45" i="10"/>
  <c r="K42" i="10"/>
  <c r="K53" i="10"/>
  <c r="D11" i="16" s="1"/>
  <c r="K39" i="10"/>
  <c r="F48" i="10" l="1"/>
  <c r="F51" i="10" s="1"/>
  <c r="F47" i="10"/>
  <c r="K48" i="10"/>
  <c r="K51" i="10" s="1"/>
  <c r="K47" i="10"/>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<sst xmlns="http://schemas.openxmlformats.org/spreadsheetml/2006/main" count="568" uniqueCount="507">
  <si>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</si>
  <si>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</si>
  <si>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</si>
  <si>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</si>
  <si>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</si>
  <si>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</si>
  <si>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</si>
  <si>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</si>
  <si>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</si>
  <si>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</si>
  <si>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</si>
  <si>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</si>
  <si>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</si>
  <si>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</si>
  <si>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</si>
  <si>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</si>
  <si>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</si>
  <si>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</si>
  <si>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</si>
  <si>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</si>
  <si>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</si>
  <si>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</si>
  <si>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</si>
  <si>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</si>
  <si>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</si>
  <si>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</si>
  <si>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</si>
  <si>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</si>
  <si>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</si>
  <si>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</si>
  <si>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</si>
  <si>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</si>
  <si>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</si>
  <si>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</si>
  <si>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</si>
  <si>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</si>
  <si>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</si>
  <si>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</si>
  <si>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</si>
  <si>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</si>
  <si>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</si>
  <si>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</si>
  <si>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</si>
  <si>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</si>
  <si>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</si>
  <si>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</si>
  <si>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</si>
  <si>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</si>
  <si>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</si>
  <si>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</si>
  <si>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</si>
  <si>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</si>
  <si>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</si>
  <si>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</si>
  <si>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</si>
  <si>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</si>
  <si>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</si>
  <si>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</si>
  <si>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</si>
  <si>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</si>
  <si>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</si>
  <si>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</si>
  <si>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</si>
  <si>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</si>
  <si>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</si>
  <si>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</si>
  <si>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</si>
  <si>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</si>
  <si>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</si>
  <si>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</si>
  <si>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</si>
  <si>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</si>
  <si>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</si>
  <si>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</si>
  <si>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</si>
  <si>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</si>
  <si>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</si>
  <si>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</si>
  <si>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</si>
  <si>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</si>
  <si>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</si>
  <si>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</si>
  <si>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</si>
  <si>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</si>
  <si>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</si>
  <si>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</si>
  <si>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</si>
  <si>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</si>
  <si>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</si>
  <si>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</si>
  <si>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</si>
  <si>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</si>
  <si>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</si>
  <si>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</si>
  <si>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</si>
  <si>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</si>
  <si>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</si>
  <si>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</si>
  <si>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</si>
  <si>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</si>
  <si>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</si>
  <si>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</si>
  <si>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</si>
  <si>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</si>
  <si>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</si>
  <si>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</si>
  <si>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</si>
  <si>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</si>
  <si>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</si>
  <si>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</si>
  <si>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</si>
  <si>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</si>
  <si>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</si>
  <si>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</si>
  <si>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</si>
  <si>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</si>
  <si>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</si>
  <si>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</si>
  <si>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</si>
  <si>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</si>
  <si>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</si>
  <si>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</si>
  <si>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</si>
  <si>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</si>
  <si>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</si>
  <si>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</si>
  <si>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</si>
  <si>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</si>
  <si>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</si>
  <si>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</si>
  <si>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</si>
  <si>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</si>
  <si>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</si>
  <si>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</si>
  <si>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</si>
  <si>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</si>
  <si>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</si>
  <si>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</si>
  <si>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</si>
  <si>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</si>
  <si>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</si>
  <si>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</si>
  <si>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</si>
  <si>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</si>
  <si>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</si>
  <si>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</si>
  <si>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</si>
  <si>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</si>
  <si>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</si>
  <si>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</si>
  <si>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</si>
  <si>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</si>
  <si>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</si>
  <si>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</si>
  <si>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</si>
  <si>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</si>
  <si>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</si>
  <si>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</si>
  <si>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</si>
  <si>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</si>
  <si>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</si>
  <si>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</si>
  <si>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</si>
  <si>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</si>
  <si>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</si>
  <si>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</si>
  <si>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</si>
  <si>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</si>
  <si>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</si>
  <si>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</si>
  <si>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</si>
  <si>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</si>
  <si>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</si>
  <si>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</si>
  <si>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</si>
  <si>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</si>
  <si>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</si>
  <si>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</si>
  <si>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</si>
  <si>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</si>
  <si>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</si>
  <si>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</si>
  <si>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</si>
  <si>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</si>
  <si>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</si>
  <si>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</si>
  <si>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</si>
  <si>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</si>
  <si>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</si>
  <si>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</si>
  <si>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</si>
  <si>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</si>
  <si>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</si>
  <si>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</si>
  <si>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</si>
  <si>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</si>
  <si>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</si>
  <si>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</si>
  <si>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</si>
  <si>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</si>
  <si>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</si>
  <si>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</si>
  <si>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</si>
  <si>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</si>
  <si>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</si>
  <si>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</si>
  <si>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</si>
  <si>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</si>
  <si>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</si>
  <si>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</si>
  <si>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</si>
  <si>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</si>
  <si>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</si>
  <si>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</si>
  <si>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</si>
  <si>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</si>
  <si>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</si>
  <si>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</si>
  <si>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</si>
  <si>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</si>
  <si>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</si>
  <si>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</si>
  <si>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</si>
  <si>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</si>
  <si>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</si>
  <si>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</si>
  <si>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</si>
  <si>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</si>
  <si>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</si>
  <si>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</si>
  <si>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</si>
  <si>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</si>
  <si>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</si>
  <si>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</si>
  <si>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</si>
  <si>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</si>
  <si>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</si>
  <si>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</si>
  <si>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</si>
  <si>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</si>
  <si>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</si>
  <si>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</si>
  <si>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</si>
  <si>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</si>
  <si>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</si>
  <si>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</si>
  <si>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</si>
  <si>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</si>
  <si>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</si>
  <si>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</si>
  <si>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</si>
  <si>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</si>
  <si>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</si>
  <si>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</si>
  <si>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</si>
  <si>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</si>
  <si>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</si>
  <si>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</si>
  <si>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</si>
  <si>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</si>
  <si>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</si>
  <si>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</si>
  <si>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</si>
  <si>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</si>
  <si>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</si>
  <si>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</si>
  <si>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</si>
  <si>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</si>
  <si>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</si>
  <si>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</si>
  <si>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</si>
  <si>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</si>
  <si>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</si>
  <si>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</si>
  <si>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</si>
  <si>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</si>
  <si>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</si>
  <si>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</si>
  <si>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</si>
  <si>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</si>
  <si>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</si>
  <si>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</si>
  <si>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</si>
  <si>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</si>
  <si>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</si>
  <si>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</si>
  <si>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</si>
  <si>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</si>
  <si>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</si>
  <si>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</si>
  <si>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</si>
  <si>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</si>
  <si>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</si>
  <si>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</si>
  <si>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</si>
  <si>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</si>
  <si>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</si>
  <si>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</si>
  <si>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</si>
  <si>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</si>
  <si>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</si>
  <si>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</si>
  <si>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</si>
  <si>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</si>
  <si>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</si>
  <si>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</si>
  <si>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</si>
  <si>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</si>
  <si>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</si>
  <si>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</si>
  <si>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</si>
  <si>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</si>
  <si>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</si>
  <si>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</si>
  <si>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</si>
  <si>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</si>
  <si>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</si>
  <si>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</si>
  <si>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</si>
  <si>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</si>
  <si>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</si>
  <si>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</si>
  <si>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</si>
  <si>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</si>
  <si>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</si>
  <si>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</si>
  <si>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</si>
  <si>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</si>
  <si>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</si>
  <si>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</si>
  <si>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</si>
  <si>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</si>
  <si>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</si>
  <si>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</si>
  <si>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</si>
  <si>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</si>
  <si>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</si>
  <si>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</si>
  <si>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</si>
  <si>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</si>
  <si>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</si>
  <si>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</si>
  <si>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</si>
  <si>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</si>
  <si>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</si>
  <si>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</si>
  <si>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</si>
  <si>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</si>
  <si>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</si>
  <si>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</si>
  <si>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</si>
  <si>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</si>
  <si>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</si>
  <si>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</si>
  <si>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</si>
  <si>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</si>
  <si>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</si>
  <si>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</si>
  <si>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</si>
  <si>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</si>
  <si>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</si>
  <si>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</si>
  <si>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</si>
  <si>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</si>
  <si>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</si>
  <si>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</si>
  <si>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</si>
  <si>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</si>
  <si>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</si>
  <si>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</si>
  <si>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</si>
  <si>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</si>
  <si>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</si>
  <si>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</si>
  <si>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</si>
  <si>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</si>
  <si>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</si>
  <si>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</si>
  <si>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</si>
  <si>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</si>
  <si>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</si>
  <si>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</si>
  <si>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</si>
  <si>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</si>
  <si>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</si>
  <si>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</si>
  <si>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</si>
  <si>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</si>
  <si>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</si>
  <si>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</si>
  <si>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</si>
  <si>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</si>
  <si>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</si>
  <si>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</si>
  <si>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</si>
  <si>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</si>
  <si>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</si>
  <si>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</si>
  <si>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</si>
  <si>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</si>
  <si>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</si>
  <si>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</si>
  <si>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</si>
  <si>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</si>
  <si>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</si>
  <si>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</si>
  <si>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</si>
  <si>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</si>
  <si>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</si>
  <si>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</si>
  <si>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</si>
  <si>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</si>
  <si>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</si>
  <si>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</si>
  <si>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</si>
  <si>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</si>
  <si>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</si>
  <si>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</si>
  <si>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</si>
  <si>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</si>
  <si>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</si>
  <si>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</si>
  <si>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</si>
  <si>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</si>
  <si>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</si>
  <si>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</si>
  <si>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</si>
  <si>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</si>
  <si>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</si>
  <si>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</si>
  <si>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</si>
  <si>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</si>
  <si>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</si>
  <si>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</si>
  <si>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</si>
  <si>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</si>
  <si>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</si>
  <si>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</si>
  <si>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</si>
  <si>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</si>
  <si>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</si>
  <si>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</si>
  <si>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</si>
  <si>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</si>
  <si>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</si>
  <si>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</si>
  <si>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</si>
  <si>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</si>
  <si>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</si>
  <si>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</si>
  <si>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</si>
  <si>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</si>
  <si>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</si>
  <si>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</si>
  <si>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</si>
  <si>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</si>
  <si>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</si>
  <si>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</si>
  <si>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</si>
  <si>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</si>
  <si>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</si>
  <si>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</si>
  <si>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</si>
  <si>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</si>
  <si>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</si>
  <si>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</si>
  <si>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</si>
  <si>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</si>
  <si>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</si>
  <si>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</si>
  <si>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</si>
  <si>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</si>
  <si>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</si>
  <si>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</si>
  <si>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</si>
  <si>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</si>
  <si>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</si>
  <si>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</si>
  <si>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</si>
  <si>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</si>
  <si>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</si>
  <si>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</si>
  <si>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</si>
  <si>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</si>
  <si>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</si>
  <si>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</si>
  <si>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</si>
  <si>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</si>
  <si>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</si>
  <si>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</si>
  <si>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</si>
  <si>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</si>
  <si>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</si>
  <si>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</si>
  <si>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</si>
  <si>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</si>
  <si>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 Inc.</t>
  </si>
  <si>
    <t>HUMANA GRP</t>
  </si>
  <si>
    <t>Humana</t>
  </si>
  <si>
    <t>119</t>
  </si>
  <si>
    <t>2015</t>
  </si>
  <si>
    <t>321 West Main Street, 12th Floor Louisville, KY 40202</t>
  </si>
  <si>
    <t>611013183</t>
  </si>
  <si>
    <t>095885</t>
  </si>
  <si>
    <t>95885</t>
  </si>
  <si>
    <t>93165</t>
  </si>
  <si>
    <t>215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</si>
</sst>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183</v>
      </c>
    </row>
    <row r="13" spans="1:6" x14ac:dyDescent="0.2">
      <c r="B13" s="147" t="s">
        <v>50</v>
      </c>
      <c r="C13" s="480" t="s">
        <v>157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0</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83165</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61759</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2399</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0</v>
      </c>
      <c r="AV40" s="220">
        <v>5074</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0</v>
      </c>
      <c r="AV47" s="220">
        <v>-18</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0</v>
      </c>
      <c r="AV51" s="220">
        <v>-6006867</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0</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12967</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12967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