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AB39" i="10"/>
  <c r="T39"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V13" i="10" s="1"/>
  <c r="T15" i="10"/>
  <c r="Q13" i="10" s="1"/>
  <c r="S15" i="10"/>
  <c r="P15" i="10"/>
  <c r="O15" i="10"/>
  <c r="L15" i="10"/>
  <c r="AB13" i="10"/>
  <c r="AA13" i="10"/>
  <c r="Z13" i="10"/>
  <c r="Y13" i="10"/>
  <c r="W13" i="10"/>
  <c r="T13" i="10"/>
  <c r="R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Y22" i="4" s="1"/>
  <c r="X55" i="18"/>
  <c r="X22" i="4" s="1"/>
  <c r="W55" i="18"/>
  <c r="W22" i="4" s="1"/>
  <c r="V55" i="18"/>
  <c r="U55" i="18"/>
  <c r="U22" i="4" s="1"/>
  <c r="T55" i="18"/>
  <c r="T22" i="4" s="1"/>
  <c r="S55" i="18"/>
  <c r="S22" i="4" s="1"/>
  <c r="R55" i="18"/>
  <c r="R22" i="4" s="1"/>
  <c r="Q55" i="18"/>
  <c r="Q22" i="4" s="1"/>
  <c r="P55" i="18"/>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O54" i="18"/>
  <c r="O12" i="4" s="1"/>
  <c r="N54" i="18"/>
  <c r="M54" i="18"/>
  <c r="M12" i="4" s="1"/>
  <c r="L54" i="18"/>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V22" i="4"/>
  <c r="P22" i="4"/>
  <c r="AU12" i="4"/>
  <c r="P12" i="4"/>
  <c r="N12" i="4"/>
  <c r="L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15" i="10" l="1"/>
  <c r="J7" i="10"/>
  <c r="K7" i="10" s="1"/>
  <c r="F15" i="10"/>
  <c r="J15" i="10"/>
  <c r="E7" i="10"/>
  <c r="G7" i="10"/>
  <c r="G27" i="10" s="1"/>
  <c r="P47" i="10"/>
  <c r="X39" i="10"/>
  <c r="L29" i="10"/>
  <c r="L33" i="10" s="1"/>
  <c r="L34" i="10" s="1"/>
  <c r="L21" i="10"/>
  <c r="L26" i="10" s="1"/>
  <c r="L25" i="10" s="1"/>
  <c r="L28" i="10" s="1"/>
  <c r="X13" i="10"/>
  <c r="U13" i="10"/>
  <c r="S13" i="10"/>
  <c r="G23" i="10" l="1"/>
  <c r="G20" i="10"/>
  <c r="G19" i="10"/>
  <c r="G22" i="10" s="1"/>
  <c r="G24" i="10"/>
  <c r="F7" i="10"/>
  <c r="D17" i="10"/>
  <c r="D45" i="10" s="1"/>
  <c r="C17" i="10"/>
  <c r="C45" i="10" s="1"/>
  <c r="G32" i="10"/>
  <c r="J12" i="10"/>
  <c r="J17" i="10"/>
  <c r="K15" i="10"/>
  <c r="I17" i="10" s="1"/>
  <c r="I45" i="10" s="1"/>
  <c r="J38" i="10"/>
  <c r="D12" i="10"/>
  <c r="F17" i="10"/>
  <c r="E17" i="10" l="1"/>
  <c r="C12" i="10"/>
  <c r="E12" i="10"/>
  <c r="K38" i="10"/>
  <c r="J45" i="10"/>
  <c r="G21" i="10"/>
  <c r="G26" i="10" s="1"/>
  <c r="G25" i="10" s="1"/>
  <c r="G28" i="10" s="1"/>
  <c r="G30" i="10"/>
  <c r="G31" i="10" s="1"/>
  <c r="G29" i="10" s="1"/>
  <c r="G33" i="10" s="1"/>
  <c r="G34" i="10" s="1"/>
  <c r="K17" i="10"/>
  <c r="H12" i="10"/>
  <c r="I12" i="10"/>
  <c r="K12" i="10" s="1"/>
  <c r="E38" i="10"/>
  <c r="H17" i="10"/>
  <c r="H45" i="10" s="1"/>
  <c r="E45" i="10" l="1"/>
  <c r="F38" i="10"/>
  <c r="F12" i="10"/>
  <c r="K39" i="10"/>
  <c r="K45" i="10"/>
  <c r="K42" i="10"/>
  <c r="K53" i="10"/>
  <c r="D11" i="16" s="1"/>
  <c r="K52" i="10"/>
  <c r="F52" i="10" l="1"/>
  <c r="F53" i="10"/>
  <c r="C11" i="16" s="1"/>
  <c r="F45" i="10"/>
  <c r="F42" i="10"/>
  <c r="F39" i="10"/>
  <c r="K48" i="10"/>
  <c r="K51" i="10" s="1"/>
  <c r="K47" i="10"/>
  <c r="F47" i="10" l="1"/>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<sst xmlns="http://schemas.openxmlformats.org/spreadsheetml/2006/main" count="568" uniqueCount="507">
  <si>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</si>
  <si>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</si>
  <si>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</si>
  <si>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</si>
  <si>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</si>
  <si>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</si>
  <si>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</si>
  <si>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</si>
  <si>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</si>
  <si>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</si>
  <si>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</si>
  <si>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</si>
  <si>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</si>
  <si>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</si>
  <si>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</si>
  <si>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</si>
  <si>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</si>
  <si>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</si>
  <si>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</si>
  <si>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</si>
  <si>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</si>
  <si>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</si>
  <si>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</si>
  <si>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</si>
  <si>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</si>
  <si>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</si>
  <si>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</si>
  <si>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</si>
  <si>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</si>
  <si>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</si>
  <si>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</si>
  <si>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</si>
  <si>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</si>
  <si>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</si>
  <si>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</si>
  <si>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</si>
  <si>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</si>
  <si>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</si>
  <si>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</si>
  <si>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</si>
  <si>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</si>
  <si>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</si>
  <si>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</si>
  <si>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</si>
  <si>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</si>
  <si>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</si>
  <si>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</si>
  <si>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</si>
  <si>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</si>
  <si>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</si>
  <si>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</si>
  <si>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</si>
  <si>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</si>
  <si>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</si>
  <si>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</si>
  <si>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</si>
  <si>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</si>
  <si>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</si>
  <si>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</si>
  <si>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</si>
  <si>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</si>
  <si>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</si>
  <si>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</si>
  <si>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</si>
  <si>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</si>
  <si>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</si>
  <si>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</si>
  <si>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</si>
  <si>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</si>
  <si>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</si>
  <si>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</si>
  <si>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</si>
  <si>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</si>
  <si>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</si>
  <si>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</si>
  <si>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</si>
  <si>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</si>
  <si>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</si>
  <si>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</si>
  <si>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</si>
  <si>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</si>
  <si>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</si>
  <si>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</si>
  <si>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</si>
  <si>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</si>
  <si>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</si>
  <si>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</si>
  <si>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</si>
  <si>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</si>
  <si>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</si>
  <si>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</si>
  <si>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</si>
  <si>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</si>
  <si>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</si>
  <si>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</si>
  <si>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</si>
  <si>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</si>
  <si>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</si>
  <si>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</si>
  <si>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</si>
  <si>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</si>
  <si>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</si>
  <si>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</si>
  <si>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</si>
  <si>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</si>
  <si>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</si>
  <si>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</si>
  <si>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</si>
  <si>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</si>
  <si>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</si>
  <si>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</si>
  <si>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</si>
  <si>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</si>
  <si>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</si>
  <si>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</si>
  <si>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</si>
  <si>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</si>
  <si>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</si>
  <si>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</si>
  <si>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</si>
  <si>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</si>
  <si>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</si>
  <si>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</si>
  <si>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</si>
  <si>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</si>
  <si>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</si>
  <si>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</si>
  <si>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</si>
  <si>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</si>
  <si>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</si>
  <si>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</si>
  <si>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</si>
  <si>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</si>
  <si>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</si>
  <si>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</si>
  <si>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</si>
  <si>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</si>
  <si>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</si>
  <si>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</si>
  <si>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</si>
  <si>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</si>
  <si>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</si>
  <si>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</si>
  <si>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</si>
  <si>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</si>
  <si>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</si>
  <si>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</si>
  <si>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</si>
  <si>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</si>
  <si>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</si>
  <si>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</si>
  <si>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</si>
  <si>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</si>
  <si>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</si>
  <si>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</si>
  <si>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</si>
  <si>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</si>
  <si>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</si>
  <si>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</si>
  <si>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</si>
  <si>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</si>
  <si>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</si>
  <si>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</si>
  <si>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</si>
  <si>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</si>
  <si>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</si>
  <si>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</si>
  <si>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</si>
  <si>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</si>
  <si>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</si>
  <si>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</si>
  <si>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</si>
  <si>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</si>
  <si>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</si>
  <si>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</si>
  <si>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</si>
  <si>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</si>
  <si>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</si>
  <si>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</si>
  <si>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</si>
  <si>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</si>
  <si>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</si>
  <si>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</si>
  <si>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</si>
  <si>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</si>
  <si>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</si>
  <si>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</si>
  <si>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</si>
  <si>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</si>
  <si>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</si>
  <si>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</si>
  <si>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</si>
  <si>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</si>
  <si>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</si>
  <si>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</si>
  <si>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</si>
  <si>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</si>
  <si>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</si>
  <si>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</si>
  <si>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</si>
  <si>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</si>
  <si>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</si>
  <si>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</si>
  <si>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</si>
  <si>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</si>
  <si>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</si>
  <si>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</si>
  <si>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</si>
  <si>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</si>
  <si>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</si>
  <si>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</si>
  <si>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</si>
  <si>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</si>
  <si>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</si>
  <si>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</si>
  <si>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</si>
  <si>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</si>
  <si>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</si>
  <si>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</si>
  <si>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</si>
  <si>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</si>
  <si>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</si>
  <si>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</si>
  <si>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</si>
  <si>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</si>
  <si>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</si>
  <si>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</si>
  <si>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</si>
  <si>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</si>
  <si>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</si>
  <si>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</si>
  <si>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</si>
  <si>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</si>
  <si>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</si>
  <si>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</si>
  <si>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</si>
  <si>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</si>
  <si>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</si>
  <si>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</si>
  <si>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</si>
  <si>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</si>
  <si>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</si>
  <si>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</si>
  <si>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</si>
  <si>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</si>
  <si>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</si>
  <si>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</si>
  <si>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</si>
  <si>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</si>
  <si>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</si>
  <si>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</si>
  <si>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</si>
  <si>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</si>
  <si>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</si>
  <si>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</si>
  <si>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</si>
  <si>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</si>
  <si>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</si>
  <si>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</si>
  <si>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</si>
  <si>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</si>
  <si>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</si>
  <si>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</si>
  <si>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</si>
  <si>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</si>
  <si>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</si>
  <si>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</si>
  <si>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</si>
  <si>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</si>
  <si>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</si>
  <si>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</si>
  <si>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</si>
  <si>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</si>
  <si>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</si>
  <si>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</si>
  <si>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</si>
  <si>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</si>
  <si>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</si>
  <si>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</si>
  <si>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</si>
  <si>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</si>
  <si>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</si>
  <si>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</si>
  <si>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</si>
  <si>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</si>
  <si>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</si>
  <si>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</si>
  <si>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</si>
  <si>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</si>
  <si>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</si>
  <si>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</si>
  <si>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</si>
  <si>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</si>
  <si>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</si>
  <si>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</si>
  <si>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</si>
  <si>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</si>
  <si>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</si>
  <si>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</si>
  <si>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</si>
  <si>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</si>
  <si>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</si>
  <si>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</si>
  <si>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</si>
  <si>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</si>
  <si>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</si>
  <si>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</si>
  <si>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</si>
  <si>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</si>
  <si>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</si>
  <si>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</si>
  <si>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</si>
  <si>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</si>
  <si>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</si>
  <si>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</si>
  <si>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</si>
  <si>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</si>
  <si>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</si>
  <si>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</si>
  <si>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</si>
  <si>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</si>
  <si>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</si>
  <si>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</si>
  <si>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</si>
  <si>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</si>
  <si>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</si>
  <si>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</si>
  <si>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</si>
  <si>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</si>
  <si>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</si>
  <si>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</si>
  <si>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</si>
  <si>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</si>
  <si>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</si>
  <si>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</si>
  <si>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</si>
  <si>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</si>
  <si>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</si>
  <si>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</si>
  <si>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</si>
  <si>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</si>
  <si>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</si>
  <si>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</si>
  <si>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</si>
  <si>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</si>
  <si>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</si>
  <si>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</si>
  <si>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</si>
  <si>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</si>
  <si>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</si>
  <si>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</si>
  <si>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</si>
  <si>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</si>
  <si>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</si>
  <si>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</si>
  <si>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</si>
  <si>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</si>
  <si>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</si>
  <si>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</si>
  <si>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</si>
  <si>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</si>
  <si>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</si>
  <si>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</si>
  <si>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</si>
  <si>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</si>
  <si>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</si>
  <si>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</si>
  <si>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</si>
  <si>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</si>
  <si>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</si>
  <si>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</si>
  <si>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</si>
  <si>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</si>
  <si>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</si>
  <si>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</si>
  <si>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</si>
  <si>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</si>
  <si>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</si>
  <si>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</si>
  <si>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</si>
  <si>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</si>
  <si>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</si>
  <si>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</si>
  <si>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</si>
  <si>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</si>
  <si>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</si>
  <si>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</si>
  <si>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</si>
  <si>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</si>
  <si>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</si>
  <si>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</si>
  <si>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</si>
  <si>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</si>
  <si>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</si>
  <si>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</si>
  <si>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</si>
  <si>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</si>
  <si>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</si>
  <si>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</si>
  <si>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</si>
  <si>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</si>
  <si>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</si>
  <si>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</si>
  <si>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</si>
  <si>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</si>
  <si>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</si>
  <si>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</si>
  <si>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</si>
  <si>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</si>
  <si>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</si>
  <si>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</si>
  <si>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</si>
  <si>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</si>
  <si>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</si>
  <si>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</si>
  <si>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</si>
  <si>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</si>
  <si>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</si>
  <si>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</si>
  <si>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</si>
  <si>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</si>
  <si>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</si>
  <si>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</si>
  <si>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</si>
  <si>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</si>
  <si>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</si>
  <si>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</si>
  <si>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</si>
  <si>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</si>
  <si>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</si>
  <si>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</si>
  <si>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</si>
  <si>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</si>
  <si>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</si>
  <si>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</si>
  <si>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</si>
  <si>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</si>
  <si>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</si>
  <si>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</si>
  <si>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</si>
  <si>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</si>
  <si>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</si>
  <si>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</si>
  <si>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</si>
  <si>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</si>
  <si>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</si>
  <si>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</si>
  <si>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</si>
  <si>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</si>
  <si>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</si>
  <si>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</si>
  <si>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</si>
  <si>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</si>
  <si>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</si>
  <si>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</si>
  <si>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</si>
  <si>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</si>
  <si>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</si>
  <si>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</si>
  <si>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</si>
  <si>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</si>
  <si>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</si>
  <si>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</si>
  <si>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</si>
  <si>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</si>
  <si>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</si>
  <si>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</si>
  <si>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</si>
  <si>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</si>
  <si>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</si>
  <si>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</si>
  <si>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</si>
  <si>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</si>
  <si>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</si>
  <si>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</si>
  <si>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</si>
  <si>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</si>
  <si>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</si>
  <si>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</si>
  <si>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</si>
  <si>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</si>
  <si>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</si>
  <si>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</si>
  <si>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</si>
  <si>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</si>
  <si>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</si>
  <si>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</si>
  <si>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</si>
  <si>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</si>
  <si>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</si>
  <si>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</si>
  <si>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</si>
  <si>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</si>
  <si>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</si>
  <si>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</si>
  <si>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</si>
  <si>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 Inc.</t>
  </si>
  <si>
    <t>HUMANA GRP</t>
  </si>
  <si>
    <t>Humana</t>
  </si>
  <si>
    <t>119</t>
  </si>
  <si>
    <t>2015</t>
  </si>
  <si>
    <t>321 West Main Street, 12th Floor Louisville, KY 40202</t>
  </si>
  <si>
    <t>611013183</t>
  </si>
  <si>
    <t>095885</t>
  </si>
  <si>
    <t>95885</t>
  </si>
  <si>
    <t>42074</t>
  </si>
  <si>
    <t>215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</si>
</sst>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191</v>
      </c>
    </row>
    <row r="13" spans="1:6" x14ac:dyDescent="0.2">
      <c r="B13" s="147" t="s">
        <v>50</v>
      </c>
      <c r="C13" s="480" t="s">
        <v>157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0</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0</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37120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37124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4</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