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30" yWindow="-30" windowWidth="28740" windowHeight="13305"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<sst xmlns="http://schemas.openxmlformats.org/spreadsheetml/2006/main" count="684" uniqueCount="548">
  <si>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</si>
  <si>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</si>
  <si>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</si>
  <si>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</si>
  <si>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</si>
  <si>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</si>
  <si>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</si>
  <si>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</si>
  <si>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</si>
  <si>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</si>
  <si>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</si>
  <si>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</si>
  <si>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</si>
  <si>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</si>
  <si>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</si>
  <si>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</si>
  <si>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</si>
  <si>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</si>
  <si>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</si>
  <si>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</si>
  <si>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</si>
  <si>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</si>
  <si>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</si>
  <si>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</si>
  <si>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</si>
  <si>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</si>
  <si>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</si>
  <si>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</si>
  <si>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</si>
  <si>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</si>
  <si>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</si>
  <si>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</si>
  <si>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</si>
  <si>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</si>
  <si>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</si>
  <si>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</si>
  <si>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</si>
  <si>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</si>
  <si>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</si>
  <si>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</si>
  <si>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</si>
  <si>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</si>
  <si>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</si>
  <si>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</si>
  <si>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</si>
  <si>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</si>
  <si>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</si>
  <si>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</si>
  <si>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</si>
  <si>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</si>
  <si>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</si>
  <si>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</si>
  <si>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</si>
  <si>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</si>
  <si>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</si>
  <si>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</si>
  <si>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</si>
  <si>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</si>
  <si>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</si>
  <si>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</si>
  <si>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</si>
  <si>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</si>
  <si>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</si>
  <si>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</si>
  <si>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</si>
  <si>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</si>
  <si>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</si>
  <si>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</si>
  <si>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</si>
  <si>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</si>
  <si>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</si>
  <si>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</si>
  <si>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</si>
  <si>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</si>
  <si>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</si>
  <si>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</si>
  <si>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</si>
  <si>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</si>
  <si>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</si>
  <si>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</si>
  <si>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</si>
  <si>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</si>
  <si>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</si>
  <si>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</si>
  <si>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</si>
  <si>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</si>
  <si>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</si>
  <si>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</si>
  <si>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</si>
  <si>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</si>
  <si>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</si>
  <si>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</si>
  <si>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</si>
  <si>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</si>
  <si>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</si>
  <si>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</si>
  <si>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</si>
  <si>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</si>
  <si>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</si>
  <si>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</si>
  <si>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</si>
  <si>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</si>
  <si>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</si>
  <si>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</si>
  <si>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</si>
  <si>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</si>
  <si>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</si>
  <si>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</si>
  <si>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</si>
  <si>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</si>
  <si>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</si>
  <si>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</si>
  <si>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</si>
  <si>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</si>
  <si>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</si>
  <si>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</si>
  <si>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</si>
  <si>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</si>
  <si>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</si>
  <si>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</si>
  <si>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</si>
  <si>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</si>
  <si>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</si>
  <si>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</si>
  <si>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</si>
  <si>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</si>
  <si>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</si>
  <si>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</si>
  <si>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</si>
  <si>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</si>
  <si>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</si>
  <si>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</si>
  <si>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</si>
  <si>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</si>
  <si>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</si>
  <si>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</si>
  <si>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</si>
  <si>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</si>
  <si>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</si>
  <si>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</si>
  <si>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</si>
  <si>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</si>
  <si>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</si>
  <si>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</si>
  <si>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</si>
  <si>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</si>
  <si>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</si>
  <si>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</si>
  <si>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</si>
  <si>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</si>
  <si>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</si>
  <si>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</si>
  <si>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</si>
  <si>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</si>
  <si>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</si>
  <si>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</si>
  <si>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</si>
  <si>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</si>
  <si>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</si>
  <si>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</si>
  <si>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</si>
  <si>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</si>
  <si>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</si>
  <si>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</si>
  <si>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</si>
  <si>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</si>
  <si>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</si>
  <si>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</si>
  <si>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</si>
  <si>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</si>
  <si>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</si>
  <si>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</si>
  <si>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</si>
  <si>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</si>
  <si>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</si>
  <si>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</si>
  <si>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</si>
  <si>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</si>
  <si>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</si>
  <si>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</si>
  <si>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</si>
  <si>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</si>
  <si>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</si>
  <si>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</si>
  <si>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</si>
  <si>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</si>
  <si>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</si>
  <si>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</si>
  <si>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</si>
  <si>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</si>
  <si>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</si>
  <si>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</si>
  <si>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</si>
  <si>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</si>
  <si>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</si>
  <si>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</si>
  <si>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</si>
  <si>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</si>
  <si>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</si>
  <si>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</si>
  <si>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</si>
  <si>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</si>
  <si>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</si>
  <si>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</si>
  <si>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</si>
  <si>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</si>
  <si>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</si>
  <si>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</si>
  <si>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</si>
  <si>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</si>
  <si>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</si>
  <si>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</si>
  <si>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</si>
  <si>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</si>
  <si>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</si>
  <si>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</si>
  <si>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</si>
  <si>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</si>
  <si>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</si>
  <si>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</si>
  <si>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</si>
  <si>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</si>
  <si>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</si>
  <si>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</si>
  <si>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</si>
  <si>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</si>
  <si>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</si>
  <si>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</si>
  <si>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</si>
  <si>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</si>
  <si>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</si>
  <si>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</si>
  <si>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</si>
  <si>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</si>
  <si>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</si>
  <si>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</si>
  <si>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</si>
  <si>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</si>
  <si>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</si>
  <si>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</si>
  <si>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</si>
  <si>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</si>
  <si>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</si>
  <si>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</si>
  <si>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</si>
  <si>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</si>
  <si>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</si>
  <si>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</si>
  <si>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</si>
  <si>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</si>
  <si>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</si>
  <si>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</si>
  <si>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</si>
  <si>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</si>
  <si>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</si>
  <si>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</si>
  <si>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</si>
  <si>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</si>
  <si>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</si>
  <si>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</si>
  <si>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</si>
  <si>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</si>
  <si>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</si>
  <si>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</si>
  <si>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</si>
  <si>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</si>
  <si>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</si>
  <si>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</si>
  <si>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</si>
  <si>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</si>
  <si>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</si>
  <si>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</si>
  <si>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</si>
  <si>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</si>
  <si>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</si>
  <si>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</si>
  <si>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</si>
  <si>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</si>
  <si>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</si>
  <si>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</si>
  <si>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</si>
  <si>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</si>
  <si>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</si>
  <si>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</si>
  <si>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</si>
  <si>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</si>
  <si>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</si>
  <si>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</si>
  <si>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</si>
  <si>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</si>
  <si>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</si>
  <si>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</si>
  <si>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</si>
  <si>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</si>
  <si>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</si>
  <si>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</si>
  <si>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</si>
  <si>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</si>
  <si>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</si>
  <si>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</si>
  <si>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</si>
  <si>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</si>
  <si>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</si>
  <si>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</si>
  <si>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</si>
  <si>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</si>
  <si>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</si>
  <si>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</si>
  <si>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</si>
  <si>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</si>
  <si>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</si>
  <si>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</si>
  <si>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</si>
  <si>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</si>
  <si>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</si>
  <si>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</si>
  <si>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</si>
  <si>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</si>
  <si>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</si>
  <si>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</si>
  <si>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</si>
  <si>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</si>
  <si>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</si>
  <si>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</si>
  <si>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</si>
  <si>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</si>
  <si>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</si>
  <si>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</si>
  <si>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</si>
  <si>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</si>
  <si>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</si>
  <si>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</si>
  <si>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</si>
  <si>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</si>
  <si>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</si>
  <si>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</si>
  <si>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</si>
  <si>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</si>
  <si>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</si>
  <si>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</si>
  <si>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</si>
  <si>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</si>
  <si>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</si>
  <si>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</si>
  <si>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</si>
  <si>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</si>
  <si>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</si>
  <si>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</si>
  <si>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</si>
  <si>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</si>
  <si>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</si>
  <si>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</si>
  <si>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</si>
  <si>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</si>
  <si>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</si>
  <si>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</si>
  <si>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</si>
  <si>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</si>
  <si>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</si>
  <si>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</si>
  <si>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</si>
  <si>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</si>
  <si>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</si>
  <si>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</si>
  <si>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</si>
  <si>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</si>
  <si>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</si>
  <si>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</si>
  <si>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</si>
  <si>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</si>
  <si>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</si>
  <si>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</si>
  <si>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</si>
  <si>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</si>
  <si>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</si>
  <si>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</si>
  <si>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</si>
  <si>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</si>
  <si>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</si>
  <si>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</si>
  <si>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</si>
  <si>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</si>
  <si>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</si>
  <si>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</si>
  <si>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</si>
  <si>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</si>
  <si>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</si>
  <si>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</si>
  <si>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</si>
  <si>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</si>
  <si>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</si>
  <si>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</si>
  <si>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</si>
  <si>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</si>
  <si>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</si>
  <si>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</si>
  <si>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</si>
  <si>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</si>
  <si>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</si>
  <si>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</si>
  <si>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</si>
  <si>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</si>
  <si>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</si>
  <si>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</si>
  <si>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</si>
  <si>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</si>
  <si>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</si>
  <si>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</si>
  <si>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</si>
  <si>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</si>
  <si>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</si>
  <si>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</si>
  <si>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</si>
  <si>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</si>
  <si>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</si>
  <si>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</si>
  <si>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</si>
  <si>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</si>
  <si>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</si>
  <si>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</si>
  <si>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</si>
  <si>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</si>
  <si>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</si>
  <si>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</si>
  <si>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</si>
  <si>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</si>
  <si>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</si>
  <si>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</si>
  <si>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</si>
  <si>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</si>
  <si>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</si>
  <si>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</si>
  <si>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</si>
  <si>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</si>
  <si>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</si>
  <si>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</si>
  <si>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</si>
  <si>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</si>
  <si>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</si>
  <si>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</si>
  <si>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</si>
  <si>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</si>
  <si>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</si>
  <si>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</si>
  <si>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</si>
  <si>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</si>
  <si>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</si>
  <si>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</si>
  <si>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</si>
  <si>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</si>
  <si>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</si>
  <si>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</si>
  <si>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</si>
  <si>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</si>
  <si>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</si>
  <si>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</si>
  <si>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</si>
  <si>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</si>
  <si>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</si>
  <si>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</si>
  <si>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</si>
  <si>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</si>
  <si>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</si>
  <si>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</si>
  <si>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</si>
  <si>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</si>
  <si>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</si>
  <si>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</si>
  <si>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</si>
  <si>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</si>
  <si>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</si>
  <si>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</si>
  <si>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</si>
  <si>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</si>
  <si>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</si>
  <si>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</si>
  <si>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</si>
  <si>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</si>
  <si>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</si>
  <si>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</si>
  <si>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</si>
  <si>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</si>
  <si>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</si>
  <si>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</si>
  <si>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</si>
  <si>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</si>
  <si>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</si>
  <si>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</si>
  <si>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</si>
  <si>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</si>
  <si>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</si>
  <si>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</si>
  <si>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</si>
  <si>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</si>
  <si>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 First Health Plans</t>
  </si>
  <si>
    <t>Health First Group</t>
  </si>
  <si>
    <t>Health First Health Plans, Inc.</t>
  </si>
  <si>
    <t>04740</t>
  </si>
  <si>
    <t>2014</t>
  </si>
  <si>
    <t>6450 US Highway 1 Rockledge, FL 32955-5747</t>
  </si>
  <si>
    <t>593315064</t>
  </si>
  <si>
    <t>064115</t>
  </si>
  <si>
    <t>95019</t>
  </si>
  <si>
    <t>176</t>
  </si>
  <si>
    <t/>
  </si>
  <si>
    <t>Fee For Service Medical Claims</t>
  </si>
  <si>
    <t>Direct apportion of claims to specific lines of business (small group and large group)</t>
  </si>
  <si>
    <t>Incurred but not Reported Claims</t>
  </si>
  <si>
    <t>IBNR was apportioned directly to Commercial and Medicare lines of business.  Furthermore, Commercial IBNR was allocated to small group and large group based on total incurred fee for service medical claims for calendar year 2014 paid through March 31, 2015.</t>
  </si>
  <si>
    <t>Capitated Services</t>
  </si>
  <si>
    <t>Prescription Drug Claims</t>
  </si>
  <si>
    <t>Pharmacy Rebates</t>
  </si>
  <si>
    <t>Pharmacy rebates were apportioned directly to Commercial and Medicare lines of business.  Furthermore, commercial pharmacy rebates were allocated to small group and large group based on total brand name drug cost for calendar year 2014.</t>
  </si>
  <si>
    <t>Subrogation Recoveries</t>
  </si>
  <si>
    <t>Reinsurance Recoveries</t>
  </si>
  <si>
    <t>MLR Audit</t>
  </si>
  <si>
    <t>Federal Taxes</t>
  </si>
  <si>
    <t>Federal taxes remaining after Line 14 calculation.  Experience was allocated based on Underwriting Gain/Loss for specific line of business.  Tax percentage used is the remaining amount divided into UW Gain/Loss.  An effective tax rate of 29.6% was used for this calculation.</t>
  </si>
  <si>
    <t>State Income Tax</t>
  </si>
  <si>
    <t>none</t>
  </si>
  <si>
    <t>Quality Intervention, Patient Education, and Care Coordination:  As part of our Complex Case Management program, members with severe illness or life changing accidents are communicated with telephonically and in writing.  Our most critically ill members are visited in their home by nursing staff or physicians (via the Inspiris program).  The frequency of contact is dependent upon the complexity of the case.  Member education concerning their disease or illness, and self-management of the same, is ongoing and is both verbal and in writing.  Effectiveness of this program can be measured comparing enrolled members to those who opted out of the program and those who were not identified.</t>
  </si>
  <si>
    <t>Allocation of the cost of this program was based on the percentage of cases that were identified for each separate line of business (individual, small group, large group, Medicare, TPA).  In the case where personnel shared their time between Complex Case Management and other programs, a time study was performed to estimate the amount of unique resources utilized for the Complex Case Management program.  The total amount of expenses from Complex Case Management that qualify for Quality Improvement Expenses were identified.  Those expenses were allocated to the three cost segments (improve health outcomes, hospital readmissions, improve patient safety) based on an estimation by the clinical staff of the amount of resources used for each section.</t>
  </si>
  <si>
    <t>HEDIS Review:  Optimizes member health by increasing penetration of evidence based preventative and chronic care measures, identifying care gaps and implementing successful quality interventions.  The information from this program is used to enhance the Quality Intervention and Care Coordination programs and, thus, the effectiveness of the HEDIS program is directly related to that of the above mentioned programs.</t>
  </si>
  <si>
    <t>The information used from this program feeds the Quality Intervention and Care Coordination programs.  As a result, the allocation of expenses from this program followed the same allocation as that of the above mentioned programs.</t>
  </si>
  <si>
    <t>Complex Case Management:  For members with severe illness or life changing accidents.  Once a member is accepted into the Complex Case Management program, they are communicated with telephonically and in writing.  Our most critically ill members are visited in their home by nursing staff or physicians (via the Inspiris program).  The frequency of contact is dependent upon the complexity of the case.  A comprehensive discharge plan is created for those identified as high risk patients.  The reduction in hospital readmissions through this program can be measured comparing enrolled members to those who opted out of the program and those who were not identified in similar disease states.</t>
  </si>
  <si>
    <t xml:space="preserve">Prior Authorization of Prescription Drugs:  Prior authorization of prescription drugs fall into three categories: cost containment, abuse, and efficacy.  Health First has three pharmacists on staff that review the efficacy of drugs to determine the safest and most appropriate use.  They, along with staff, work directly with doctors and members to assure that dosages and usage are handled properly including any potential adverse drug interactions.  Those drugs with efficacy prior authorizations can be identified and the health outcomes of those members can be compared to industry-wide metrics.  </t>
  </si>
  <si>
    <t>A time study was performed to determine the amount of resources used on prior authorizations.  An allocation of these resources were performed by determining the percentage of drugs with efficacy prior authorizations as well as the number of prior authorizations for each line of business (individual, small group, large group, Medicare, TPA).</t>
  </si>
  <si>
    <t>Case Management:  Once a member is identified they are communicated with telephonically and in writing.  Our on-staff physicians and nurses review each case and use evidence-based medicine in addressing independently identified and documented clinical errors or safety concerns.  The efficacy of this program can be measured comparing the impacted members to those in similar health status who were not impacted by case management.</t>
  </si>
  <si>
    <t>Allocation of the cost of this program was based on the percentage of cases that were identified for each separate line of business (small group, large group, Medicare, TPA).  In the case where personnel shared their time between Case Management and other programs, a time study was performed to estimate the amount of unique resources utilized for the Complex Case Management program.  The total amount of expenses from Case Management that qualify for Quality Improvement Expenses were identified.  Those expenses were allocated to the three cost segments (improve health outcomes, hospital readmissions, improve patient safety) based on an estimation by the clinical staff of the amount of resources used for each section.</t>
  </si>
  <si>
    <t xml:space="preserve">ProHealth Fitness Membership:  Pro-Health &amp; Fitness' four locations offer many options including state-of-the art strength training, group aerobics, swimming (including aquatic classes), personal training, and wellness classes.  Members who utilize ProHealth can be identified and health scores can be measured versus members who do not utilize the ProHealth fitness membership. </t>
  </si>
  <si>
    <t>This program is provided on a capitated basis.  The cost of the program is apportioned directly to each separate line of business based on the number of members charged under the capitated arrangement.</t>
  </si>
  <si>
    <t>Alere Disease Management: disease management program which focuses on diabetes, asthma, Coronary Artery Disease, Heart Failure, and Chronic Obstructive Pulmonary Disease.  This program includes the following:
• Health Coaches who are available 24/7 to answer questions
• An outbound post-hospital discharge phone call
• An introductory mailer/welcome package sent to the member
• The interactive web site which contains:
1. Health Assessments that provide ways for members to improve their health and lower risks
2. A database that includes information on health topics and wellness
3. Web modules that provide members with decision support information on specific health issues and available treatment options
4. An online support program designed to help members make healthy lifestyle changes
• Educational DVD’s and videos
• Newsletter articles for providers and members
• Quarterly group level reports
Alere provides detailed reports which track the effectiveness of the program by comparing enrolled members to our book of business.</t>
  </si>
  <si>
    <t>IT Support for above mentioned services</t>
  </si>
  <si>
    <t xml:space="preserve">An inventory of the time and resources for the above mentioned services was reviewed during calendar year 2014 to properly allocate expenses associated with quality improvement programs.  </t>
  </si>
  <si>
    <t>Communication and educating staff for implementation</t>
  </si>
  <si>
    <t>Allocation of total cost was based on the percentage of claims for each separate line of business (individual, small group, large group, Medicare, TPA, PDP).</t>
  </si>
  <si>
    <t>Expenses that serve to reduce the number of health services provided or the cost of such services.  Only those services that result in reduced lebels of costs or services are included.</t>
  </si>
  <si>
    <t xml:space="preserve">Allocation based on expense type and includes premiums, medical claims, Rx claims, number of admits, enrollment, and those items that are specific to a line of business.  </t>
  </si>
  <si>
    <t>Costs expected to be incurred in connection with the adjustment and recording of accident and health claims and/or costs expected to be incurred in connection with the adjustment and recording of managed care claims.</t>
  </si>
  <si>
    <t>Allocation based on expense type and includes premiums, medical claims, Rx claims, number of admits, enrollment, and those items that are specific to a line of business.</t>
  </si>
  <si>
    <t>Salaries and benefits paid to Health First employees and staff not including third party consultants or brokers.</t>
  </si>
  <si>
    <t>Fees and commissions paid to brokers and agents for services rendered on insured business.</t>
  </si>
  <si>
    <t>Sales taxes, other than state sales taxes.</t>
  </si>
  <si>
    <t>All other administrative expenses.</t>
  </si>
  <si>
    <t>Allocation of total cost was based on the percentage of claims for each separate line of business (small group, large group, Medicare, TPA, PDP).</t>
  </si>
  <si>
    <t>Federal Transitional Reinsurance and other fees</t>
  </si>
  <si>
    <t>Paid on a per member basis, thus apportioned directly to line of business based on membership</t>
  </si>
  <si>
    <t>See supplemental information for more detail (3 pdf files)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</si>
</sst>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19" xfId="115" applyNumberFormat="1" applyFont="1" applyFill="1" applyBorder="1" applyAlignment="1" applyProtection="1">
      <alignment horizontal="left" wrapText="1" indent="3"/>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workbookViewId="0"/>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503</v>
      </c>
      <c r="B4" s="231" t="s">
        <v>45</v>
      </c>
      <c r="C4" s="377" t="s">
        <v>494</v>
      </c>
    </row>
    <row r="5" spans="1:6" x14ac:dyDescent="0.2">
      <c r="B5" s="231" t="s">
        <v>215</v>
      </c>
      <c r="C5" s="377" t="s">
        <v>495</v>
      </c>
    </row>
    <row r="6" spans="1:6" x14ac:dyDescent="0.2">
      <c r="B6" s="231" t="s">
        <v>216</v>
      </c>
      <c r="C6" s="377" t="s">
        <v>500</v>
      </c>
    </row>
    <row r="7" spans="1:6" x14ac:dyDescent="0.2">
      <c r="B7" s="231" t="s">
        <v>128</v>
      </c>
      <c r="C7" s="377" t="s">
        <v>501</v>
      </c>
    </row>
    <row r="8" spans="1:6" x14ac:dyDescent="0.2">
      <c r="B8" s="231" t="s">
        <v>36</v>
      </c>
      <c r="C8" s="377" t="s">
        <v>497</v>
      </c>
    </row>
    <row r="9" spans="1:6" x14ac:dyDescent="0.2">
      <c r="B9" s="231" t="s">
        <v>41</v>
      </c>
      <c r="C9" s="377" t="s">
        <v>502</v>
      </c>
    </row>
    <row r="10" spans="1:6" x14ac:dyDescent="0.2">
      <c r="B10" s="231" t="s">
        <v>58</v>
      </c>
      <c r="C10" s="377" t="s">
        <v>496</v>
      </c>
    </row>
    <row r="11" spans="1:6" x14ac:dyDescent="0.2">
      <c r="B11" s="231" t="s">
        <v>355</v>
      </c>
      <c r="C11" s="377"/>
    </row>
    <row r="12" spans="1:6" x14ac:dyDescent="0.2">
      <c r="B12" s="231" t="s">
        <v>35</v>
      </c>
      <c r="C12" s="377" t="s">
        <v>149</v>
      </c>
    </row>
    <row r="13" spans="1:6" x14ac:dyDescent="0.2">
      <c r="B13" s="231" t="s">
        <v>50</v>
      </c>
      <c r="C13" s="377" t="s">
        <v>145</v>
      </c>
    </row>
    <row r="14" spans="1:6" x14ac:dyDescent="0.2">
      <c r="B14" s="231" t="s">
        <v>51</v>
      </c>
      <c r="C14" s="377" t="s">
        <v>499</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498</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AQ38" workbookViewId="0">
      <selection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0</v>
      </c>
      <c r="E5" s="106">
        <v>0</v>
      </c>
      <c r="F5" s="106">
        <v>0</v>
      </c>
      <c r="G5" s="106">
        <v>0</v>
      </c>
      <c r="H5" s="106">
        <v>0</v>
      </c>
      <c r="I5" s="105">
        <v>0</v>
      </c>
      <c r="J5" s="105">
        <v>37142996.184999444</v>
      </c>
      <c r="K5" s="106">
        <v>36916241.260759041</v>
      </c>
      <c r="L5" s="106">
        <v>0</v>
      </c>
      <c r="M5" s="106">
        <v>0</v>
      </c>
      <c r="N5" s="106">
        <v>0</v>
      </c>
      <c r="O5" s="105">
        <v>1676087.9385305978</v>
      </c>
      <c r="P5" s="105">
        <v>52952197.489784993</v>
      </c>
      <c r="Q5" s="106">
        <v>53109078.739999995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260660464.74747533</v>
      </c>
      <c r="AT5" s="107">
        <v>1124849.2912723776</v>
      </c>
      <c r="AU5" s="107">
        <v>0</v>
      </c>
      <c r="AV5" s="108"/>
      <c r="AW5" s="316"/>
    </row>
    <row r="6" spans="1:49" x14ac:dyDescent="0.2">
      <c r="B6" s="155" t="s">
        <v>223</v>
      </c>
      <c r="C6" s="62" t="s">
        <v>12</v>
      </c>
      <c r="D6" s="109"/>
      <c r="E6" s="110"/>
      <c r="F6" s="110"/>
      <c r="G6" s="111"/>
      <c r="H6" s="111"/>
      <c r="I6" s="112"/>
      <c r="J6" s="109">
        <v>0</v>
      </c>
      <c r="K6" s="110">
        <v>0</v>
      </c>
      <c r="L6" s="110"/>
      <c r="M6" s="111"/>
      <c r="N6" s="111"/>
      <c r="O6" s="112">
        <v>0</v>
      </c>
      <c r="P6" s="109">
        <v>0</v>
      </c>
      <c r="Q6" s="110">
        <v>0</v>
      </c>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v>0</v>
      </c>
      <c r="AT6" s="113">
        <v>0</v>
      </c>
      <c r="AU6" s="113"/>
      <c r="AV6" s="310"/>
      <c r="AW6" s="317"/>
    </row>
    <row r="7" spans="1:49" x14ac:dyDescent="0.2">
      <c r="B7" s="155" t="s">
        <v>224</v>
      </c>
      <c r="C7" s="62" t="s">
        <v>13</v>
      </c>
      <c r="D7" s="109"/>
      <c r="E7" s="110"/>
      <c r="F7" s="110"/>
      <c r="G7" s="110"/>
      <c r="H7" s="110"/>
      <c r="I7" s="109"/>
      <c r="J7" s="109">
        <v>0</v>
      </c>
      <c r="K7" s="110">
        <v>0</v>
      </c>
      <c r="L7" s="110"/>
      <c r="M7" s="110"/>
      <c r="N7" s="110"/>
      <c r="O7" s="109">
        <v>0</v>
      </c>
      <c r="P7" s="109">
        <v>0</v>
      </c>
      <c r="Q7" s="110">
        <v>0</v>
      </c>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v>0</v>
      </c>
      <c r="AT7" s="113">
        <v>0</v>
      </c>
      <c r="AU7" s="113"/>
      <c r="AV7" s="310"/>
      <c r="AW7" s="317"/>
    </row>
    <row r="8" spans="1:49" ht="25.5" x14ac:dyDescent="0.2">
      <c r="B8" s="155" t="s">
        <v>225</v>
      </c>
      <c r="C8" s="62" t="s">
        <v>59</v>
      </c>
      <c r="D8" s="109"/>
      <c r="E8" s="288"/>
      <c r="F8" s="289"/>
      <c r="G8" s="289"/>
      <c r="H8" s="289"/>
      <c r="I8" s="292"/>
      <c r="J8" s="109">
        <v>-411044.44</v>
      </c>
      <c r="K8" s="288"/>
      <c r="L8" s="289"/>
      <c r="M8" s="289"/>
      <c r="N8" s="289"/>
      <c r="O8" s="292"/>
      <c r="P8" s="109">
        <v>-549175.28</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-809076.18</v>
      </c>
      <c r="AT8" s="113">
        <v>0</v>
      </c>
      <c r="AU8" s="113"/>
      <c r="AV8" s="310"/>
      <c r="AW8" s="317"/>
    </row>
    <row r="9" spans="1:49" x14ac:dyDescent="0.2">
      <c r="B9" s="155" t="s">
        <v>226</v>
      </c>
      <c r="C9" s="62" t="s">
        <v>60</v>
      </c>
      <c r="D9" s="109"/>
      <c r="E9" s="287"/>
      <c r="F9" s="290"/>
      <c r="G9" s="290"/>
      <c r="H9" s="290"/>
      <c r="I9" s="291"/>
      <c r="J9" s="109">
        <v>0</v>
      </c>
      <c r="K9" s="287"/>
      <c r="L9" s="290"/>
      <c r="M9" s="290"/>
      <c r="N9" s="290"/>
      <c r="O9" s="291"/>
      <c r="P9" s="109">
        <v>0</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v>0</v>
      </c>
      <c r="AT9" s="113">
        <v>0</v>
      </c>
      <c r="AU9" s="113"/>
      <c r="AV9" s="310"/>
      <c r="AW9" s="317"/>
    </row>
    <row r="10" spans="1:49" x14ac:dyDescent="0.2">
      <c r="B10" s="155" t="s">
        <v>227</v>
      </c>
      <c r="C10" s="62" t="s">
        <v>52</v>
      </c>
      <c r="D10" s="109"/>
      <c r="E10" s="287"/>
      <c r="F10" s="290"/>
      <c r="G10" s="290"/>
      <c r="H10" s="290"/>
      <c r="I10" s="291"/>
      <c r="J10" s="109">
        <v>0</v>
      </c>
      <c r="K10" s="287"/>
      <c r="L10" s="290"/>
      <c r="M10" s="290"/>
      <c r="N10" s="290"/>
      <c r="O10" s="291"/>
      <c r="P10" s="109">
        <v>0</v>
      </c>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v>0</v>
      </c>
      <c r="AT10" s="113">
        <v>0</v>
      </c>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27993082.867024075</v>
      </c>
      <c r="K12" s="106">
        <v>28549076.83888023</v>
      </c>
      <c r="L12" s="106">
        <v>0</v>
      </c>
      <c r="M12" s="106">
        <v>0</v>
      </c>
      <c r="N12" s="106">
        <v>0</v>
      </c>
      <c r="O12" s="105">
        <v>1255007.2879267312</v>
      </c>
      <c r="P12" s="105">
        <v>45182797.624174461</v>
      </c>
      <c r="Q12" s="106">
        <v>44962651.900222875</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215805332.35081539</v>
      </c>
      <c r="AT12" s="107">
        <v>951733.05600087414</v>
      </c>
      <c r="AU12" s="107">
        <v>0</v>
      </c>
      <c r="AV12" s="311"/>
      <c r="AW12" s="316"/>
    </row>
    <row r="13" spans="1:49" ht="25.5" x14ac:dyDescent="0.2">
      <c r="B13" s="155" t="s">
        <v>230</v>
      </c>
      <c r="C13" s="62" t="s">
        <v>37</v>
      </c>
      <c r="D13" s="109"/>
      <c r="E13" s="110"/>
      <c r="F13" s="110"/>
      <c r="G13" s="288"/>
      <c r="H13" s="289"/>
      <c r="I13" s="109"/>
      <c r="J13" s="109">
        <v>6218170.8999999985</v>
      </c>
      <c r="K13" s="110">
        <v>6029375.9800000004</v>
      </c>
      <c r="L13" s="110"/>
      <c r="M13" s="288"/>
      <c r="N13" s="289"/>
      <c r="O13" s="109">
        <v>299244.73000000004</v>
      </c>
      <c r="P13" s="109">
        <v>9017296.4799999986</v>
      </c>
      <c r="Q13" s="110">
        <v>8920686.9100000001</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33534220.169125617</v>
      </c>
      <c r="AT13" s="113">
        <v>976890.20105087408</v>
      </c>
      <c r="AU13" s="113"/>
      <c r="AV13" s="310"/>
      <c r="AW13" s="317"/>
    </row>
    <row r="14" spans="1:49" ht="25.5" x14ac:dyDescent="0.2">
      <c r="B14" s="155" t="s">
        <v>231</v>
      </c>
      <c r="C14" s="62" t="s">
        <v>6</v>
      </c>
      <c r="D14" s="109"/>
      <c r="E14" s="110"/>
      <c r="F14" s="110"/>
      <c r="G14" s="287"/>
      <c r="H14" s="290"/>
      <c r="I14" s="109"/>
      <c r="J14" s="109">
        <v>1047451.8317834905</v>
      </c>
      <c r="K14" s="110">
        <v>733498.48192070494</v>
      </c>
      <c r="L14" s="110"/>
      <c r="M14" s="287"/>
      <c r="N14" s="290"/>
      <c r="O14" s="109">
        <v>43416.832204994855</v>
      </c>
      <c r="P14" s="109">
        <v>1665566.3448165094</v>
      </c>
      <c r="Q14" s="110">
        <v>963446.129141371</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6162640.9671999998</v>
      </c>
      <c r="AT14" s="113">
        <v>100928.20999999999</v>
      </c>
      <c r="AU14" s="113"/>
      <c r="AV14" s="310"/>
      <c r="AW14" s="317"/>
    </row>
    <row r="15" spans="1:49" ht="38.25" x14ac:dyDescent="0.2">
      <c r="B15" s="155" t="s">
        <v>232</v>
      </c>
      <c r="C15" s="62" t="s">
        <v>7</v>
      </c>
      <c r="D15" s="109"/>
      <c r="E15" s="110"/>
      <c r="F15" s="110"/>
      <c r="G15" s="287"/>
      <c r="H15" s="293"/>
      <c r="I15" s="109"/>
      <c r="J15" s="109">
        <v>0</v>
      </c>
      <c r="K15" s="110">
        <v>0</v>
      </c>
      <c r="L15" s="110"/>
      <c r="M15" s="287"/>
      <c r="N15" s="293"/>
      <c r="O15" s="109">
        <v>0</v>
      </c>
      <c r="P15" s="109">
        <v>0</v>
      </c>
      <c r="Q15" s="110">
        <v>0</v>
      </c>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v>0</v>
      </c>
      <c r="AT15" s="113">
        <v>0</v>
      </c>
      <c r="AU15" s="113"/>
      <c r="AV15" s="310"/>
      <c r="AW15" s="317"/>
    </row>
    <row r="16" spans="1:49" ht="25.5" x14ac:dyDescent="0.2">
      <c r="B16" s="155" t="s">
        <v>233</v>
      </c>
      <c r="C16" s="62" t="s">
        <v>61</v>
      </c>
      <c r="D16" s="109"/>
      <c r="E16" s="288"/>
      <c r="F16" s="289"/>
      <c r="G16" s="290"/>
      <c r="H16" s="290"/>
      <c r="I16" s="292"/>
      <c r="J16" s="109">
        <v>-1021288.17</v>
      </c>
      <c r="K16" s="288"/>
      <c r="L16" s="289"/>
      <c r="M16" s="290"/>
      <c r="N16" s="290"/>
      <c r="O16" s="292"/>
      <c r="P16" s="109">
        <v>-292460.93000000005</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-579508.66000000015</v>
      </c>
      <c r="AT16" s="113">
        <v>0</v>
      </c>
      <c r="AU16" s="113"/>
      <c r="AV16" s="310"/>
      <c r="AW16" s="317"/>
    </row>
    <row r="17" spans="1:49" x14ac:dyDescent="0.2">
      <c r="B17" s="155" t="s">
        <v>234</v>
      </c>
      <c r="C17" s="62" t="s">
        <v>62</v>
      </c>
      <c r="D17" s="109"/>
      <c r="E17" s="287"/>
      <c r="F17" s="290"/>
      <c r="G17" s="290"/>
      <c r="H17" s="290"/>
      <c r="I17" s="291"/>
      <c r="J17" s="109">
        <v>0</v>
      </c>
      <c r="K17" s="287"/>
      <c r="L17" s="290"/>
      <c r="M17" s="290"/>
      <c r="N17" s="290"/>
      <c r="O17" s="291"/>
      <c r="P17" s="109">
        <v>0</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v>0</v>
      </c>
      <c r="AT17" s="113">
        <v>0</v>
      </c>
      <c r="AU17" s="113"/>
      <c r="AV17" s="310"/>
      <c r="AW17" s="317"/>
    </row>
    <row r="18" spans="1:49" x14ac:dyDescent="0.2">
      <c r="B18" s="155" t="s">
        <v>235</v>
      </c>
      <c r="C18" s="62" t="s">
        <v>63</v>
      </c>
      <c r="D18" s="109"/>
      <c r="E18" s="287"/>
      <c r="F18" s="290"/>
      <c r="G18" s="290"/>
      <c r="H18" s="293"/>
      <c r="I18" s="291"/>
      <c r="J18" s="109">
        <v>0</v>
      </c>
      <c r="K18" s="287"/>
      <c r="L18" s="290"/>
      <c r="M18" s="290"/>
      <c r="N18" s="293"/>
      <c r="O18" s="291"/>
      <c r="P18" s="109">
        <v>0</v>
      </c>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v>0</v>
      </c>
      <c r="AT18" s="113">
        <v>0</v>
      </c>
      <c r="AU18" s="113"/>
      <c r="AV18" s="310"/>
      <c r="AW18" s="317"/>
    </row>
    <row r="19" spans="1:49" x14ac:dyDescent="0.2">
      <c r="B19" s="155" t="s">
        <v>236</v>
      </c>
      <c r="C19" s="62" t="s">
        <v>64</v>
      </c>
      <c r="D19" s="109"/>
      <c r="E19" s="287"/>
      <c r="F19" s="290"/>
      <c r="G19" s="290"/>
      <c r="H19" s="290"/>
      <c r="I19" s="291"/>
      <c r="J19" s="109">
        <v>0</v>
      </c>
      <c r="K19" s="287"/>
      <c r="L19" s="290"/>
      <c r="M19" s="290"/>
      <c r="N19" s="290"/>
      <c r="O19" s="291"/>
      <c r="P19" s="109">
        <v>0</v>
      </c>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v>0</v>
      </c>
      <c r="AT19" s="113">
        <v>0</v>
      </c>
      <c r="AU19" s="113"/>
      <c r="AV19" s="310"/>
      <c r="AW19" s="317"/>
    </row>
    <row r="20" spans="1:49" x14ac:dyDescent="0.2">
      <c r="B20" s="155" t="s">
        <v>237</v>
      </c>
      <c r="C20" s="62" t="s">
        <v>65</v>
      </c>
      <c r="D20" s="109"/>
      <c r="E20" s="287"/>
      <c r="F20" s="290"/>
      <c r="G20" s="290"/>
      <c r="H20" s="290"/>
      <c r="I20" s="291"/>
      <c r="J20" s="109">
        <v>0</v>
      </c>
      <c r="K20" s="287"/>
      <c r="L20" s="290"/>
      <c r="M20" s="290"/>
      <c r="N20" s="290"/>
      <c r="O20" s="291"/>
      <c r="P20" s="109">
        <v>0</v>
      </c>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v>0</v>
      </c>
      <c r="AT20" s="113">
        <v>0</v>
      </c>
      <c r="AU20" s="113"/>
      <c r="AV20" s="310"/>
      <c r="AW20" s="317"/>
    </row>
    <row r="21" spans="1:49" x14ac:dyDescent="0.2">
      <c r="B21" s="155" t="s">
        <v>238</v>
      </c>
      <c r="C21" s="62" t="s">
        <v>66</v>
      </c>
      <c r="D21" s="109"/>
      <c r="E21" s="287"/>
      <c r="F21" s="290"/>
      <c r="G21" s="290"/>
      <c r="H21" s="290"/>
      <c r="I21" s="291"/>
      <c r="J21" s="109">
        <v>0</v>
      </c>
      <c r="K21" s="287"/>
      <c r="L21" s="290"/>
      <c r="M21" s="290"/>
      <c r="N21" s="290"/>
      <c r="O21" s="291"/>
      <c r="P21" s="109">
        <v>0</v>
      </c>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v>0</v>
      </c>
      <c r="AT21" s="113">
        <v>0</v>
      </c>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v>1081785.0092866968</v>
      </c>
      <c r="K25" s="110">
        <v>1081785.0092866968</v>
      </c>
      <c r="L25" s="110"/>
      <c r="M25" s="110"/>
      <c r="N25" s="110"/>
      <c r="O25" s="109">
        <v>32309.810418384968</v>
      </c>
      <c r="P25" s="109">
        <v>-948711.12866944296</v>
      </c>
      <c r="Q25" s="110">
        <v>-948711.12866944296</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v>3474966.3884380632</v>
      </c>
      <c r="AT25" s="113">
        <v>59247.281859558934</v>
      </c>
      <c r="AU25" s="113"/>
      <c r="AV25" s="113">
        <v>402081.84357111761</v>
      </c>
      <c r="AW25" s="317"/>
    </row>
    <row r="26" spans="1:49" s="5" customFormat="1" x14ac:dyDescent="0.2">
      <c r="A26" s="35"/>
      <c r="B26" s="158" t="s">
        <v>243</v>
      </c>
      <c r="C26" s="62"/>
      <c r="D26" s="109"/>
      <c r="E26" s="110"/>
      <c r="F26" s="110"/>
      <c r="G26" s="110"/>
      <c r="H26" s="110"/>
      <c r="I26" s="109"/>
      <c r="J26" s="109">
        <v>16010.169999999998</v>
      </c>
      <c r="K26" s="110">
        <v>16010.169999999998</v>
      </c>
      <c r="L26" s="110"/>
      <c r="M26" s="110"/>
      <c r="N26" s="110"/>
      <c r="O26" s="109">
        <v>1051.0671820978771</v>
      </c>
      <c r="P26" s="109">
        <v>21516.469999999998</v>
      </c>
      <c r="Q26" s="110">
        <v>21516.469999999998</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0</v>
      </c>
      <c r="AT26" s="113">
        <v>0</v>
      </c>
      <c r="AU26" s="113"/>
      <c r="AV26" s="113">
        <v>0</v>
      </c>
      <c r="AW26" s="317"/>
    </row>
    <row r="27" spans="1:49" s="5" customFormat="1" x14ac:dyDescent="0.2">
      <c r="B27" s="158" t="s">
        <v>244</v>
      </c>
      <c r="C27" s="62"/>
      <c r="D27" s="109"/>
      <c r="E27" s="110"/>
      <c r="F27" s="110"/>
      <c r="G27" s="110"/>
      <c r="H27" s="110"/>
      <c r="I27" s="109"/>
      <c r="J27" s="109">
        <v>521156.5</v>
      </c>
      <c r="K27" s="110">
        <v>521156.5</v>
      </c>
      <c r="L27" s="110"/>
      <c r="M27" s="110"/>
      <c r="N27" s="110"/>
      <c r="O27" s="109">
        <v>33787.981940099075</v>
      </c>
      <c r="P27" s="109">
        <v>731276.17</v>
      </c>
      <c r="Q27" s="110">
        <v>731276.17</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3432812.6</v>
      </c>
      <c r="AT27" s="113">
        <v>0</v>
      </c>
      <c r="AU27" s="113"/>
      <c r="AV27" s="313"/>
      <c r="AW27" s="317"/>
    </row>
    <row r="28" spans="1:49" s="5" customFormat="1" x14ac:dyDescent="0.2">
      <c r="A28" s="35"/>
      <c r="B28" s="158" t="s">
        <v>245</v>
      </c>
      <c r="C28" s="62"/>
      <c r="D28" s="109"/>
      <c r="E28" s="110"/>
      <c r="F28" s="110"/>
      <c r="G28" s="110"/>
      <c r="H28" s="110"/>
      <c r="I28" s="109"/>
      <c r="J28" s="109">
        <v>129646.69383206421</v>
      </c>
      <c r="K28" s="110">
        <v>129646.69383206421</v>
      </c>
      <c r="L28" s="110"/>
      <c r="M28" s="110"/>
      <c r="N28" s="110"/>
      <c r="O28" s="109">
        <v>3872.1742889064699</v>
      </c>
      <c r="P28" s="109">
        <v>173408.71894548868</v>
      </c>
      <c r="Q28" s="110">
        <v>173408.71894548868</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902487.88207357237</v>
      </c>
      <c r="AT28" s="113">
        <v>5582.942958128674</v>
      </c>
      <c r="AU28" s="113"/>
      <c r="AV28" s="113">
        <v>9643.1521907462666</v>
      </c>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v>200275.01750780025</v>
      </c>
      <c r="K30" s="110">
        <v>200275.01750780025</v>
      </c>
      <c r="L30" s="110"/>
      <c r="M30" s="110"/>
      <c r="N30" s="110"/>
      <c r="O30" s="109">
        <v>5981.6394123287764</v>
      </c>
      <c r="P30" s="109">
        <v>-175638.53840921787</v>
      </c>
      <c r="Q30" s="110">
        <v>-175638.53840921787</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643333.88640904042</v>
      </c>
      <c r="AT30" s="113">
        <v>10968.677056762632</v>
      </c>
      <c r="AU30" s="113"/>
      <c r="AV30" s="113">
        <v>74438.957435610719</v>
      </c>
      <c r="AW30" s="317"/>
    </row>
    <row r="31" spans="1:49" x14ac:dyDescent="0.2">
      <c r="B31" s="158" t="s">
        <v>248</v>
      </c>
      <c r="C31" s="62"/>
      <c r="D31" s="109"/>
      <c r="E31" s="110"/>
      <c r="F31" s="110"/>
      <c r="G31" s="110"/>
      <c r="H31" s="110"/>
      <c r="I31" s="109"/>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0</v>
      </c>
      <c r="AT31" s="113">
        <v>0</v>
      </c>
      <c r="AU31" s="113"/>
      <c r="AV31" s="113">
        <v>0</v>
      </c>
      <c r="AW31" s="317"/>
    </row>
    <row r="32" spans="1:49" ht="25.5" x14ac:dyDescent="0.2">
      <c r="B32" s="158" t="s">
        <v>249</v>
      </c>
      <c r="C32" s="62" t="s">
        <v>82</v>
      </c>
      <c r="D32" s="109"/>
      <c r="E32" s="110"/>
      <c r="F32" s="110"/>
      <c r="G32" s="110"/>
      <c r="H32" s="110"/>
      <c r="I32" s="109"/>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v>0</v>
      </c>
      <c r="AT32" s="113">
        <v>0</v>
      </c>
      <c r="AU32" s="113"/>
      <c r="AV32" s="113">
        <v>0</v>
      </c>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v>478329.8</v>
      </c>
      <c r="K34" s="110">
        <v>478329.8</v>
      </c>
      <c r="L34" s="110"/>
      <c r="M34" s="110"/>
      <c r="N34" s="110"/>
      <c r="O34" s="109">
        <v>31402.337076960535</v>
      </c>
      <c r="P34" s="109">
        <v>673324.71000000008</v>
      </c>
      <c r="Q34" s="110">
        <v>673324.71000000008</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v>0</v>
      </c>
      <c r="AU34" s="113"/>
      <c r="AV34" s="113">
        <v>0</v>
      </c>
      <c r="AW34" s="317"/>
    </row>
    <row r="35" spans="1:49" x14ac:dyDescent="0.2">
      <c r="B35" s="158" t="s">
        <v>252</v>
      </c>
      <c r="C35" s="62"/>
      <c r="D35" s="109"/>
      <c r="E35" s="110"/>
      <c r="F35" s="110"/>
      <c r="G35" s="110"/>
      <c r="H35" s="110"/>
      <c r="I35" s="109"/>
      <c r="J35" s="109">
        <v>25211.048456533936</v>
      </c>
      <c r="K35" s="110">
        <v>25211.048456533936</v>
      </c>
      <c r="L35" s="110"/>
      <c r="M35" s="110"/>
      <c r="N35" s="110"/>
      <c r="O35" s="109">
        <v>1634.5002891460267</v>
      </c>
      <c r="P35" s="109">
        <v>39494.136018753896</v>
      </c>
      <c r="Q35" s="110">
        <v>39494.136018753896</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230553.80096441571</v>
      </c>
      <c r="AT35" s="113">
        <v>686.30618267228726</v>
      </c>
      <c r="AU35" s="113"/>
      <c r="AV35" s="113">
        <v>18421.068377624128</v>
      </c>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54505.730160487132</v>
      </c>
      <c r="K37" s="118">
        <v>54505.730160487132</v>
      </c>
      <c r="L37" s="118"/>
      <c r="M37" s="118"/>
      <c r="N37" s="118"/>
      <c r="O37" s="117">
        <v>2651.6573730643308</v>
      </c>
      <c r="P37" s="117">
        <v>99325.891698190651</v>
      </c>
      <c r="Q37" s="118">
        <v>99325.891698190651</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511884.75020715198</v>
      </c>
      <c r="AT37" s="119">
        <v>2.833412062396254E-3</v>
      </c>
      <c r="AU37" s="119"/>
      <c r="AV37" s="119">
        <v>83481.049100758159</v>
      </c>
      <c r="AW37" s="316"/>
    </row>
    <row r="38" spans="1:49" x14ac:dyDescent="0.2">
      <c r="B38" s="155" t="s">
        <v>255</v>
      </c>
      <c r="C38" s="62" t="s">
        <v>16</v>
      </c>
      <c r="D38" s="109"/>
      <c r="E38" s="110"/>
      <c r="F38" s="110"/>
      <c r="G38" s="110"/>
      <c r="H38" s="110"/>
      <c r="I38" s="109"/>
      <c r="J38" s="109">
        <v>18093.401171844973</v>
      </c>
      <c r="K38" s="110">
        <v>18093.401171844973</v>
      </c>
      <c r="L38" s="110"/>
      <c r="M38" s="110"/>
      <c r="N38" s="110"/>
      <c r="O38" s="109">
        <v>880.2285645906984</v>
      </c>
      <c r="P38" s="109">
        <v>30085.539157835297</v>
      </c>
      <c r="Q38" s="110">
        <v>30085.539157835297</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376647.80753366841</v>
      </c>
      <c r="AT38" s="113">
        <v>0</v>
      </c>
      <c r="AU38" s="113"/>
      <c r="AV38" s="113">
        <v>40710.152636651153</v>
      </c>
      <c r="AW38" s="317"/>
    </row>
    <row r="39" spans="1:49" x14ac:dyDescent="0.2">
      <c r="B39" s="158" t="s">
        <v>256</v>
      </c>
      <c r="C39" s="62" t="s">
        <v>17</v>
      </c>
      <c r="D39" s="109"/>
      <c r="E39" s="110"/>
      <c r="F39" s="110"/>
      <c r="G39" s="110"/>
      <c r="H39" s="110"/>
      <c r="I39" s="109"/>
      <c r="J39" s="109">
        <v>74890.899391435378</v>
      </c>
      <c r="K39" s="110">
        <v>74890.899391435378</v>
      </c>
      <c r="L39" s="110"/>
      <c r="M39" s="110"/>
      <c r="N39" s="110"/>
      <c r="O39" s="109">
        <v>3643.3785028106813</v>
      </c>
      <c r="P39" s="109">
        <v>104446.38114584783</v>
      </c>
      <c r="Q39" s="110">
        <v>104446.38114584783</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413106.79243186122</v>
      </c>
      <c r="AT39" s="113">
        <v>1675.5144056838471</v>
      </c>
      <c r="AU39" s="113"/>
      <c r="AV39" s="113">
        <v>14117.36062517179</v>
      </c>
      <c r="AW39" s="317"/>
    </row>
    <row r="40" spans="1:49" x14ac:dyDescent="0.2">
      <c r="B40" s="158" t="s">
        <v>257</v>
      </c>
      <c r="C40" s="62" t="s">
        <v>38</v>
      </c>
      <c r="D40" s="109"/>
      <c r="E40" s="110"/>
      <c r="F40" s="110"/>
      <c r="G40" s="110"/>
      <c r="H40" s="110"/>
      <c r="I40" s="109"/>
      <c r="J40" s="109">
        <v>643687.49999999988</v>
      </c>
      <c r="K40" s="110">
        <v>643687.49999999988</v>
      </c>
      <c r="L40" s="110"/>
      <c r="M40" s="110"/>
      <c r="N40" s="110"/>
      <c r="O40" s="109">
        <v>42258.065140884035</v>
      </c>
      <c r="P40" s="109">
        <v>903462.51</v>
      </c>
      <c r="Q40" s="110">
        <v>903462.51</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4169259.9200000009</v>
      </c>
      <c r="AT40" s="113">
        <v>0</v>
      </c>
      <c r="AU40" s="113"/>
      <c r="AV40" s="113">
        <v>0</v>
      </c>
      <c r="AW40" s="317"/>
    </row>
    <row r="41" spans="1:49" s="5" customFormat="1" ht="25.5" x14ac:dyDescent="0.2">
      <c r="A41" s="35"/>
      <c r="B41" s="158" t="s">
        <v>258</v>
      </c>
      <c r="C41" s="62" t="s">
        <v>129</v>
      </c>
      <c r="D41" s="109"/>
      <c r="E41" s="110"/>
      <c r="F41" s="110"/>
      <c r="G41" s="110"/>
      <c r="H41" s="110"/>
      <c r="I41" s="109"/>
      <c r="J41" s="109">
        <v>31025.942464343087</v>
      </c>
      <c r="K41" s="110">
        <v>31025.942464343087</v>
      </c>
      <c r="L41" s="110"/>
      <c r="M41" s="110"/>
      <c r="N41" s="110"/>
      <c r="O41" s="109">
        <v>1509.3856893506074</v>
      </c>
      <c r="P41" s="109">
        <v>56611.168581975267</v>
      </c>
      <c r="Q41" s="110">
        <v>56611.168581975267</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291658.40984972735</v>
      </c>
      <c r="AT41" s="113">
        <v>0</v>
      </c>
      <c r="AU41" s="113"/>
      <c r="AV41" s="113">
        <v>47519.374910433544</v>
      </c>
      <c r="AW41" s="317"/>
    </row>
    <row r="42" spans="1:49" s="5" customFormat="1" ht="24.95" customHeight="1" x14ac:dyDescent="0.2">
      <c r="A42" s="35"/>
      <c r="B42" s="155" t="s">
        <v>259</v>
      </c>
      <c r="C42" s="62" t="s">
        <v>87</v>
      </c>
      <c r="D42" s="109"/>
      <c r="E42" s="110"/>
      <c r="F42" s="110"/>
      <c r="G42" s="110"/>
      <c r="H42" s="110"/>
      <c r="I42" s="109"/>
      <c r="J42" s="109">
        <v>0</v>
      </c>
      <c r="K42" s="110">
        <v>26513.233019710962</v>
      </c>
      <c r="L42" s="110"/>
      <c r="M42" s="110"/>
      <c r="N42" s="110"/>
      <c r="O42" s="109">
        <v>1289.84621641588</v>
      </c>
      <c r="P42" s="109">
        <v>0</v>
      </c>
      <c r="Q42" s="110">
        <v>48315.112993271585</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0</v>
      </c>
      <c r="AT42" s="113">
        <v>0</v>
      </c>
      <c r="AU42" s="113"/>
      <c r="AV42" s="113">
        <v>0</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833442.26224499848</v>
      </c>
      <c r="K44" s="118">
        <v>833442.26224499848</v>
      </c>
      <c r="L44" s="118"/>
      <c r="M44" s="118"/>
      <c r="N44" s="118"/>
      <c r="O44" s="117">
        <v>40546.256571524005</v>
      </c>
      <c r="P44" s="117">
        <v>338029.45771478151</v>
      </c>
      <c r="Q44" s="118">
        <v>338029.45771478151</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3000148.5524601927</v>
      </c>
      <c r="AT44" s="119">
        <v>28206.98682176221</v>
      </c>
      <c r="AU44" s="119"/>
      <c r="AV44" s="119">
        <v>266891.21275826643</v>
      </c>
      <c r="AW44" s="316"/>
    </row>
    <row r="45" spans="1:49" x14ac:dyDescent="0.2">
      <c r="B45" s="161" t="s">
        <v>262</v>
      </c>
      <c r="C45" s="62" t="s">
        <v>19</v>
      </c>
      <c r="D45" s="109"/>
      <c r="E45" s="110"/>
      <c r="F45" s="110"/>
      <c r="G45" s="110"/>
      <c r="H45" s="110"/>
      <c r="I45" s="109"/>
      <c r="J45" s="109">
        <v>377344.9060329686</v>
      </c>
      <c r="K45" s="110">
        <v>377344.9060329686</v>
      </c>
      <c r="L45" s="110"/>
      <c r="M45" s="110"/>
      <c r="N45" s="110"/>
      <c r="O45" s="109">
        <v>18357.508455064162</v>
      </c>
      <c r="P45" s="109">
        <v>680447.72413550841</v>
      </c>
      <c r="Q45" s="110">
        <v>680447.72413550841</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3647987.4252471635</v>
      </c>
      <c r="AT45" s="113">
        <v>1.9208771575006549E-2</v>
      </c>
      <c r="AU45" s="113"/>
      <c r="AV45" s="113">
        <v>577941.96198650752</v>
      </c>
      <c r="AW45" s="317"/>
    </row>
    <row r="46" spans="1:49" x14ac:dyDescent="0.2">
      <c r="B46" s="161" t="s">
        <v>263</v>
      </c>
      <c r="C46" s="62" t="s">
        <v>20</v>
      </c>
      <c r="D46" s="109"/>
      <c r="E46" s="110"/>
      <c r="F46" s="110"/>
      <c r="G46" s="110"/>
      <c r="H46" s="110"/>
      <c r="I46" s="109"/>
      <c r="J46" s="109">
        <v>117376.91786629072</v>
      </c>
      <c r="K46" s="110">
        <v>117376.91786629072</v>
      </c>
      <c r="L46" s="110"/>
      <c r="M46" s="110"/>
      <c r="N46" s="110"/>
      <c r="O46" s="109">
        <v>5710.2871344221712</v>
      </c>
      <c r="P46" s="109">
        <v>167991.38007211423</v>
      </c>
      <c r="Q46" s="110">
        <v>167991.38007211423</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1068171.2668430675</v>
      </c>
      <c r="AT46" s="113">
        <v>5172.621607359496</v>
      </c>
      <c r="AU46" s="113"/>
      <c r="AV46" s="113">
        <v>8934.4236111682385</v>
      </c>
      <c r="AW46" s="317"/>
    </row>
    <row r="47" spans="1:49" x14ac:dyDescent="0.2">
      <c r="B47" s="161" t="s">
        <v>264</v>
      </c>
      <c r="C47" s="62" t="s">
        <v>21</v>
      </c>
      <c r="D47" s="109"/>
      <c r="E47" s="110"/>
      <c r="F47" s="110"/>
      <c r="G47" s="110"/>
      <c r="H47" s="110"/>
      <c r="I47" s="109"/>
      <c r="J47" s="109">
        <v>1072944.5856641722</v>
      </c>
      <c r="K47" s="110">
        <v>1072944.5856641722</v>
      </c>
      <c r="L47" s="110"/>
      <c r="M47" s="110"/>
      <c r="N47" s="110"/>
      <c r="O47" s="109">
        <v>52197.840724062844</v>
      </c>
      <c r="P47" s="109">
        <v>1660423.1212444438</v>
      </c>
      <c r="Q47" s="110">
        <v>1660423.1212444438</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687555</v>
      </c>
      <c r="AT47" s="113">
        <v>985.47741000145493</v>
      </c>
      <c r="AU47" s="113"/>
      <c r="AV47" s="113">
        <v>1702.2556813820265</v>
      </c>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v>0</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v>0</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c r="E51" s="110"/>
      <c r="F51" s="110"/>
      <c r="G51" s="110"/>
      <c r="H51" s="110"/>
      <c r="I51" s="109"/>
      <c r="J51" s="109">
        <v>2471975.3279410447</v>
      </c>
      <c r="K51" s="110">
        <v>2471975.3279410447</v>
      </c>
      <c r="L51" s="110"/>
      <c r="M51" s="110"/>
      <c r="N51" s="110"/>
      <c r="O51" s="109">
        <v>120259.49537907091</v>
      </c>
      <c r="P51" s="109">
        <v>3713925.4851627005</v>
      </c>
      <c r="Q51" s="110">
        <v>3713925.4851627005</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20607303.000432596</v>
      </c>
      <c r="AT51" s="113">
        <v>79233.393374080595</v>
      </c>
      <c r="AU51" s="113"/>
      <c r="AV51" s="113">
        <v>1012507.4910895958</v>
      </c>
      <c r="AW51" s="317"/>
    </row>
    <row r="52" spans="2:49" ht="25.5" x14ac:dyDescent="0.2">
      <c r="B52" s="155" t="s">
        <v>268</v>
      </c>
      <c r="C52" s="62" t="s">
        <v>89</v>
      </c>
      <c r="D52" s="109"/>
      <c r="E52" s="110"/>
      <c r="F52" s="110"/>
      <c r="G52" s="110"/>
      <c r="H52" s="110"/>
      <c r="I52" s="109"/>
      <c r="J52" s="109"/>
      <c r="K52" s="110"/>
      <c r="L52" s="110"/>
      <c r="M52" s="110"/>
      <c r="N52" s="110"/>
      <c r="O52" s="109">
        <v>0</v>
      </c>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v>26513.233019710962</v>
      </c>
      <c r="K53" s="110">
        <v>26513.233019710962</v>
      </c>
      <c r="L53" s="110"/>
      <c r="M53" s="288"/>
      <c r="N53" s="288"/>
      <c r="O53" s="109">
        <v>1289.84621641588</v>
      </c>
      <c r="P53" s="109">
        <v>48315.112993271585</v>
      </c>
      <c r="Q53" s="110">
        <v>48315.112993271585</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248996.19950999776</v>
      </c>
      <c r="AT53" s="113">
        <v>0</v>
      </c>
      <c r="AU53" s="113"/>
      <c r="AV53" s="113">
        <v>40607.703098762606</v>
      </c>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2774383.11</v>
      </c>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c r="E56" s="122"/>
      <c r="F56" s="122"/>
      <c r="G56" s="122"/>
      <c r="H56" s="122"/>
      <c r="I56" s="121"/>
      <c r="J56" s="121">
        <v>4740</v>
      </c>
      <c r="K56" s="122">
        <v>4740</v>
      </c>
      <c r="L56" s="122"/>
      <c r="M56" s="122"/>
      <c r="N56" s="122"/>
      <c r="O56" s="121">
        <v>1060</v>
      </c>
      <c r="P56" s="121">
        <v>6013</v>
      </c>
      <c r="Q56" s="122">
        <v>6013</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25658</v>
      </c>
      <c r="AT56" s="123">
        <v>128</v>
      </c>
      <c r="AU56" s="123"/>
      <c r="AV56" s="123">
        <v>6532</v>
      </c>
      <c r="AW56" s="308"/>
    </row>
    <row r="57" spans="2:49" x14ac:dyDescent="0.2">
      <c r="B57" s="161" t="s">
        <v>273</v>
      </c>
      <c r="C57" s="62" t="s">
        <v>25</v>
      </c>
      <c r="D57" s="124"/>
      <c r="E57" s="125"/>
      <c r="F57" s="125"/>
      <c r="G57" s="125"/>
      <c r="H57" s="125"/>
      <c r="I57" s="124"/>
      <c r="J57" s="124">
        <v>7070</v>
      </c>
      <c r="K57" s="125">
        <v>7084</v>
      </c>
      <c r="L57" s="125"/>
      <c r="M57" s="125"/>
      <c r="N57" s="125"/>
      <c r="O57" s="124">
        <v>1585</v>
      </c>
      <c r="P57" s="124">
        <v>11018</v>
      </c>
      <c r="Q57" s="125">
        <v>11004</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25658</v>
      </c>
      <c r="AT57" s="126">
        <v>128</v>
      </c>
      <c r="AU57" s="126"/>
      <c r="AV57" s="126">
        <v>14075</v>
      </c>
      <c r="AW57" s="309"/>
    </row>
    <row r="58" spans="2:49" x14ac:dyDescent="0.2">
      <c r="B58" s="161" t="s">
        <v>274</v>
      </c>
      <c r="C58" s="62" t="s">
        <v>26</v>
      </c>
      <c r="D58" s="329"/>
      <c r="E58" s="330"/>
      <c r="F58" s="330"/>
      <c r="G58" s="330"/>
      <c r="H58" s="330"/>
      <c r="I58" s="329"/>
      <c r="J58" s="124">
        <v>816</v>
      </c>
      <c r="K58" s="125">
        <v>816</v>
      </c>
      <c r="L58" s="125"/>
      <c r="M58" s="125"/>
      <c r="N58" s="125"/>
      <c r="O58" s="124">
        <v>166</v>
      </c>
      <c r="P58" s="124">
        <v>77</v>
      </c>
      <c r="Q58" s="125">
        <v>77</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c r="E59" s="125"/>
      <c r="F59" s="125"/>
      <c r="G59" s="125"/>
      <c r="H59" s="125"/>
      <c r="I59" s="124"/>
      <c r="J59" s="124">
        <v>91234</v>
      </c>
      <c r="K59" s="125">
        <v>90358</v>
      </c>
      <c r="L59" s="125"/>
      <c r="M59" s="125"/>
      <c r="N59" s="125"/>
      <c r="O59" s="124">
        <v>5932</v>
      </c>
      <c r="P59" s="124">
        <v>128471</v>
      </c>
      <c r="Q59" s="125">
        <v>129347</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306341</v>
      </c>
      <c r="AT59" s="126">
        <v>1688</v>
      </c>
      <c r="AU59" s="126"/>
      <c r="AV59" s="126">
        <v>166600</v>
      </c>
      <c r="AW59" s="309"/>
    </row>
    <row r="60" spans="2:49" x14ac:dyDescent="0.2">
      <c r="B60" s="161" t="s">
        <v>276</v>
      </c>
      <c r="C60" s="62"/>
      <c r="D60" s="127">
        <v>0</v>
      </c>
      <c r="E60" s="128">
        <v>0</v>
      </c>
      <c r="F60" s="128">
        <v>0</v>
      </c>
      <c r="G60" s="128">
        <v>0</v>
      </c>
      <c r="H60" s="128">
        <v>0</v>
      </c>
      <c r="I60" s="127">
        <v>0</v>
      </c>
      <c r="J60" s="127">
        <v>7602.833333333333</v>
      </c>
      <c r="K60" s="128">
        <v>7529.833333333333</v>
      </c>
      <c r="L60" s="128">
        <v>0</v>
      </c>
      <c r="M60" s="128">
        <v>0</v>
      </c>
      <c r="N60" s="128">
        <v>0</v>
      </c>
      <c r="O60" s="127">
        <v>494.33333333333331</v>
      </c>
      <c r="P60" s="127">
        <v>10705.916666666666</v>
      </c>
      <c r="Q60" s="128">
        <v>10778.916666666666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25528.416666666668</v>
      </c>
      <c r="AT60" s="129">
        <v>140.66666666666666</v>
      </c>
      <c r="AU60" s="129">
        <v>0</v>
      </c>
      <c r="AV60" s="129">
        <v>13883.333333333334</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H31" workbookViewId="0">
      <selection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c r="E5" s="118"/>
      <c r="F5" s="118"/>
      <c r="G5" s="130"/>
      <c r="H5" s="130"/>
      <c r="I5" s="117"/>
      <c r="J5" s="117">
        <v>37425421.939999983</v>
      </c>
      <c r="K5" s="118">
        <v>37592238.580988541</v>
      </c>
      <c r="L5" s="118"/>
      <c r="M5" s="118"/>
      <c r="N5" s="118"/>
      <c r="O5" s="117">
        <v>2437206.2485305979</v>
      </c>
      <c r="P5" s="117">
        <v>52952197.489784993</v>
      </c>
      <c r="Q5" s="118">
        <v>53109078.739999995</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260660464.74747533</v>
      </c>
      <c r="AT5" s="119">
        <v>1124849.2912723776</v>
      </c>
      <c r="AU5" s="119"/>
      <c r="AV5" s="311"/>
      <c r="AW5" s="316"/>
    </row>
    <row r="6" spans="2:49" x14ac:dyDescent="0.2">
      <c r="B6" s="176" t="s">
        <v>279</v>
      </c>
      <c r="C6" s="133" t="s">
        <v>8</v>
      </c>
      <c r="D6" s="109"/>
      <c r="E6" s="110"/>
      <c r="F6" s="110"/>
      <c r="G6" s="111"/>
      <c r="H6" s="111"/>
      <c r="I6" s="109"/>
      <c r="J6" s="109">
        <v>0</v>
      </c>
      <c r="K6" s="110">
        <v>0</v>
      </c>
      <c r="L6" s="110"/>
      <c r="M6" s="110"/>
      <c r="N6" s="110"/>
      <c r="O6" s="109">
        <v>0</v>
      </c>
      <c r="P6" s="109">
        <v>0</v>
      </c>
      <c r="Q6" s="110">
        <v>0</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v>0</v>
      </c>
      <c r="AT6" s="113">
        <v>0</v>
      </c>
      <c r="AU6" s="113"/>
      <c r="AV6" s="310"/>
      <c r="AW6" s="317"/>
    </row>
    <row r="7" spans="2:49" x14ac:dyDescent="0.2">
      <c r="B7" s="176" t="s">
        <v>280</v>
      </c>
      <c r="C7" s="133" t="s">
        <v>9</v>
      </c>
      <c r="D7" s="109"/>
      <c r="E7" s="110"/>
      <c r="F7" s="110"/>
      <c r="G7" s="111"/>
      <c r="H7" s="111"/>
      <c r="I7" s="109"/>
      <c r="J7" s="109">
        <v>0</v>
      </c>
      <c r="K7" s="110">
        <v>0</v>
      </c>
      <c r="L7" s="110"/>
      <c r="M7" s="110"/>
      <c r="N7" s="110"/>
      <c r="O7" s="109">
        <v>0</v>
      </c>
      <c r="P7" s="109">
        <v>0</v>
      </c>
      <c r="Q7" s="110">
        <v>0</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0</v>
      </c>
      <c r="AT7" s="113">
        <v>0</v>
      </c>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v>0</v>
      </c>
      <c r="K9" s="287"/>
      <c r="L9" s="287"/>
      <c r="M9" s="287"/>
      <c r="N9" s="287"/>
      <c r="O9" s="291"/>
      <c r="P9" s="109">
        <v>0</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v>0</v>
      </c>
      <c r="AT9" s="113">
        <v>0</v>
      </c>
      <c r="AU9" s="113"/>
      <c r="AV9" s="310"/>
      <c r="AW9" s="317"/>
    </row>
    <row r="10" spans="2:49" ht="25.5" x14ac:dyDescent="0.2">
      <c r="B10" s="178" t="s">
        <v>83</v>
      </c>
      <c r="C10" s="133"/>
      <c r="D10" s="292"/>
      <c r="E10" s="110"/>
      <c r="F10" s="110"/>
      <c r="G10" s="110"/>
      <c r="H10" s="110"/>
      <c r="I10" s="109"/>
      <c r="J10" s="292"/>
      <c r="K10" s="110">
        <v>0</v>
      </c>
      <c r="L10" s="110"/>
      <c r="M10" s="110"/>
      <c r="N10" s="110"/>
      <c r="O10" s="109">
        <v>0</v>
      </c>
      <c r="P10" s="292"/>
      <c r="Q10" s="110">
        <v>0</v>
      </c>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v>282425.75500054186</v>
      </c>
      <c r="K11" s="110">
        <v>0</v>
      </c>
      <c r="L11" s="110"/>
      <c r="M11" s="110"/>
      <c r="N11" s="110"/>
      <c r="O11" s="109"/>
      <c r="P11" s="109">
        <v>0</v>
      </c>
      <c r="Q11" s="110">
        <v>0</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24091.998537577132</v>
      </c>
      <c r="AT11" s="113">
        <v>0</v>
      </c>
      <c r="AU11" s="113"/>
      <c r="AV11" s="310"/>
      <c r="AW11" s="317"/>
    </row>
    <row r="12" spans="2:49" x14ac:dyDescent="0.2">
      <c r="B12" s="176" t="s">
        <v>283</v>
      </c>
      <c r="C12" s="133" t="s">
        <v>44</v>
      </c>
      <c r="D12" s="109"/>
      <c r="E12" s="288"/>
      <c r="F12" s="288"/>
      <c r="G12" s="288"/>
      <c r="H12" s="288"/>
      <c r="I12" s="292"/>
      <c r="J12" s="109">
        <v>0</v>
      </c>
      <c r="K12" s="288"/>
      <c r="L12" s="288"/>
      <c r="M12" s="288"/>
      <c r="N12" s="288"/>
      <c r="O12" s="292"/>
      <c r="P12" s="109">
        <v>0</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0</v>
      </c>
      <c r="AT12" s="113">
        <v>0</v>
      </c>
      <c r="AU12" s="113"/>
      <c r="AV12" s="310"/>
      <c r="AW12" s="317"/>
    </row>
    <row r="13" spans="2:49" x14ac:dyDescent="0.2">
      <c r="B13" s="176" t="s">
        <v>284</v>
      </c>
      <c r="C13" s="133" t="s">
        <v>10</v>
      </c>
      <c r="D13" s="109"/>
      <c r="E13" s="110"/>
      <c r="F13" s="110"/>
      <c r="G13" s="110"/>
      <c r="H13" s="110"/>
      <c r="I13" s="109"/>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v>0</v>
      </c>
      <c r="AT13" s="113">
        <v>0</v>
      </c>
      <c r="AU13" s="113"/>
      <c r="AV13" s="310"/>
      <c r="AW13" s="317"/>
    </row>
    <row r="14" spans="2:49" x14ac:dyDescent="0.2">
      <c r="B14" s="176" t="s">
        <v>285</v>
      </c>
      <c r="C14" s="133" t="s">
        <v>11</v>
      </c>
      <c r="D14" s="109"/>
      <c r="E14" s="110"/>
      <c r="F14" s="110"/>
      <c r="G14" s="110"/>
      <c r="H14" s="110"/>
      <c r="I14" s="109"/>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v>0</v>
      </c>
      <c r="AT14" s="113">
        <v>0</v>
      </c>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v>0</v>
      </c>
      <c r="K16" s="110">
        <v>-761118.31</v>
      </c>
      <c r="L16" s="110"/>
      <c r="M16" s="110"/>
      <c r="N16" s="110"/>
      <c r="O16" s="109">
        <v>-761118.31</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v>-282425.75500054192</v>
      </c>
      <c r="K17" s="268">
        <v>85120.989770501343</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0</v>
      </c>
      <c r="AT18" s="113">
        <v>0</v>
      </c>
      <c r="AU18" s="113"/>
      <c r="AV18" s="310"/>
      <c r="AW18" s="317"/>
    </row>
    <row r="19" spans="2:49" ht="25.5" x14ac:dyDescent="0.2">
      <c r="B19" s="178" t="s">
        <v>308</v>
      </c>
      <c r="C19" s="133"/>
      <c r="D19" s="109"/>
      <c r="E19" s="110"/>
      <c r="F19" s="110"/>
      <c r="G19" s="110"/>
      <c r="H19" s="110"/>
      <c r="I19" s="109"/>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v>0</v>
      </c>
      <c r="AT19" s="113">
        <v>0</v>
      </c>
      <c r="AU19" s="113"/>
      <c r="AV19" s="310"/>
      <c r="AW19" s="317"/>
    </row>
    <row r="20" spans="2:49" s="5" customFormat="1" ht="25.5" x14ac:dyDescent="0.2">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c r="E23" s="287"/>
      <c r="F23" s="287"/>
      <c r="G23" s="287"/>
      <c r="H23" s="287"/>
      <c r="I23" s="291"/>
      <c r="J23" s="109">
        <v>28579607.970624845</v>
      </c>
      <c r="K23" s="287"/>
      <c r="L23" s="287"/>
      <c r="M23" s="287"/>
      <c r="N23" s="287"/>
      <c r="O23" s="291"/>
      <c r="P23" s="109">
        <v>44747317.257829502</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214160949.78735656</v>
      </c>
      <c r="AT23" s="113">
        <v>946932.01600087422</v>
      </c>
      <c r="AU23" s="113"/>
      <c r="AV23" s="310"/>
      <c r="AW23" s="317"/>
    </row>
    <row r="24" spans="2:49" ht="28.5" customHeight="1" x14ac:dyDescent="0.2">
      <c r="B24" s="178" t="s">
        <v>114</v>
      </c>
      <c r="C24" s="133"/>
      <c r="D24" s="292"/>
      <c r="E24" s="110"/>
      <c r="F24" s="110"/>
      <c r="G24" s="110"/>
      <c r="H24" s="110"/>
      <c r="I24" s="109"/>
      <c r="J24" s="292"/>
      <c r="K24" s="110">
        <v>28247599.877335139</v>
      </c>
      <c r="L24" s="110"/>
      <c r="M24" s="110"/>
      <c r="N24" s="110"/>
      <c r="O24" s="109">
        <v>1222129.9576982965</v>
      </c>
      <c r="P24" s="292"/>
      <c r="Q24" s="110">
        <v>44843168.631663345</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v>1989271.6231821789</v>
      </c>
      <c r="K26" s="287"/>
      <c r="L26" s="287"/>
      <c r="M26" s="287"/>
      <c r="N26" s="287"/>
      <c r="O26" s="291"/>
      <c r="P26" s="109">
        <v>5323118.5167944608</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18498706.390179265</v>
      </c>
      <c r="AT26" s="113">
        <v>21326.47</v>
      </c>
      <c r="AU26" s="113"/>
      <c r="AV26" s="310"/>
      <c r="AW26" s="317"/>
    </row>
    <row r="27" spans="2:49" s="5" customFormat="1" ht="25.5" x14ac:dyDescent="0.2">
      <c r="B27" s="178" t="s">
        <v>85</v>
      </c>
      <c r="C27" s="133"/>
      <c r="D27" s="292"/>
      <c r="E27" s="110"/>
      <c r="F27" s="110"/>
      <c r="G27" s="110"/>
      <c r="H27" s="110"/>
      <c r="I27" s="109"/>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v>2931956</v>
      </c>
      <c r="K28" s="288"/>
      <c r="L28" s="288"/>
      <c r="M28" s="288"/>
      <c r="N28" s="288"/>
      <c r="O28" s="292"/>
      <c r="P28" s="109">
        <v>4806312</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15861981</v>
      </c>
      <c r="AT28" s="113">
        <v>56504</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v>0</v>
      </c>
      <c r="K30" s="287"/>
      <c r="L30" s="287"/>
      <c r="M30" s="287"/>
      <c r="N30" s="287"/>
      <c r="O30" s="291"/>
      <c r="P30" s="109">
        <v>0</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v>0</v>
      </c>
      <c r="AT30" s="113">
        <v>0</v>
      </c>
      <c r="AU30" s="113"/>
      <c r="AV30" s="310"/>
      <c r="AW30" s="317"/>
    </row>
    <row r="31" spans="2:49" s="5" customFormat="1" ht="25.5" x14ac:dyDescent="0.2">
      <c r="B31" s="178" t="s">
        <v>84</v>
      </c>
      <c r="C31" s="133"/>
      <c r="D31" s="292"/>
      <c r="E31" s="110"/>
      <c r="F31" s="110"/>
      <c r="G31" s="110"/>
      <c r="H31" s="110"/>
      <c r="I31" s="109"/>
      <c r="J31" s="292"/>
      <c r="K31" s="110">
        <v>301476.96154509071</v>
      </c>
      <c r="L31" s="110"/>
      <c r="M31" s="110"/>
      <c r="N31" s="110"/>
      <c r="O31" s="109">
        <v>32877.330228434672</v>
      </c>
      <c r="P31" s="292"/>
      <c r="Q31" s="110">
        <v>119483.26855953038</v>
      </c>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v>0</v>
      </c>
      <c r="K32" s="288"/>
      <c r="L32" s="288"/>
      <c r="M32" s="288"/>
      <c r="N32" s="288"/>
      <c r="O32" s="292"/>
      <c r="P32" s="109">
        <v>0</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v>0</v>
      </c>
      <c r="AT32" s="113">
        <v>0</v>
      </c>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v>0</v>
      </c>
      <c r="K34" s="287"/>
      <c r="L34" s="287"/>
      <c r="M34" s="287"/>
      <c r="N34" s="287"/>
      <c r="O34" s="291"/>
      <c r="P34" s="109">
        <v>0</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v>0</v>
      </c>
      <c r="AT34" s="113">
        <v>0</v>
      </c>
      <c r="AU34" s="113"/>
      <c r="AV34" s="310"/>
      <c r="AW34" s="317"/>
    </row>
    <row r="35" spans="2:49" s="5" customFormat="1" x14ac:dyDescent="0.2">
      <c r="B35" s="178" t="s">
        <v>91</v>
      </c>
      <c r="C35" s="133"/>
      <c r="D35" s="292"/>
      <c r="E35" s="110"/>
      <c r="F35" s="110"/>
      <c r="G35" s="110"/>
      <c r="H35" s="110"/>
      <c r="I35" s="109"/>
      <c r="J35" s="292"/>
      <c r="K35" s="110">
        <v>0</v>
      </c>
      <c r="L35" s="110"/>
      <c r="M35" s="110"/>
      <c r="N35" s="110"/>
      <c r="O35" s="109">
        <v>0</v>
      </c>
      <c r="P35" s="292"/>
      <c r="Q35" s="110">
        <v>0</v>
      </c>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v>0</v>
      </c>
      <c r="AT36" s="113">
        <v>0</v>
      </c>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v>0</v>
      </c>
      <c r="K38" s="287"/>
      <c r="L38" s="287"/>
      <c r="M38" s="287"/>
      <c r="N38" s="287"/>
      <c r="O38" s="291"/>
      <c r="P38" s="109">
        <v>0</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v>0</v>
      </c>
      <c r="AT38" s="113">
        <v>0</v>
      </c>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v>282425.75500054186</v>
      </c>
      <c r="K41" s="287"/>
      <c r="L41" s="287"/>
      <c r="M41" s="287"/>
      <c r="N41" s="287"/>
      <c r="O41" s="291"/>
      <c r="P41" s="109">
        <v>0</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v>24091.998537577132</v>
      </c>
      <c r="AT41" s="113">
        <v>0</v>
      </c>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v>0</v>
      </c>
      <c r="K43" s="288"/>
      <c r="L43" s="288"/>
      <c r="M43" s="288"/>
      <c r="N43" s="288"/>
      <c r="O43" s="292"/>
      <c r="P43" s="109">
        <v>0</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v>0</v>
      </c>
      <c r="AT43" s="113">
        <v>0</v>
      </c>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0</v>
      </c>
      <c r="AT45" s="113">
        <v>0</v>
      </c>
      <c r="AU45" s="113"/>
      <c r="AV45" s="310"/>
      <c r="AW45" s="317"/>
    </row>
    <row r="46" spans="2:49" x14ac:dyDescent="0.2">
      <c r="B46" s="176" t="s">
        <v>116</v>
      </c>
      <c r="C46" s="133" t="s">
        <v>31</v>
      </c>
      <c r="D46" s="109"/>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0</v>
      </c>
      <c r="AT46" s="113">
        <v>0</v>
      </c>
      <c r="AU46" s="113"/>
      <c r="AV46" s="310"/>
      <c r="AW46" s="317"/>
    </row>
    <row r="47" spans="2:49" x14ac:dyDescent="0.2">
      <c r="B47" s="176" t="s">
        <v>117</v>
      </c>
      <c r="C47" s="133" t="s">
        <v>32</v>
      </c>
      <c r="D47" s="109"/>
      <c r="E47" s="288"/>
      <c r="F47" s="288"/>
      <c r="G47" s="288"/>
      <c r="H47" s="288"/>
      <c r="I47" s="292"/>
      <c r="J47" s="109">
        <v>0</v>
      </c>
      <c r="K47" s="288"/>
      <c r="L47" s="288"/>
      <c r="M47" s="288"/>
      <c r="N47" s="288"/>
      <c r="O47" s="292"/>
      <c r="P47" s="109">
        <v>0</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0</v>
      </c>
      <c r="AT47" s="113">
        <v>0</v>
      </c>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v>461566.48178349051</v>
      </c>
      <c r="K49" s="110">
        <v>0</v>
      </c>
      <c r="L49" s="110"/>
      <c r="M49" s="110"/>
      <c r="N49" s="110"/>
      <c r="O49" s="109">
        <v>0</v>
      </c>
      <c r="P49" s="109">
        <v>770033.15044949669</v>
      </c>
      <c r="Q49" s="110">
        <v>0</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3193649.8252580133</v>
      </c>
      <c r="AT49" s="113">
        <v>63785.43</v>
      </c>
      <c r="AU49" s="113"/>
      <c r="AV49" s="310"/>
      <c r="AW49" s="317"/>
    </row>
    <row r="50" spans="2:49" x14ac:dyDescent="0.2">
      <c r="B50" s="176" t="s">
        <v>119</v>
      </c>
      <c r="C50" s="133" t="s">
        <v>34</v>
      </c>
      <c r="D50" s="109"/>
      <c r="E50" s="288"/>
      <c r="F50" s="288"/>
      <c r="G50" s="288"/>
      <c r="H50" s="288"/>
      <c r="I50" s="292"/>
      <c r="J50" s="109">
        <v>535300</v>
      </c>
      <c r="K50" s="288"/>
      <c r="L50" s="288"/>
      <c r="M50" s="288"/>
      <c r="N50" s="288"/>
      <c r="O50" s="292"/>
      <c r="P50" s="109">
        <v>688707</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2177215</v>
      </c>
      <c r="AT50" s="113">
        <v>103764</v>
      </c>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v>0</v>
      </c>
      <c r="AT52" s="113">
        <v>0</v>
      </c>
      <c r="AU52" s="113"/>
      <c r="AV52" s="310"/>
      <c r="AW52" s="317"/>
    </row>
    <row r="53" spans="2:49" s="5" customFormat="1" x14ac:dyDescent="0.2">
      <c r="B53" s="176" t="s">
        <v>302</v>
      </c>
      <c r="C53" s="133" t="s">
        <v>5</v>
      </c>
      <c r="D53" s="109"/>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v>0</v>
      </c>
      <c r="AT53" s="113">
        <v>0</v>
      </c>
      <c r="AU53" s="113"/>
      <c r="AV53" s="310"/>
      <c r="AW53" s="317"/>
    </row>
    <row r="54" spans="2:49" s="103" customFormat="1" x14ac:dyDescent="0.2">
      <c r="B54" s="181" t="s">
        <v>303</v>
      </c>
      <c r="C54" s="136" t="s">
        <v>77</v>
      </c>
      <c r="D54" s="114">
        <v>0</v>
      </c>
      <c r="E54" s="115">
        <v>0</v>
      </c>
      <c r="F54" s="115">
        <v>0</v>
      </c>
      <c r="G54" s="115">
        <v>0</v>
      </c>
      <c r="H54" s="115">
        <v>0</v>
      </c>
      <c r="I54" s="114">
        <v>0</v>
      </c>
      <c r="J54" s="114">
        <v>27993082.867024075</v>
      </c>
      <c r="K54" s="115">
        <v>28549076.83888023</v>
      </c>
      <c r="L54" s="115">
        <v>0</v>
      </c>
      <c r="M54" s="115">
        <v>0</v>
      </c>
      <c r="N54" s="115">
        <v>0</v>
      </c>
      <c r="O54" s="114">
        <v>1255007.2879267312</v>
      </c>
      <c r="P54" s="114">
        <v>45182797.624174461</v>
      </c>
      <c r="Q54" s="115">
        <v>44962651.900222875</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215805332.35081539</v>
      </c>
      <c r="AT54" s="116">
        <v>951733.05600087414</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0</v>
      </c>
      <c r="AT57" s="113">
        <v>0</v>
      </c>
      <c r="AU57" s="113"/>
      <c r="AV57" s="113"/>
      <c r="AW57" s="317"/>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opLeftCell="AB21" workbookViewId="0">
      <selection activeCell="K51" sqref="K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v>31323729.794003528</v>
      </c>
      <c r="I5" s="118">
        <v>32192041.896259725</v>
      </c>
      <c r="J5" s="345"/>
      <c r="K5" s="345"/>
      <c r="L5" s="311"/>
      <c r="M5" s="117">
        <v>54195793.567000315</v>
      </c>
      <c r="N5" s="118">
        <v>47978102.043945961</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0</v>
      </c>
      <c r="F6" s="115">
        <v>0</v>
      </c>
      <c r="G6" s="116">
        <v>0</v>
      </c>
      <c r="H6" s="109">
        <v>31201456.772593129</v>
      </c>
      <c r="I6" s="110">
        <v>32019712.935508844</v>
      </c>
      <c r="J6" s="115">
        <v>28549076.83888023</v>
      </c>
      <c r="K6" s="115">
        <v>91770246.546982199</v>
      </c>
      <c r="L6" s="116">
        <v>1255007.2879267312</v>
      </c>
      <c r="M6" s="109">
        <v>54847719.661050744</v>
      </c>
      <c r="N6" s="110">
        <v>49309066.28469684</v>
      </c>
      <c r="O6" s="115">
        <v>44962651.900222875</v>
      </c>
      <c r="P6" s="115">
        <v>149119437.84597045</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c r="D7" s="110"/>
      <c r="E7" s="115">
        <v>0</v>
      </c>
      <c r="F7" s="115">
        <v>0</v>
      </c>
      <c r="G7" s="116">
        <v>0</v>
      </c>
      <c r="H7" s="109">
        <v>950295.26538574137</v>
      </c>
      <c r="I7" s="110">
        <v>576149.91000000015</v>
      </c>
      <c r="J7" s="115">
        <v>848716.70620782138</v>
      </c>
      <c r="K7" s="115">
        <v>2375161.8815935627</v>
      </c>
      <c r="L7" s="116">
        <v>52232.561487116232</v>
      </c>
      <c r="M7" s="109">
        <v>975715.90769808367</v>
      </c>
      <c r="N7" s="110">
        <v>804013.57000000007</v>
      </c>
      <c r="O7" s="115">
        <v>1242246.6035771205</v>
      </c>
      <c r="P7" s="115">
        <v>3021976.0812752042</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484</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-761118.31</v>
      </c>
      <c r="K10" s="115">
        <v>-761118.31</v>
      </c>
      <c r="L10" s="116">
        <v>-761118.31</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0</v>
      </c>
      <c r="F11" s="115">
        <v>0</v>
      </c>
      <c r="G11" s="313"/>
      <c r="H11" s="291"/>
      <c r="I11" s="287"/>
      <c r="J11" s="115">
        <v>85120.989770501343</v>
      </c>
      <c r="K11" s="115">
        <v>85120.989770501343</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0</v>
      </c>
      <c r="F12" s="115">
        <v>0</v>
      </c>
      <c r="G12" s="310"/>
      <c r="H12" s="114">
        <v>32151752.037978873</v>
      </c>
      <c r="I12" s="115">
        <v>32595862.845508844</v>
      </c>
      <c r="J12" s="115">
        <v>30073790.865317553</v>
      </c>
      <c r="K12" s="115">
        <v>94821405.74880527</v>
      </c>
      <c r="L12" s="310"/>
      <c r="M12" s="114">
        <v>55823435.568748832</v>
      </c>
      <c r="N12" s="115">
        <v>50113079.85469684</v>
      </c>
      <c r="O12" s="115">
        <v>46204898.503799997</v>
      </c>
      <c r="P12" s="115">
        <v>152141413.92724568</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c r="D15" s="118"/>
      <c r="E15" s="106">
        <v>0</v>
      </c>
      <c r="F15" s="106">
        <v>0</v>
      </c>
      <c r="G15" s="107">
        <v>0</v>
      </c>
      <c r="H15" s="117">
        <v>43610330.370367154</v>
      </c>
      <c r="I15" s="118">
        <v>40288398.173317075</v>
      </c>
      <c r="J15" s="106">
        <v>37592238.580988541</v>
      </c>
      <c r="K15" s="106">
        <v>121490967.12467277</v>
      </c>
      <c r="L15" s="107">
        <v>2437206.2485305979</v>
      </c>
      <c r="M15" s="117">
        <v>56846591.321132846</v>
      </c>
      <c r="N15" s="118">
        <v>57210514.266682923</v>
      </c>
      <c r="O15" s="106">
        <v>53109078.739999995</v>
      </c>
      <c r="P15" s="106">
        <v>167166184.32781577</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0</v>
      </c>
      <c r="F16" s="115">
        <v>0</v>
      </c>
      <c r="G16" s="116">
        <v>0</v>
      </c>
      <c r="H16" s="109">
        <v>813016.6627303483</v>
      </c>
      <c r="I16" s="110">
        <v>1430352.4398251222</v>
      </c>
      <c r="J16" s="115">
        <v>2452414.239083095</v>
      </c>
      <c r="K16" s="115">
        <v>4695783.3416385651</v>
      </c>
      <c r="L16" s="116">
        <v>110039.51060792373</v>
      </c>
      <c r="M16" s="109">
        <v>-123876.41519956158</v>
      </c>
      <c r="N16" s="110">
        <v>634715.12275502132</v>
      </c>
      <c r="O16" s="115">
        <v>514670.53788558184</v>
      </c>
      <c r="P16" s="115">
        <v>1025509.2454410417</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0</v>
      </c>
      <c r="E17" s="115">
        <v>0</v>
      </c>
      <c r="F17" s="115">
        <v>0</v>
      </c>
      <c r="G17" s="313"/>
      <c r="H17" s="114">
        <v>42797313.707636803</v>
      </c>
      <c r="I17" s="115">
        <v>38858045.73349195</v>
      </c>
      <c r="J17" s="115">
        <v>35139824.341905445</v>
      </c>
      <c r="K17" s="115">
        <v>116795183.78303421</v>
      </c>
      <c r="L17" s="313"/>
      <c r="M17" s="114">
        <v>56970467.736332409</v>
      </c>
      <c r="N17" s="115">
        <v>56575799.143927902</v>
      </c>
      <c r="O17" s="115">
        <v>52594408.202114411</v>
      </c>
      <c r="P17" s="115">
        <v>166140675.08237472</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2068358.1594138474</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0</v>
      </c>
      <c r="H20" s="291"/>
      <c r="I20" s="287"/>
      <c r="J20" s="287"/>
      <c r="K20" s="287"/>
      <c r="L20" s="116">
        <v>237071.38826414407</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0.88878812407749952</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c r="H22" s="291"/>
      <c r="I22" s="287"/>
      <c r="J22" s="287"/>
      <c r="K22" s="287"/>
      <c r="L22" s="139">
        <v>7.8100000000000003E-2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251566.72436944107</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0</v>
      </c>
      <c r="H24" s="291"/>
      <c r="I24" s="287"/>
      <c r="J24" s="287"/>
      <c r="K24" s="287"/>
      <c r="L24" s="116">
        <v>21737.190244682715</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0</v>
      </c>
      <c r="H25" s="291"/>
      <c r="I25" s="287"/>
      <c r="J25" s="287"/>
      <c r="K25" s="287"/>
      <c r="L25" s="116">
        <v>251566.72436944107</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598677.62324150885</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0</v>
      </c>
      <c r="H27" s="291"/>
      <c r="I27" s="287"/>
      <c r="J27" s="287"/>
      <c r="K27" s="287"/>
      <c r="L27" s="116">
        <v>598677.62324150885</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0</v>
      </c>
      <c r="H28" s="291"/>
      <c r="I28" s="287"/>
      <c r="J28" s="287"/>
      <c r="K28" s="287"/>
      <c r="L28" s="116">
        <v>757224.58042421937</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0</v>
      </c>
      <c r="H29" s="291"/>
      <c r="I29" s="287"/>
      <c r="J29" s="287"/>
      <c r="K29" s="287"/>
      <c r="L29" s="116">
        <v>575472.85819245852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1838528.625289089</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0</v>
      </c>
      <c r="H31" s="291"/>
      <c r="I31" s="287"/>
      <c r="J31" s="287"/>
      <c r="K31" s="287"/>
      <c r="L31" s="116">
        <v>575472.85819245852</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0</v>
      </c>
      <c r="H32" s="291"/>
      <c r="I32" s="287"/>
      <c r="J32" s="287"/>
      <c r="K32" s="287"/>
      <c r="L32" s="116">
        <v>1861733.3903381394</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0</v>
      </c>
      <c r="H33" s="353"/>
      <c r="I33" s="354"/>
      <c r="J33" s="354"/>
      <c r="K33" s="354"/>
      <c r="L33" s="374">
        <v>1.1109851550968743</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c r="H34" s="291"/>
      <c r="I34" s="287"/>
      <c r="J34" s="287"/>
      <c r="K34" s="287"/>
      <c r="L34" s="116">
        <v>92692.21303737894</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c r="H35" s="291"/>
      <c r="I35" s="287"/>
      <c r="J35" s="287"/>
      <c r="K35" s="287"/>
      <c r="L35" s="116">
        <v>85120.989770501343</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0</v>
      </c>
      <c r="F37" s="255">
        <v>0</v>
      </c>
      <c r="G37" s="311"/>
      <c r="H37" s="121">
        <v>8640.6666666666661</v>
      </c>
      <c r="I37" s="122">
        <v>8347.75</v>
      </c>
      <c r="J37" s="255">
        <v>7529.833333333333</v>
      </c>
      <c r="K37" s="255">
        <v>24518.249999999996</v>
      </c>
      <c r="L37" s="311"/>
      <c r="M37" s="121">
        <v>12024.75</v>
      </c>
      <c r="N37" s="122">
        <v>11374.25</v>
      </c>
      <c r="O37" s="255">
        <v>10778.916666666666</v>
      </c>
      <c r="P37" s="255">
        <v>34177.916666666664</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t="s">
        <v>504</v>
      </c>
      <c r="D44" s="259" t="s">
        <v>504</v>
      </c>
      <c r="E44" s="259" t="s">
        <v>504</v>
      </c>
      <c r="F44" s="259" t="s">
        <v>504</v>
      </c>
      <c r="G44" s="310"/>
      <c r="H44" s="261">
        <v>0.75125631149699179</v>
      </c>
      <c r="I44" s="259">
        <v>0.8388446261314243</v>
      </c>
      <c r="J44" s="259">
        <v>0.8558321342959454</v>
      </c>
      <c r="K44" s="259">
        <v>0.81186058086908142</v>
      </c>
      <c r="L44" s="310"/>
      <c r="M44" s="261">
        <v>0.97986619711650935</v>
      </c>
      <c r="N44" s="259">
        <v>0.8857688377889279</v>
      </c>
      <c r="O44" s="259">
        <v>0.87851351661263599</v>
      </c>
      <c r="P44" s="259">
        <v>0.91573850805536916</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t="s">
        <v>504</v>
      </c>
      <c r="AM45" s="259" t="s">
        <v>504</v>
      </c>
      <c r="AN45" s="260" t="s">
        <v>504</v>
      </c>
    </row>
    <row r="46" spans="1:40" x14ac:dyDescent="0.2">
      <c r="B46" s="197" t="s">
        <v>330</v>
      </c>
      <c r="C46" s="291"/>
      <c r="D46" s="287"/>
      <c r="E46" s="287"/>
      <c r="F46" s="259" t="s">
        <v>504</v>
      </c>
      <c r="G46" s="310"/>
      <c r="H46" s="291"/>
      <c r="I46" s="287"/>
      <c r="J46" s="287"/>
      <c r="K46" s="259">
        <v>0</v>
      </c>
      <c r="L46" s="310"/>
      <c r="M46" s="291"/>
      <c r="N46" s="287"/>
      <c r="O46" s="287"/>
      <c r="P46" s="259">
        <v>0</v>
      </c>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t="s">
        <v>504</v>
      </c>
    </row>
    <row r="47" spans="1:40" s="76" customFormat="1" x14ac:dyDescent="0.2">
      <c r="A47" s="143"/>
      <c r="B47" s="199" t="s">
        <v>329</v>
      </c>
      <c r="C47" s="291"/>
      <c r="D47" s="287"/>
      <c r="E47" s="287"/>
      <c r="F47" s="259" t="s">
        <v>504</v>
      </c>
      <c r="G47" s="310"/>
      <c r="H47" s="291"/>
      <c r="I47" s="287"/>
      <c r="J47" s="287"/>
      <c r="K47" s="259">
        <v>0.81200000000000006</v>
      </c>
      <c r="L47" s="310"/>
      <c r="M47" s="291"/>
      <c r="N47" s="287"/>
      <c r="O47" s="287"/>
      <c r="P47" s="259">
        <v>0.91600000000000004</v>
      </c>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t="s">
        <v>504</v>
      </c>
      <c r="D49" s="141" t="s">
        <v>504</v>
      </c>
      <c r="E49" s="141" t="s">
        <v>504</v>
      </c>
      <c r="F49" s="141" t="s">
        <v>504</v>
      </c>
      <c r="G49" s="311"/>
      <c r="H49" s="140">
        <v>0.8</v>
      </c>
      <c r="I49" s="141">
        <v>0.8</v>
      </c>
      <c r="J49" s="141">
        <v>0.8</v>
      </c>
      <c r="K49" s="141">
        <v>0.8</v>
      </c>
      <c r="L49" s="311"/>
      <c r="M49" s="140">
        <v>0.85</v>
      </c>
      <c r="N49" s="141">
        <v>0.85</v>
      </c>
      <c r="O49" s="141">
        <v>0.85</v>
      </c>
      <c r="P49" s="141">
        <v>0.85</v>
      </c>
      <c r="Q49" s="140" t="s">
        <v>504</v>
      </c>
      <c r="R49" s="141" t="s">
        <v>504</v>
      </c>
      <c r="S49" s="141" t="s">
        <v>504</v>
      </c>
      <c r="T49" s="141" t="s">
        <v>504</v>
      </c>
      <c r="U49" s="140" t="s">
        <v>504</v>
      </c>
      <c r="V49" s="141" t="s">
        <v>504</v>
      </c>
      <c r="W49" s="141" t="s">
        <v>504</v>
      </c>
      <c r="X49" s="141" t="s">
        <v>504</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t="s">
        <v>504</v>
      </c>
      <c r="G50" s="310"/>
      <c r="H50" s="292"/>
      <c r="I50" s="288"/>
      <c r="J50" s="288"/>
      <c r="K50" s="259">
        <v>0.81200000000000006</v>
      </c>
      <c r="L50" s="310"/>
      <c r="M50" s="292"/>
      <c r="N50" s="288"/>
      <c r="O50" s="288"/>
      <c r="P50" s="259">
        <v>0.91600000000000004</v>
      </c>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t="s">
        <v>504</v>
      </c>
    </row>
    <row r="51" spans="1:40" x14ac:dyDescent="0.2">
      <c r="B51" s="195" t="s">
        <v>334</v>
      </c>
      <c r="C51" s="291"/>
      <c r="D51" s="287"/>
      <c r="E51" s="287"/>
      <c r="F51" s="115" t="s">
        <v>504</v>
      </c>
      <c r="G51" s="310"/>
      <c r="H51" s="291"/>
      <c r="I51" s="287"/>
      <c r="J51" s="287"/>
      <c r="K51" s="115">
        <v>35139824.341905445</v>
      </c>
      <c r="L51" s="310"/>
      <c r="M51" s="291"/>
      <c r="N51" s="287"/>
      <c r="O51" s="287"/>
      <c r="P51" s="115">
        <v>52594408.202114411</v>
      </c>
      <c r="Q51" s="291"/>
      <c r="R51" s="287"/>
      <c r="S51" s="287"/>
      <c r="T51" s="115" t="s">
        <v>504</v>
      </c>
      <c r="U51" s="291"/>
      <c r="V51" s="287"/>
      <c r="W51" s="287"/>
      <c r="X51" s="115" t="s">
        <v>504</v>
      </c>
      <c r="Y51" s="291"/>
      <c r="Z51" s="287"/>
      <c r="AA51" s="287"/>
      <c r="AB51" s="115" t="s">
        <v>504</v>
      </c>
      <c r="AC51" s="291"/>
      <c r="AD51" s="287"/>
      <c r="AE51" s="287"/>
      <c r="AF51" s="287"/>
      <c r="AG51" s="291"/>
      <c r="AH51" s="287"/>
      <c r="AI51" s="287"/>
      <c r="AJ51" s="287"/>
      <c r="AK51" s="291"/>
      <c r="AL51" s="287"/>
      <c r="AM51" s="287"/>
      <c r="AN51" s="252" t="s">
        <v>504</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opLeftCell="B1" workbookViewId="0">
      <selection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4740</v>
      </c>
      <c r="E4" s="149">
        <v>6013</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topLeftCell="B16" workbookViewId="0">
      <selection activeCell="B28" sqref="B28:D2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505</v>
      </c>
      <c r="C5" s="150"/>
      <c r="D5" s="220" t="s">
        <v>506</v>
      </c>
      <c r="E5" s="7"/>
    </row>
    <row r="6" spans="1:5" ht="35.25" customHeight="1" x14ac:dyDescent="0.2">
      <c r="B6" s="219" t="s">
        <v>507</v>
      </c>
      <c r="C6" s="150"/>
      <c r="D6" s="221" t="s">
        <v>508</v>
      </c>
      <c r="E6" s="7"/>
    </row>
    <row r="7" spans="1:5" ht="35.25" customHeight="1" x14ac:dyDescent="0.2">
      <c r="B7" s="219" t="s">
        <v>509</v>
      </c>
      <c r="C7" s="150"/>
      <c r="D7" s="221" t="s">
        <v>506</v>
      </c>
      <c r="E7" s="7"/>
    </row>
    <row r="8" spans="1:5" ht="35.25" customHeight="1" x14ac:dyDescent="0.2">
      <c r="B8" s="219" t="s">
        <v>510</v>
      </c>
      <c r="C8" s="150"/>
      <c r="D8" s="221" t="s">
        <v>506</v>
      </c>
      <c r="E8" s="7"/>
    </row>
    <row r="9" spans="1:5" ht="35.25" customHeight="1" x14ac:dyDescent="0.2">
      <c r="B9" s="219" t="s">
        <v>511</v>
      </c>
      <c r="C9" s="150"/>
      <c r="D9" s="221" t="s">
        <v>512</v>
      </c>
      <c r="E9" s="7"/>
    </row>
    <row r="10" spans="1:5" ht="35.25" customHeight="1" x14ac:dyDescent="0.2">
      <c r="B10" s="219" t="s">
        <v>513</v>
      </c>
      <c r="C10" s="150"/>
      <c r="D10" s="221" t="s">
        <v>506</v>
      </c>
      <c r="E10" s="7"/>
    </row>
    <row r="11" spans="1:5" ht="35.25" customHeight="1" x14ac:dyDescent="0.2">
      <c r="B11" s="219" t="s">
        <v>514</v>
      </c>
      <c r="C11" s="150"/>
      <c r="D11" s="221" t="s">
        <v>506</v>
      </c>
      <c r="E11" s="7"/>
    </row>
    <row r="12" spans="1:5" ht="35.25" customHeight="1" x14ac:dyDescent="0.2">
      <c r="B12" s="386" t="s">
        <v>515</v>
      </c>
      <c r="C12" s="150"/>
      <c r="D12" s="221" t="s">
        <v>547</v>
      </c>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516</v>
      </c>
      <c r="C27" s="150"/>
      <c r="D27" s="222" t="s">
        <v>517</v>
      </c>
      <c r="E27" s="7"/>
    </row>
    <row r="28" spans="2:5" ht="35.25" customHeight="1" x14ac:dyDescent="0.2">
      <c r="B28" s="386" t="s">
        <v>515</v>
      </c>
      <c r="C28" s="150"/>
      <c r="D28" s="221" t="s">
        <v>547</v>
      </c>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219" t="s">
        <v>518</v>
      </c>
      <c r="C34" s="150"/>
      <c r="D34" s="221" t="s">
        <v>517</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t="s">
        <v>519</v>
      </c>
      <c r="C41" s="150"/>
      <c r="D41" s="221"/>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219" t="s">
        <v>545</v>
      </c>
      <c r="C48" s="150"/>
      <c r="D48" s="221" t="s">
        <v>546</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520</v>
      </c>
      <c r="C56" s="152" t="s">
        <v>135</v>
      </c>
      <c r="D56" s="221" t="s">
        <v>521</v>
      </c>
      <c r="E56" s="7"/>
    </row>
    <row r="57" spans="2:5" ht="35.25" customHeight="1" x14ac:dyDescent="0.2">
      <c r="B57" s="219" t="s">
        <v>522</v>
      </c>
      <c r="C57" s="152" t="s">
        <v>135</v>
      </c>
      <c r="D57" s="221" t="s">
        <v>523</v>
      </c>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219" t="s">
        <v>524</v>
      </c>
      <c r="C67" s="152" t="s">
        <v>135</v>
      </c>
      <c r="D67" s="221" t="s">
        <v>521</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219" t="s">
        <v>525</v>
      </c>
      <c r="C78" s="152" t="s">
        <v>135</v>
      </c>
      <c r="D78" s="221" t="s">
        <v>526</v>
      </c>
      <c r="E78" s="7"/>
    </row>
    <row r="79" spans="2:5" ht="35.25" customHeight="1" x14ac:dyDescent="0.2">
      <c r="B79" s="219" t="s">
        <v>527</v>
      </c>
      <c r="C79" s="152" t="s">
        <v>135</v>
      </c>
      <c r="D79" s="221" t="s">
        <v>528</v>
      </c>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t="s">
        <v>529</v>
      </c>
      <c r="C89" s="152" t="s">
        <v>135</v>
      </c>
      <c r="D89" s="221" t="s">
        <v>530</v>
      </c>
      <c r="E89" s="7"/>
    </row>
    <row r="90" spans="2:5" ht="35.25" customHeight="1" x14ac:dyDescent="0.2">
      <c r="B90" s="219" t="s">
        <v>531</v>
      </c>
      <c r="C90" s="152" t="s">
        <v>135</v>
      </c>
      <c r="D90" s="221" t="s">
        <v>530</v>
      </c>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219" t="s">
        <v>532</v>
      </c>
      <c r="C100" s="152" t="s">
        <v>135</v>
      </c>
      <c r="D100" s="221" t="s">
        <v>533</v>
      </c>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t="s">
        <v>534</v>
      </c>
      <c r="C111" s="152" t="s">
        <v>135</v>
      </c>
      <c r="D111" s="221" t="s">
        <v>535</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536</v>
      </c>
      <c r="C123" s="150"/>
      <c r="D123" s="221" t="s">
        <v>537</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219" t="s">
        <v>538</v>
      </c>
      <c r="C134" s="150"/>
      <c r="D134" s="221" t="s">
        <v>539</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t="s">
        <v>540</v>
      </c>
      <c r="C145" s="150"/>
      <c r="D145" s="221" t="s">
        <v>539</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t="s">
        <v>541</v>
      </c>
      <c r="C156" s="150"/>
      <c r="D156" s="221" t="s">
        <v>539</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t="s">
        <v>542</v>
      </c>
      <c r="C167" s="150"/>
      <c r="D167" s="221" t="s">
        <v>539</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t="s">
        <v>543</v>
      </c>
      <c r="C178" s="150"/>
      <c r="D178" s="221" t="s">
        <v>539</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219" t="s">
        <v>519</v>
      </c>
      <c r="C189" s="150"/>
      <c r="D189" s="221" t="s">
        <v>519</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219" t="s">
        <v>534</v>
      </c>
      <c r="C200" s="150"/>
      <c r="D200" s="221" t="s">
        <v>544</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Pulver,Joshua Patrick</cp:lastModifiedBy>
  <cp:lastPrinted>2014-12-18T11:24:00Z</cp:lastPrinted>
  <dcterms:created xsi:type="dcterms:W3CDTF">2012-03-15T16:14:51Z</dcterms:created>
  <dcterms:modified xsi:type="dcterms:W3CDTF">2015-07-30T18:32:28Z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