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wbrock\Desktop\MLR\Forms to File\Ohio\"/>
    </mc:Choice>
  </mc:AlternateContent>
  <workbookProtection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<sst xmlns="http://schemas.openxmlformats.org/spreadsheetml/2006/main" count="575" uniqueCount="509">
  <si>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</si>
  <si>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</si>
  <si>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</si>
  <si>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</si>
  <si>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</si>
  <si>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</si>
  <si>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</si>
  <si>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</si>
  <si>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</si>
  <si>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</si>
  <si>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</si>
  <si>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</si>
  <si>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</si>
  <si>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</si>
  <si>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</si>
  <si>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</si>
  <si>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</si>
  <si>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</si>
  <si>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</si>
  <si>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</si>
  <si>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</si>
  <si>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</si>
  <si>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</si>
  <si>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</si>
  <si>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</si>
  <si>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</si>
  <si>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</si>
  <si>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</si>
  <si>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</si>
  <si>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</si>
  <si>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</si>
  <si>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</si>
  <si>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</si>
  <si>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</si>
  <si>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</si>
  <si>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</si>
  <si>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</si>
  <si>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</si>
  <si>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</si>
  <si>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</si>
  <si>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</si>
  <si>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</si>
  <si>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</si>
  <si>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</si>
  <si>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</si>
  <si>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</si>
  <si>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</si>
  <si>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</si>
  <si>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</si>
  <si>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</si>
  <si>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</si>
  <si>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</si>
  <si>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</si>
  <si>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</si>
  <si>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</si>
  <si>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</si>
  <si>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</si>
  <si>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</si>
  <si>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</si>
  <si>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</si>
  <si>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</si>
  <si>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</si>
  <si>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</si>
  <si>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</si>
  <si>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</si>
  <si>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</si>
  <si>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</si>
  <si>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</si>
  <si>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</si>
  <si>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</si>
  <si>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</si>
  <si>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</si>
  <si>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</si>
  <si>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</si>
  <si>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</si>
  <si>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</si>
  <si>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</si>
  <si>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</si>
  <si>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</si>
  <si>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</si>
  <si>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</si>
  <si>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</si>
  <si>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</si>
  <si>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</si>
  <si>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</si>
  <si>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</si>
  <si>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</si>
  <si>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</si>
  <si>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</si>
  <si>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</si>
  <si>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</si>
  <si>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</si>
  <si>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</si>
  <si>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</si>
  <si>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</si>
  <si>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</si>
  <si>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</si>
  <si>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</si>
  <si>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</si>
  <si>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</si>
  <si>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</si>
  <si>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</si>
  <si>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</si>
  <si>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</si>
  <si>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</si>
  <si>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</si>
  <si>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</si>
  <si>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</si>
  <si>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</si>
  <si>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</si>
  <si>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</si>
  <si>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</si>
  <si>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</si>
  <si>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</si>
  <si>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</si>
  <si>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</si>
  <si>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</si>
  <si>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</si>
  <si>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</si>
  <si>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</si>
  <si>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</si>
  <si>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</si>
  <si>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</si>
  <si>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</si>
  <si>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</si>
  <si>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</si>
  <si>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</si>
  <si>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</si>
  <si>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</si>
  <si>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</si>
  <si>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</si>
  <si>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</si>
  <si>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</si>
  <si>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</si>
  <si>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</si>
  <si>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</si>
  <si>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</si>
  <si>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</si>
  <si>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</si>
  <si>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</si>
  <si>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</si>
  <si>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</si>
  <si>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</si>
  <si>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</si>
  <si>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</si>
  <si>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</si>
  <si>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</si>
  <si>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</si>
  <si>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</si>
  <si>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</si>
  <si>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</si>
  <si>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</si>
  <si>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</si>
  <si>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</si>
  <si>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</si>
  <si>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</si>
  <si>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</si>
  <si>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</si>
  <si>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</si>
  <si>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</si>
  <si>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</si>
  <si>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</si>
  <si>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</si>
  <si>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</si>
  <si>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</si>
  <si>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</si>
  <si>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</si>
  <si>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</si>
  <si>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</si>
  <si>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</si>
  <si>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</si>
  <si>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</si>
  <si>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</si>
  <si>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</si>
  <si>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</si>
  <si>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</si>
  <si>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</si>
  <si>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</si>
  <si>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</si>
  <si>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</si>
  <si>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</si>
  <si>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</si>
  <si>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</si>
  <si>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</si>
  <si>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</si>
  <si>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</si>
  <si>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</si>
  <si>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</si>
  <si>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</si>
  <si>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</si>
  <si>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</si>
  <si>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</si>
  <si>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</si>
  <si>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</si>
  <si>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</si>
  <si>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</si>
  <si>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</si>
  <si>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</si>
  <si>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</si>
  <si>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</si>
  <si>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</si>
  <si>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</si>
  <si>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</si>
  <si>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</si>
  <si>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</si>
  <si>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</si>
  <si>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</si>
  <si>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</si>
  <si>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</si>
  <si>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</si>
  <si>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</si>
  <si>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</si>
  <si>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</si>
  <si>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</si>
  <si>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</si>
  <si>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</si>
  <si>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</si>
  <si>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</si>
  <si>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</si>
  <si>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</si>
  <si>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</si>
  <si>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</si>
  <si>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</si>
  <si>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</si>
  <si>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</si>
  <si>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</si>
  <si>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</si>
  <si>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</si>
  <si>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</si>
  <si>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</si>
  <si>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</si>
  <si>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</si>
  <si>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</si>
  <si>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</si>
  <si>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</si>
  <si>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</si>
  <si>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</si>
  <si>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</si>
  <si>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</si>
  <si>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</si>
  <si>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</si>
  <si>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</si>
  <si>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</si>
  <si>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</si>
  <si>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</si>
  <si>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</si>
  <si>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</si>
  <si>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</si>
  <si>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</si>
  <si>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</si>
  <si>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</si>
  <si>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</si>
  <si>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</si>
  <si>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</si>
  <si>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</si>
  <si>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</si>
  <si>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</si>
  <si>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</si>
  <si>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</si>
  <si>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</si>
  <si>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</si>
  <si>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</si>
  <si>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</si>
  <si>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</si>
  <si>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</si>
  <si>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</si>
  <si>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</si>
  <si>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</si>
  <si>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</si>
  <si>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</si>
  <si>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</si>
  <si>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</si>
  <si>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</si>
  <si>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</si>
  <si>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</si>
  <si>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</si>
  <si>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</si>
  <si>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</si>
  <si>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</si>
  <si>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</si>
  <si>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</si>
  <si>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</si>
  <si>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</si>
  <si>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</si>
  <si>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</si>
  <si>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</si>
  <si>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</si>
  <si>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</si>
  <si>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</si>
  <si>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</si>
  <si>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</si>
  <si>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</si>
  <si>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</si>
  <si>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</si>
  <si>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</si>
  <si>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</si>
  <si>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</si>
  <si>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</si>
  <si>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</si>
  <si>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</si>
  <si>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</si>
  <si>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</si>
  <si>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</si>
  <si>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</si>
  <si>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</si>
  <si>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</si>
  <si>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</si>
  <si>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</si>
  <si>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</si>
  <si>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</si>
  <si>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</si>
  <si>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</si>
  <si>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</si>
  <si>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</si>
  <si>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</si>
  <si>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</si>
  <si>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</si>
  <si>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</si>
  <si>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</si>
  <si>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</si>
  <si>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</si>
  <si>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</si>
  <si>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</si>
  <si>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</si>
  <si>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</si>
  <si>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</si>
  <si>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</si>
  <si>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</si>
  <si>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</si>
  <si>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</si>
  <si>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</si>
  <si>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</si>
  <si>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</si>
  <si>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</si>
  <si>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</si>
  <si>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</si>
  <si>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</si>
  <si>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</si>
  <si>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</si>
  <si>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</si>
  <si>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</si>
  <si>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</si>
  <si>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</si>
  <si>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</si>
  <si>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</si>
  <si>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</si>
  <si>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</si>
  <si>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</si>
  <si>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</si>
  <si>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</si>
  <si>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</si>
  <si>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</si>
  <si>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</si>
  <si>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</si>
  <si>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</si>
  <si>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</si>
  <si>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</si>
  <si>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</si>
  <si>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</si>
  <si>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</si>
  <si>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</si>
  <si>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</si>
  <si>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</si>
  <si>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</si>
  <si>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</si>
  <si>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</si>
  <si>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</si>
  <si>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</si>
  <si>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</si>
  <si>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</si>
  <si>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</si>
  <si>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</si>
  <si>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</si>
  <si>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</si>
  <si>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</si>
  <si>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</si>
  <si>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</si>
  <si>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</si>
  <si>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</si>
  <si>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</si>
  <si>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</si>
  <si>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</si>
  <si>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</si>
  <si>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</si>
  <si>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</si>
  <si>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</si>
  <si>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</si>
  <si>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</si>
  <si>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</si>
  <si>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</si>
  <si>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</si>
  <si>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</si>
  <si>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</si>
  <si>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</si>
  <si>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</si>
  <si>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</si>
  <si>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</si>
  <si>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</si>
  <si>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</si>
  <si>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</si>
  <si>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</si>
  <si>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</si>
  <si>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</si>
  <si>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</si>
  <si>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</si>
  <si>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</si>
  <si>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</si>
  <si>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</si>
  <si>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</si>
  <si>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</si>
  <si>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</si>
  <si>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</si>
  <si>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</si>
  <si>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</si>
  <si>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</si>
  <si>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</si>
  <si>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</si>
  <si>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</si>
  <si>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</si>
  <si>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</si>
  <si>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</si>
  <si>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</si>
  <si>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</si>
  <si>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</si>
  <si>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</si>
  <si>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</si>
  <si>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</si>
  <si>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</si>
  <si>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</si>
  <si>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</si>
  <si>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</si>
  <si>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</si>
  <si>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</si>
  <si>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</si>
  <si>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</si>
  <si>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</si>
  <si>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</si>
  <si>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</si>
  <si>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</si>
  <si>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</si>
  <si>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</si>
  <si>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</si>
  <si>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</si>
  <si>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</si>
  <si>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</si>
  <si>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</si>
  <si>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</si>
  <si>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</si>
  <si>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</si>
  <si>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</si>
  <si>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</si>
  <si>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</si>
  <si>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</si>
  <si>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</si>
  <si>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</si>
  <si>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</si>
  <si>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</si>
  <si>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</si>
  <si>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</si>
  <si>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</si>
  <si>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</si>
  <si>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</si>
  <si>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</si>
  <si>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</si>
  <si>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</si>
  <si>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</si>
  <si>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</si>
  <si>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</si>
  <si>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</si>
  <si>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</si>
  <si>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</si>
  <si>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</si>
  <si>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</si>
  <si>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</si>
  <si>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</si>
  <si>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</si>
  <si>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</si>
  <si>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</si>
  <si>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</si>
  <si>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</si>
  <si>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</si>
  <si>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</si>
  <si>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</si>
  <si>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</si>
  <si>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</si>
  <si>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</si>
  <si>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</si>
  <si>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</si>
  <si>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</si>
  <si>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</si>
  <si>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</si>
  <si>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</si>
  <si>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</si>
  <si>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</si>
  <si>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</si>
  <si>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</si>
  <si>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CareSource</t>
  </si>
  <si>
    <t>CareSource Management Group</t>
  </si>
  <si>
    <t>03683</t>
  </si>
  <si>
    <t>2015</t>
  </si>
  <si>
    <t>P.O. Box 8738 Dayton, OH 45401-8738</t>
  </si>
  <si>
    <t>311143265</t>
  </si>
  <si>
    <t>95201</t>
  </si>
  <si>
    <t>77552</t>
  </si>
  <si>
    <t>683</t>
  </si>
  <si>
    <t/>
  </si>
  <si>
    <t xml:space="preserve">A website noitification regarding the issuance of MLR rebates was posted on the CareSource website.  Two hardcopy letter notifications were mailed to members receiving an MLR rebate.  In addition, emails notifications were sent if an email address was on file. </t>
  </si>
  <si>
    <t xml:space="preserve">A lump-sum paper check was issued to each member receiving an MLR rebate.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</si>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</sst>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08"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t="s">
        <v>498</v>
      </c>
    </row>
    <row r="9" spans="1:6" x14ac:dyDescent="0.2">
      <c r="B9" s="148" t="s">
        <v>41</v>
      </c>
      <c r="C9" s="481" t="s">
        <v>502</v>
      </c>
    </row>
    <row r="10" spans="1:6" x14ac:dyDescent="0.2">
      <c r="B10" s="148" t="s">
        <v>58</v>
      </c>
      <c r="C10" s="481" t="s">
        <v>496</v>
      </c>
    </row>
    <row r="11" spans="1:6" x14ac:dyDescent="0.2">
      <c r="B11" s="148" t="s">
        <v>349</v>
      </c>
      <c r="C11" s="481" t="s">
        <v>503</v>
      </c>
    </row>
    <row r="12" spans="1:6" x14ac:dyDescent="0.2">
      <c r="B12" s="148" t="s">
        <v>35</v>
      </c>
      <c r="C12" s="481" t="s">
        <v>176</v>
      </c>
    </row>
    <row r="13" spans="1:6" x14ac:dyDescent="0.2">
      <c r="B13" s="148" t="s">
        <v>50</v>
      </c>
      <c r="C13" s="481" t="s">
        <v>176</v>
      </c>
    </row>
    <row r="14" spans="1:6" x14ac:dyDescent="0.2">
      <c r="B14" s="148" t="s">
        <v>51</v>
      </c>
      <c r="C14" s="481" t="s">
        <v>500</v>
      </c>
    </row>
    <row r="15" spans="1:6" x14ac:dyDescent="0.2">
      <c r="B15" s="148" t="s">
        <v>217</v>
      </c>
      <c r="C15" s="481" t="s">
        <v>133</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150661131.58000001</v>
      </c>
      <c r="E5" s="214">
        <v>153403920.30000001</v>
      </c>
      <c r="F5" s="214">
        <v>0</v>
      </c>
      <c r="G5" s="214">
        <v>0</v>
      </c>
      <c r="H5" s="214">
        <v>0</v>
      </c>
      <c r="I5" s="213">
        <v>153403920.30000001</v>
      </c>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v>5806676897.4799995</v>
      </c>
      <c r="AT5" s="215">
        <v>798094316.57000005</v>
      </c>
      <c r="AU5" s="215"/>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v>-4986122.3499999996</v>
      </c>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-19241814.600000001</v>
      </c>
      <c r="AT8" s="221">
        <v>-11672082.039999999</v>
      </c>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17026515.199999999</v>
      </c>
      <c r="AT9" s="221">
        <v>4013216.03</v>
      </c>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119362504.03999998</v>
      </c>
      <c r="E12" s="214">
        <v>130505937.40999998</v>
      </c>
      <c r="F12" s="214">
        <v>0</v>
      </c>
      <c r="G12" s="214">
        <v>0</v>
      </c>
      <c r="H12" s="214">
        <v>0</v>
      </c>
      <c r="I12" s="213">
        <v>130505937.89999999</v>
      </c>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v>5689789845.6399994</v>
      </c>
      <c r="AT12" s="215">
        <v>819480318.41999996</v>
      </c>
      <c r="AU12" s="215"/>
      <c r="AV12" s="292"/>
      <c r="AW12" s="297"/>
    </row>
    <row r="13" spans="1:49" ht="25.5" x14ac:dyDescent="0.2">
      <c r="B13" s="240" t="s">
        <v>230</v>
      </c>
      <c r="C13" s="204" t="s">
        <v>37</v>
      </c>
      <c r="D13" s="217">
        <v>35824888.490000002</v>
      </c>
      <c r="E13" s="218">
        <v>37678968</v>
      </c>
      <c r="F13" s="218"/>
      <c r="G13" s="269"/>
      <c r="H13" s="270"/>
      <c r="I13" s="217">
        <v>37678968</v>
      </c>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1325886258.8700001</v>
      </c>
      <c r="AT13" s="221">
        <v>56308577.132000059</v>
      </c>
      <c r="AU13" s="221"/>
      <c r="AV13" s="291"/>
      <c r="AW13" s="298"/>
    </row>
    <row r="14" spans="1:49" ht="25.5" x14ac:dyDescent="0.2">
      <c r="B14" s="240" t="s">
        <v>231</v>
      </c>
      <c r="C14" s="204" t="s">
        <v>6</v>
      </c>
      <c r="D14" s="217">
        <v>2862616.67</v>
      </c>
      <c r="E14" s="218">
        <v>3296674.7899999996</v>
      </c>
      <c r="F14" s="218"/>
      <c r="G14" s="268"/>
      <c r="H14" s="271"/>
      <c r="I14" s="217">
        <v>3296674.7899999996</v>
      </c>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71043598.079999998</v>
      </c>
      <c r="AT14" s="221">
        <v>25901706.940000001</v>
      </c>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-16330527</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-13456972.4</v>
      </c>
      <c r="AT16" s="221">
        <v>-13047173.299999999</v>
      </c>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v>2137017</v>
      </c>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v>0</v>
      </c>
      <c r="AT22" s="224">
        <v>0</v>
      </c>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82474.83</v>
      </c>
      <c r="E26" s="218">
        <v>82475</v>
      </c>
      <c r="F26" s="218"/>
      <c r="G26" s="218"/>
      <c r="H26" s="218"/>
      <c r="I26" s="217">
        <v>82475</v>
      </c>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v>1641214.78</v>
      </c>
      <c r="E31" s="218">
        <v>1641214.78</v>
      </c>
      <c r="F31" s="218"/>
      <c r="G31" s="218"/>
      <c r="H31" s="218"/>
      <c r="I31" s="217">
        <v>1641214.78</v>
      </c>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2602493.37</v>
      </c>
      <c r="E34" s="218">
        <v>2602493.37</v>
      </c>
      <c r="F34" s="218"/>
      <c r="G34" s="218"/>
      <c r="H34" s="218"/>
      <c r="I34" s="217">
        <v>2602493.37</v>
      </c>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5080953.05</v>
      </c>
      <c r="E35" s="218">
        <v>5080953.05</v>
      </c>
      <c r="F35" s="218"/>
      <c r="G35" s="218"/>
      <c r="H35" s="218"/>
      <c r="I35" s="217">
        <v>5080953.05</v>
      </c>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1124077.0900000001</v>
      </c>
      <c r="E37" s="226">
        <v>1124077.0900000001</v>
      </c>
      <c r="F37" s="226"/>
      <c r="G37" s="226"/>
      <c r="H37" s="226"/>
      <c r="I37" s="225">
        <v>1124077.0900000001</v>
      </c>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39342789.713824987</v>
      </c>
      <c r="AT37" s="227">
        <v>15403659.614125002</v>
      </c>
      <c r="AU37" s="227"/>
      <c r="AV37" s="227"/>
      <c r="AW37" s="297"/>
    </row>
    <row r="38" spans="1:49" x14ac:dyDescent="0.2">
      <c r="B38" s="240" t="s">
        <v>254</v>
      </c>
      <c r="C38" s="204" t="s">
        <v>16</v>
      </c>
      <c r="D38" s="217">
        <v>150750.39999999999</v>
      </c>
      <c r="E38" s="218">
        <v>150750.39999999999</v>
      </c>
      <c r="F38" s="218"/>
      <c r="G38" s="218"/>
      <c r="H38" s="218"/>
      <c r="I38" s="217">
        <v>150750.39999999999</v>
      </c>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4727452.5919499993</v>
      </c>
      <c r="AT38" s="221">
        <v>695953.32935000013</v>
      </c>
      <c r="AU38" s="221"/>
      <c r="AV38" s="221"/>
      <c r="AW38" s="298"/>
    </row>
    <row r="39" spans="1:49" x14ac:dyDescent="0.2">
      <c r="B39" s="243" t="s">
        <v>255</v>
      </c>
      <c r="C39" s="204" t="s">
        <v>17</v>
      </c>
      <c r="D39" s="217">
        <v>201095.31</v>
      </c>
      <c r="E39" s="218">
        <v>201095.31</v>
      </c>
      <c r="F39" s="218"/>
      <c r="G39" s="218"/>
      <c r="H39" s="218"/>
      <c r="I39" s="217">
        <v>201095.31</v>
      </c>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6753479.3584500002</v>
      </c>
      <c r="AT39" s="221">
        <v>993239.87957499991</v>
      </c>
      <c r="AU39" s="221"/>
      <c r="AV39" s="221"/>
      <c r="AW39" s="298"/>
    </row>
    <row r="40" spans="1:49" x14ac:dyDescent="0.2">
      <c r="B40" s="243" t="s">
        <v>256</v>
      </c>
      <c r="C40" s="204" t="s">
        <v>38</v>
      </c>
      <c r="D40" s="217">
        <v>83621.570000000007</v>
      </c>
      <c r="E40" s="218">
        <v>83621.570000000007</v>
      </c>
      <c r="F40" s="218"/>
      <c r="G40" s="218"/>
      <c r="H40" s="218"/>
      <c r="I40" s="217">
        <v>83621.570000000007</v>
      </c>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1896997.4487749997</v>
      </c>
      <c r="AT40" s="221">
        <v>293853.21395000006</v>
      </c>
      <c r="AU40" s="221"/>
      <c r="AV40" s="221"/>
      <c r="AW40" s="298"/>
    </row>
    <row r="41" spans="1:49" s="6" customFormat="1" ht="25.5" x14ac:dyDescent="0.2">
      <c r="A41" s="36"/>
      <c r="B41" s="243" t="s">
        <v>257</v>
      </c>
      <c r="C41" s="204" t="s">
        <v>129</v>
      </c>
      <c r="D41" s="217">
        <v>212475.24</v>
      </c>
      <c r="E41" s="218">
        <v>212475.24</v>
      </c>
      <c r="F41" s="218"/>
      <c r="G41" s="218"/>
      <c r="H41" s="218"/>
      <c r="I41" s="217">
        <v>212475.24</v>
      </c>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7769433.6056000013</v>
      </c>
      <c r="AT41" s="221">
        <v>1114886.9852</v>
      </c>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619963.13</v>
      </c>
      <c r="E44" s="226">
        <v>619963.13</v>
      </c>
      <c r="F44" s="226"/>
      <c r="G44" s="226"/>
      <c r="H44" s="226"/>
      <c r="I44" s="225">
        <v>619963.13</v>
      </c>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22619027.620999992</v>
      </c>
      <c r="AT44" s="227">
        <v>3790746.6239999994</v>
      </c>
      <c r="AU44" s="227"/>
      <c r="AV44" s="227"/>
      <c r="AW44" s="297"/>
    </row>
    <row r="45" spans="1:49" x14ac:dyDescent="0.2">
      <c r="B45" s="246" t="s">
        <v>261</v>
      </c>
      <c r="C45" s="204" t="s">
        <v>19</v>
      </c>
      <c r="D45" s="217">
        <v>316238.07</v>
      </c>
      <c r="E45" s="218">
        <v>316238.07</v>
      </c>
      <c r="F45" s="218"/>
      <c r="G45" s="218"/>
      <c r="H45" s="218"/>
      <c r="I45" s="217">
        <v>316238.07</v>
      </c>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12014076.414999999</v>
      </c>
      <c r="AT45" s="221">
        <v>1725160.5200000007</v>
      </c>
      <c r="AU45" s="221"/>
      <c r="AV45" s="221"/>
      <c r="AW45" s="298"/>
    </row>
    <row r="46" spans="1:49" x14ac:dyDescent="0.2">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11282901.720000001</v>
      </c>
      <c r="E51" s="218">
        <v>11282901.720000001</v>
      </c>
      <c r="F51" s="218"/>
      <c r="G51" s="218"/>
      <c r="H51" s="218"/>
      <c r="I51" s="217">
        <v>11282901.720000001</v>
      </c>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183137461.41540003</v>
      </c>
      <c r="AT51" s="221">
        <v>49913088.25379999</v>
      </c>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28679</v>
      </c>
      <c r="E56" s="230">
        <v>27379</v>
      </c>
      <c r="F56" s="230"/>
      <c r="G56" s="230"/>
      <c r="H56" s="230"/>
      <c r="I56" s="229">
        <v>27379</v>
      </c>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1243447</v>
      </c>
      <c r="AT56" s="231">
        <v>22298</v>
      </c>
      <c r="AU56" s="231"/>
      <c r="AV56" s="231"/>
      <c r="AW56" s="289"/>
    </row>
    <row r="57" spans="2:49" x14ac:dyDescent="0.2">
      <c r="B57" s="246" t="s">
        <v>272</v>
      </c>
      <c r="C57" s="204" t="s">
        <v>25</v>
      </c>
      <c r="D57" s="232">
        <v>40776</v>
      </c>
      <c r="E57" s="233">
        <v>38748</v>
      </c>
      <c r="F57" s="233"/>
      <c r="G57" s="233"/>
      <c r="H57" s="233"/>
      <c r="I57" s="232">
        <v>38748</v>
      </c>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1243447</v>
      </c>
      <c r="AT57" s="234">
        <v>22298</v>
      </c>
      <c r="AU57" s="234"/>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5</v>
      </c>
      <c r="AT58" s="234">
        <v>1</v>
      </c>
      <c r="AU58" s="234"/>
      <c r="AV58" s="234"/>
      <c r="AW58" s="290"/>
    </row>
    <row r="59" spans="2:49" x14ac:dyDescent="0.2">
      <c r="B59" s="246" t="s">
        <v>274</v>
      </c>
      <c r="C59" s="204" t="s">
        <v>27</v>
      </c>
      <c r="D59" s="232">
        <v>494849</v>
      </c>
      <c r="E59" s="233">
        <v>489641</v>
      </c>
      <c r="F59" s="233"/>
      <c r="G59" s="233"/>
      <c r="H59" s="233"/>
      <c r="I59" s="232">
        <v>489641</v>
      </c>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14790660</v>
      </c>
      <c r="AT59" s="234">
        <v>272467</v>
      </c>
      <c r="AU59" s="234"/>
      <c r="AV59" s="234"/>
      <c r="AW59" s="290"/>
    </row>
    <row r="60" spans="2:49" x14ac:dyDescent="0.2">
      <c r="B60" s="246" t="s">
        <v>275</v>
      </c>
      <c r="C60" s="204"/>
      <c r="D60" s="235">
        <v>41237.416666666664</v>
      </c>
      <c r="E60" s="236">
        <v>40803</v>
      </c>
      <c r="F60" s="236">
        <v>0</v>
      </c>
      <c r="G60" s="236">
        <v>0</v>
      </c>
      <c r="H60" s="236">
        <v>0</v>
      </c>
      <c r="I60" s="235">
        <v>40803</v>
      </c>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v>1232555</v>
      </c>
      <c r="AT60" s="237">
        <v>22705.583333333332</v>
      </c>
      <c r="AU60" s="237"/>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161107484.52000001</v>
      </c>
      <c r="E5" s="327">
        <v>160889855.30000001</v>
      </c>
      <c r="F5" s="327"/>
      <c r="G5" s="329"/>
      <c r="H5" s="329"/>
      <c r="I5" s="326">
        <v>160889855.30000001</v>
      </c>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5806676897.4799995</v>
      </c>
      <c r="AT5" s="328">
        <v>798094316.57000005</v>
      </c>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2137017</v>
      </c>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v>914979.92</v>
      </c>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-2330397</v>
      </c>
      <c r="E11" s="320"/>
      <c r="F11" s="320"/>
      <c r="G11" s="320"/>
      <c r="H11" s="320"/>
      <c r="I11" s="319">
        <v>-2330397</v>
      </c>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52421.33</v>
      </c>
      <c r="AT11" s="322">
        <v>2248811.2200000002</v>
      </c>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7253647.0599999996</v>
      </c>
      <c r="E15" s="320">
        <v>9239804</v>
      </c>
      <c r="F15" s="320"/>
      <c r="G15" s="320"/>
      <c r="H15" s="320"/>
      <c r="I15" s="319">
        <v>9239804</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-17700000</v>
      </c>
      <c r="E16" s="320">
        <v>-16725739</v>
      </c>
      <c r="F16" s="320"/>
      <c r="G16" s="320"/>
      <c r="H16" s="320"/>
      <c r="I16" s="319">
        <v>-16725739</v>
      </c>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19241814.600000001</v>
      </c>
      <c r="AT18" s="322">
        <v>11672082.039999999</v>
      </c>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17026515.199999999</v>
      </c>
      <c r="AT19" s="322">
        <v>4013216.03</v>
      </c>
      <c r="AU19" s="322"/>
      <c r="AV19" s="369"/>
      <c r="AW19" s="375"/>
    </row>
    <row r="20" spans="2:49" s="6" customFormat="1" ht="25.5" x14ac:dyDescent="0.2">
      <c r="B20" s="346" t="s">
        <v>430</v>
      </c>
      <c r="C20" s="332"/>
      <c r="D20" s="319">
        <v>91770762</v>
      </c>
      <c r="E20" s="320">
        <v>90943754</v>
      </c>
      <c r="F20" s="320"/>
      <c r="G20" s="320"/>
      <c r="H20" s="320"/>
      <c r="I20" s="319">
        <v>90943754</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122880668.06</v>
      </c>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5202508537.54</v>
      </c>
      <c r="AT23" s="322">
        <v>704180801.13999999</v>
      </c>
      <c r="AU23" s="322"/>
      <c r="AV23" s="369"/>
      <c r="AW23" s="375"/>
    </row>
    <row r="24" spans="2:49" ht="28.5" customHeight="1" x14ac:dyDescent="0.2">
      <c r="B24" s="346" t="s">
        <v>114</v>
      </c>
      <c r="C24" s="332"/>
      <c r="D24" s="366"/>
      <c r="E24" s="320">
        <v>124615458.50999999</v>
      </c>
      <c r="F24" s="320"/>
      <c r="G24" s="320"/>
      <c r="H24" s="320"/>
      <c r="I24" s="319">
        <v>124615459</v>
      </c>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17537957.079999998</v>
      </c>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482197685.27999997</v>
      </c>
      <c r="AT26" s="322">
        <v>112135053.93000001</v>
      </c>
      <c r="AU26" s="322"/>
      <c r="AV26" s="369"/>
      <c r="AW26" s="375"/>
    </row>
    <row r="27" spans="2:49" s="6" customFormat="1" ht="25.5" x14ac:dyDescent="0.2">
      <c r="B27" s="346" t="s">
        <v>85</v>
      </c>
      <c r="C27" s="332"/>
      <c r="D27" s="366"/>
      <c r="E27" s="320">
        <v>8597461</v>
      </c>
      <c r="F27" s="320"/>
      <c r="G27" s="320"/>
      <c r="H27" s="320"/>
      <c r="I27" s="319">
        <v>8597461</v>
      </c>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15187896</v>
      </c>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v>914979.92</v>
      </c>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-2330397</v>
      </c>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52421.33</v>
      </c>
      <c r="AT41" s="322">
        <v>2248811.2200000002</v>
      </c>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615.44000000000005</v>
      </c>
      <c r="E45" s="320">
        <v>615.44000000000005</v>
      </c>
      <c r="F45" s="320"/>
      <c r="G45" s="320"/>
      <c r="H45" s="320"/>
      <c r="I45" s="319">
        <v>615.44000000000005</v>
      </c>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4392701.49</v>
      </c>
      <c r="AT45" s="322">
        <v>672.21</v>
      </c>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638500</v>
      </c>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2707597.54</v>
      </c>
      <c r="E49" s="320">
        <v>2707597.54</v>
      </c>
      <c r="F49" s="320"/>
      <c r="G49" s="320"/>
      <c r="H49" s="320"/>
      <c r="I49" s="319">
        <v>2707597.54</v>
      </c>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v>-830846</v>
      </c>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119362504.03999998</v>
      </c>
      <c r="E54" s="324">
        <v>130505937.40999998</v>
      </c>
      <c r="F54" s="324">
        <v>0</v>
      </c>
      <c r="G54" s="324">
        <v>0</v>
      </c>
      <c r="H54" s="324">
        <v>0</v>
      </c>
      <c r="I54" s="323">
        <v>130505937.89999999</v>
      </c>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v>5689789845.6399994</v>
      </c>
      <c r="AT54" s="325">
        <v>819480318.41999996</v>
      </c>
      <c r="AU54" s="325">
        <v>0</v>
      </c>
      <c r="AV54" s="369"/>
      <c r="AW54" s="375"/>
    </row>
    <row r="55" spans="2:49" ht="25.5" x14ac:dyDescent="0.2">
      <c r="B55" s="349" t="s">
        <v>493</v>
      </c>
      <c r="C55" s="336" t="s">
        <v>28</v>
      </c>
      <c r="D55" s="323">
        <v>0</v>
      </c>
      <c r="E55" s="324">
        <v>0</v>
      </c>
      <c r="F55" s="324">
        <v>0</v>
      </c>
      <c r="G55" s="324">
        <v>0</v>
      </c>
      <c r="H55" s="324">
        <v>0</v>
      </c>
      <c r="I55" s="323">
        <v>0</v>
      </c>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v>12700000</v>
      </c>
      <c r="E58" s="355">
        <v>13322067.74</v>
      </c>
      <c r="F58" s="355"/>
      <c r="G58" s="355"/>
      <c r="H58" s="355"/>
      <c r="I58" s="354">
        <v>13322068</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L19" sqref="L19"/>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v>65053743</v>
      </c>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c r="D6" s="399">
        <v>70915065</v>
      </c>
      <c r="E6" s="401">
        <v>130505937.40999998</v>
      </c>
      <c r="F6" s="401">
        <v>201421002.40999997</v>
      </c>
      <c r="G6" s="402">
        <v>130505937.89999999</v>
      </c>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c r="D7" s="399">
        <v>832886</v>
      </c>
      <c r="E7" s="401">
        <v>1772019.61</v>
      </c>
      <c r="F7" s="401">
        <v>2604905.6100000003</v>
      </c>
      <c r="G7" s="402">
        <v>1772019.61</v>
      </c>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9679310.0399999991</v>
      </c>
      <c r="E8" s="401">
        <v>13322067.74</v>
      </c>
      <c r="F8" s="401">
        <v>23001377.780000001</v>
      </c>
      <c r="G8" s="402">
        <v>13322068</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6919052</v>
      </c>
      <c r="E9" s="401">
        <v>9239804</v>
      </c>
      <c r="F9" s="401">
        <v>16158856</v>
      </c>
      <c r="G9" s="402">
        <v>9239804</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-2165056</v>
      </c>
      <c r="E10" s="401">
        <v>-16725739</v>
      </c>
      <c r="F10" s="401">
        <v>-18890795</v>
      </c>
      <c r="G10" s="402">
        <v>-16725739</v>
      </c>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-2330397</v>
      </c>
      <c r="E11" s="401">
        <v>0</v>
      </c>
      <c r="F11" s="401">
        <v>-2330397</v>
      </c>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59645041.960000001</v>
      </c>
      <c r="E12" s="401">
        <v>126441824.27999997</v>
      </c>
      <c r="F12" s="401">
        <v>186086866.23999998</v>
      </c>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v>81345903</v>
      </c>
      <c r="E15" s="396">
        <v>160889855.30000001</v>
      </c>
      <c r="F15" s="396">
        <v>242235758.30000001</v>
      </c>
      <c r="G15" s="397">
        <v>160889855.30000001</v>
      </c>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c r="D16" s="399">
        <v>5023877</v>
      </c>
      <c r="E16" s="401">
        <v>9407136.1999999993</v>
      </c>
      <c r="F16" s="401">
        <v>14431013.199999999</v>
      </c>
      <c r="G16" s="402">
        <v>9407136.1999999993</v>
      </c>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v>0</v>
      </c>
      <c r="D17" s="401">
        <v>76322026</v>
      </c>
      <c r="E17" s="401">
        <v>151482719.10000002</v>
      </c>
      <c r="F17" s="401">
        <v>227804745.10000002</v>
      </c>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126441824.50999999</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12219102.92</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12821791.670000022</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12821791.670000022</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7574135.9550000019</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4544481.5730000008</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34448030.790000021</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34448030.790000021</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42733334.40200001</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126441824.50999999</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34448030.790000021</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12821791.670000022</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34448030.790000021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39703680.020000011</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126441824.50999999</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0</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0</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v>21317</v>
      </c>
      <c r="E38" s="433">
        <v>40803.416666666664</v>
      </c>
      <c r="F38" s="433">
        <v>62120.416666666664</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6.1822000000000014E-3</v>
      </c>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2876</v>
      </c>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1.1997951999999998</v>
      </c>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7.4173738854400005E-3</v>
      </c>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505</v>
      </c>
      <c r="D45" s="437">
        <v>0.78149185871978821</v>
      </c>
      <c r="E45" s="437">
        <v>0.83469470993935935</v>
      </c>
      <c r="F45" s="437">
        <v>0.81699999999999995</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7.4173738854400005E-3</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0.82399999999999995</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c r="D50" s="408">
        <v>0.8</v>
      </c>
      <c r="E50" s="408">
        <v>0.8</v>
      </c>
      <c r="F50" s="408">
        <v>0.8</v>
      </c>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0.82399999999999995</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151482719.10000002</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27379</v>
      </c>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2137016</v>
      </c>
      <c r="D16" s="100"/>
      <c r="E16" s="100"/>
      <c r="F16" s="100"/>
      <c r="G16" s="100"/>
      <c r="H16" s="100"/>
      <c r="I16" s="179"/>
      <c r="J16" s="179"/>
      <c r="K16" s="187"/>
    </row>
    <row r="17" spans="2:12" s="6" customFormat="1" x14ac:dyDescent="0.2">
      <c r="B17" s="125" t="s">
        <v>203</v>
      </c>
      <c r="C17" s="95">
        <v>0</v>
      </c>
      <c r="D17" s="96"/>
      <c r="E17" s="96"/>
      <c r="F17" s="96"/>
      <c r="G17" s="96"/>
      <c r="H17" s="96"/>
      <c r="I17" s="178"/>
      <c r="J17" s="178"/>
      <c r="K17" s="198"/>
    </row>
    <row r="18" spans="2:12" ht="25.5" x14ac:dyDescent="0.2">
      <c r="B18" s="117" t="s">
        <v>207</v>
      </c>
      <c r="C18" s="188">
        <v>1</v>
      </c>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v>1</v>
      </c>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v>3818</v>
      </c>
      <c r="D22" s="128"/>
      <c r="E22" s="128"/>
      <c r="F22" s="128"/>
      <c r="G22" s="128"/>
      <c r="H22" s="128"/>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2016-07-28T17:58:29Z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