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<sst xmlns="http://schemas.openxmlformats.org/spreadsheetml/2006/main" count="684" uniqueCount="538">
  <si>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</si>
  <si>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</si>
  <si>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</si>
  <si>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</si>
  <si>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</si>
  <si>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</si>
  <si>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</si>
  <si>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</si>
  <si>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</si>
  <si>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</si>
  <si>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</si>
  <si>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</si>
  <si>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</si>
  <si>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</si>
  <si>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</si>
  <si>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</si>
  <si>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</si>
  <si>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</si>
  <si>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</si>
  <si>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</si>
  <si>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</si>
  <si>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</si>
  <si>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</si>
  <si>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</si>
  <si>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</si>
  <si>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</si>
  <si>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</si>
  <si>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</si>
  <si>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</si>
  <si>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</si>
  <si>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</si>
  <si>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</si>
  <si>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</si>
  <si>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</si>
  <si>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</si>
  <si>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</si>
  <si>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</si>
  <si>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</si>
  <si>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</si>
  <si>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</si>
  <si>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</si>
  <si>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</si>
  <si>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</si>
  <si>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</si>
  <si>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</si>
  <si>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</si>
  <si>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</si>
  <si>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</si>
  <si>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</si>
  <si>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</si>
  <si>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</si>
  <si>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</si>
  <si>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</si>
  <si>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</si>
  <si>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</si>
  <si>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</si>
  <si>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</si>
  <si>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</si>
  <si>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</si>
  <si>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</si>
  <si>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</si>
  <si>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</si>
  <si>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</si>
  <si>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</si>
  <si>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</si>
  <si>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</si>
  <si>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</si>
  <si>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</si>
  <si>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</si>
  <si>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</si>
  <si>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</si>
  <si>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</si>
  <si>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</si>
  <si>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</si>
  <si>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</si>
  <si>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</si>
  <si>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</si>
  <si>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</si>
  <si>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</si>
  <si>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</si>
  <si>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</si>
  <si>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</si>
  <si>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</si>
  <si>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</si>
  <si>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</si>
  <si>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</si>
  <si>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</si>
  <si>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</si>
  <si>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</si>
  <si>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</si>
  <si>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</si>
  <si>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</si>
  <si>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</si>
  <si>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</si>
  <si>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</si>
  <si>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</si>
  <si>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</si>
  <si>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</si>
  <si>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</si>
  <si>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</si>
  <si>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</si>
  <si>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</si>
  <si>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</si>
  <si>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</si>
  <si>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</si>
  <si>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</si>
  <si>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</si>
  <si>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</si>
  <si>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</si>
  <si>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</si>
  <si>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</si>
  <si>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</si>
  <si>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</si>
  <si>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</si>
  <si>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</si>
  <si>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</si>
  <si>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</si>
  <si>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</si>
  <si>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</si>
  <si>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</si>
  <si>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</si>
  <si>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</si>
  <si>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</si>
  <si>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</si>
  <si>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</si>
  <si>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</si>
  <si>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</si>
  <si>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</si>
  <si>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</si>
  <si>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</si>
  <si>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</si>
  <si>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</si>
  <si>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</si>
  <si>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</si>
  <si>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</si>
  <si>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</si>
  <si>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</si>
  <si>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</si>
  <si>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</si>
  <si>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</si>
  <si>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</si>
  <si>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</si>
  <si>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</si>
  <si>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</si>
  <si>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</si>
  <si>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</si>
  <si>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</si>
  <si>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</si>
  <si>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</si>
  <si>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</si>
  <si>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</si>
  <si>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</si>
  <si>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</si>
  <si>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</si>
  <si>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</si>
  <si>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</si>
  <si>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</si>
  <si>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</si>
  <si>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</si>
  <si>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</si>
  <si>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</si>
  <si>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</si>
  <si>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</si>
  <si>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</si>
  <si>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</si>
  <si>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</si>
  <si>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</si>
  <si>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</si>
  <si>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</si>
  <si>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</si>
  <si>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</si>
  <si>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</si>
  <si>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</si>
  <si>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</si>
  <si>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</si>
  <si>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</si>
  <si>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</si>
  <si>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</si>
  <si>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</si>
  <si>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</si>
  <si>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</si>
  <si>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</si>
  <si>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</si>
  <si>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</si>
  <si>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</si>
  <si>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</si>
  <si>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</si>
  <si>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</si>
  <si>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</si>
  <si>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</si>
  <si>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</si>
  <si>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</si>
  <si>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</si>
  <si>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</si>
  <si>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</si>
  <si>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</si>
  <si>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</si>
  <si>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</si>
  <si>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</si>
  <si>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</si>
  <si>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</si>
  <si>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</si>
  <si>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</si>
  <si>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</si>
  <si>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</si>
  <si>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</si>
  <si>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</si>
  <si>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</si>
  <si>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</si>
  <si>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</si>
  <si>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</si>
  <si>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</si>
  <si>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</si>
  <si>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</si>
  <si>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</si>
  <si>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</si>
  <si>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</si>
  <si>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</si>
  <si>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</si>
  <si>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</si>
  <si>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</si>
  <si>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</si>
  <si>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</si>
  <si>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</si>
  <si>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</si>
  <si>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</si>
  <si>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</si>
  <si>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</si>
  <si>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</si>
  <si>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</si>
  <si>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</si>
  <si>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</si>
  <si>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</si>
  <si>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</si>
  <si>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</si>
  <si>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</si>
  <si>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</si>
  <si>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</si>
  <si>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</si>
  <si>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</si>
  <si>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</si>
  <si>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</si>
  <si>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</si>
  <si>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</si>
  <si>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</si>
  <si>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</si>
  <si>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</si>
  <si>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</si>
  <si>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</si>
  <si>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</si>
  <si>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</si>
  <si>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</si>
  <si>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</si>
  <si>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</si>
  <si>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</si>
  <si>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</si>
  <si>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</si>
  <si>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</si>
  <si>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</si>
  <si>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</si>
  <si>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</si>
  <si>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</si>
  <si>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</si>
  <si>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</si>
  <si>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</si>
  <si>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</si>
  <si>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</si>
  <si>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</si>
  <si>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</si>
  <si>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</si>
  <si>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</si>
  <si>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</si>
  <si>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</si>
  <si>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</si>
  <si>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</si>
  <si>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</si>
  <si>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</si>
  <si>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</si>
  <si>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</si>
  <si>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</si>
  <si>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</si>
  <si>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</si>
  <si>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</si>
  <si>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</si>
  <si>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</si>
  <si>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</si>
  <si>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</si>
  <si>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</si>
  <si>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</si>
  <si>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</si>
  <si>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</si>
  <si>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</si>
  <si>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</si>
  <si>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</si>
  <si>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</si>
  <si>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</si>
  <si>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</si>
  <si>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</si>
  <si>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</si>
  <si>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</si>
  <si>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</si>
  <si>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</si>
  <si>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</si>
  <si>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</si>
  <si>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</si>
  <si>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</si>
  <si>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</si>
  <si>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</si>
  <si>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</si>
  <si>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</si>
  <si>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</si>
  <si>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</si>
  <si>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</si>
  <si>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</si>
  <si>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</si>
  <si>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</si>
  <si>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</si>
  <si>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</si>
  <si>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</si>
  <si>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</si>
  <si>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</si>
  <si>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</si>
  <si>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</si>
  <si>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</si>
  <si>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</si>
  <si>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</si>
  <si>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</si>
  <si>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</si>
  <si>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</si>
  <si>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</si>
  <si>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</si>
  <si>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</si>
  <si>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</si>
  <si>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</si>
  <si>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</si>
  <si>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</si>
  <si>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</si>
  <si>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</si>
  <si>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</si>
  <si>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</si>
  <si>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</si>
  <si>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</si>
  <si>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</si>
  <si>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</si>
  <si>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</si>
  <si>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</si>
  <si>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</si>
  <si>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</si>
  <si>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</si>
  <si>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</si>
  <si>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</si>
  <si>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</si>
  <si>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</si>
  <si>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</si>
  <si>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</si>
  <si>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</si>
  <si>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</si>
  <si>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</si>
  <si>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</si>
  <si>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</si>
  <si>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</si>
  <si>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</si>
  <si>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</si>
  <si>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</si>
  <si>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</si>
  <si>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</si>
  <si>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</si>
  <si>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</si>
  <si>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</si>
  <si>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</si>
  <si>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</si>
  <si>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</si>
  <si>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</si>
  <si>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</si>
  <si>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</si>
  <si>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</si>
  <si>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</si>
  <si>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</si>
  <si>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</si>
  <si>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</si>
  <si>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</si>
  <si>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</si>
  <si>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</si>
  <si>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</si>
  <si>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</si>
  <si>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</si>
  <si>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</si>
  <si>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</si>
  <si>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</si>
  <si>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</si>
  <si>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</si>
  <si>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</si>
  <si>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</si>
  <si>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</si>
  <si>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</si>
  <si>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</si>
  <si>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</si>
  <si>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</si>
  <si>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</si>
  <si>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</si>
  <si>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</si>
  <si>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</si>
  <si>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</si>
  <si>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</si>
  <si>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</si>
  <si>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</si>
  <si>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</si>
  <si>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</si>
  <si>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</si>
  <si>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</si>
  <si>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</si>
  <si>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</si>
  <si>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</si>
  <si>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</si>
  <si>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</si>
  <si>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</si>
  <si>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</si>
  <si>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</si>
  <si>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</si>
  <si>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</si>
  <si>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</si>
  <si>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</si>
  <si>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</si>
  <si>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</si>
  <si>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</si>
  <si>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</si>
  <si>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</si>
  <si>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</si>
  <si>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</si>
  <si>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</si>
  <si>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</si>
  <si>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</si>
  <si>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</si>
  <si>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</si>
  <si>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</si>
  <si>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</si>
  <si>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</si>
  <si>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</si>
  <si>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</si>
  <si>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</si>
  <si>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</si>
  <si>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</si>
  <si>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</si>
  <si>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</si>
  <si>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</si>
  <si>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</si>
  <si>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</si>
  <si>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</si>
  <si>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</si>
  <si>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</si>
  <si>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</si>
  <si>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</si>
  <si>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</si>
  <si>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</si>
  <si>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</si>
  <si>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</si>
  <si>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</si>
  <si>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</si>
  <si>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</si>
  <si>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</si>
  <si>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</si>
  <si>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</si>
  <si>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</si>
  <si>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</si>
  <si>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</si>
  <si>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</si>
  <si>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</si>
  <si>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</si>
  <si>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</si>
  <si>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</si>
  <si>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</si>
  <si>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</si>
  <si>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</si>
  <si>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</si>
  <si>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</si>
  <si>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</si>
  <si>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</si>
  <si>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</si>
  <si>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</si>
  <si>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</si>
  <si>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</si>
  <si>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</si>
  <si>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</si>
  <si>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</si>
  <si>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</si>
  <si>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</si>
  <si>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</si>
  <si>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</si>
  <si>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</si>
  <si>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</si>
  <si>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</si>
  <si>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</si>
  <si>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</si>
  <si>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</si>
  <si>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</si>
  <si>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</si>
  <si>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</si>
  <si>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</si>
  <si>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</si>
  <si>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</si>
  <si>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</si>
  <si>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</si>
  <si>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375</t>
  </si>
  <si>
    <t/>
  </si>
  <si>
    <t>Any unclaimed rebates we are unable to get to groups or members will be escheated as outline above.</t>
  </si>
  <si>
    <t>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For our student health plans the plan administrator would use the last known address and/or the address of/or provided by the school. As these are foreign students efforts would be made to work through the school to find the address for students. When these efforts were unsuccessful the amounts were escheated.</t>
  </si>
  <si>
    <t>Paid claims</t>
  </si>
  <si>
    <t>Claim Liabilities</t>
  </si>
  <si>
    <t xml:space="preserve">Claim payments allocated based upon the state and market in which the group resides. </t>
  </si>
  <si>
    <t>Claim Reserves</t>
  </si>
  <si>
    <t>Assigned to a state and market based upon the group or individual with some minor allocation based upon paid claims for unassigned amounts (only Other Health).</t>
  </si>
  <si>
    <t>Contract Reserves</t>
  </si>
  <si>
    <t>N/A</t>
  </si>
  <si>
    <t>Rate Credits</t>
  </si>
  <si>
    <t>Allocated to groups that have experience rating contract arrangements. For MLR year experience apply 2014 portion of contract year's premium, claims, and other contractual elements to determine portion of rate credits assignable to the 2014 reporting year.</t>
  </si>
  <si>
    <t>Incentive pools</t>
  </si>
  <si>
    <t>Healthcare Receivables</t>
  </si>
  <si>
    <t>Where appropriate, allocated based upon the proportion of paid claims in each state and market with the exception of any larger known/pended claims which are assigned to a state and market based upon a group or individual.</t>
  </si>
  <si>
    <t>Allocated based upon paid prescription drug card claims.</t>
  </si>
  <si>
    <t>Contingent benefit and lawsuit reserves</t>
  </si>
  <si>
    <t>Group Conversion charge</t>
  </si>
  <si>
    <t>Allocated based upon premium.</t>
  </si>
  <si>
    <t>Blended Rate Adjustments</t>
  </si>
  <si>
    <t>Federal Income tax</t>
  </si>
  <si>
    <t>Allocation from MLR Rebate: Special Issues 2011-12-21 SOA Val Act: P = premium less taxes and fees that are not income taxes, C = claims + QI expenses, E = Expenses other than those incorporated in P or C, R = rebates, T = allocated income taxes, rho = MLR threshold (e.g. 80%), tau = tax rate (we are using 31.75%).  R = max (0, P * rho(1-tau) / (1 - rho*tau) - C + E * rho * tau / (1 - rho * tau).  U = P - C - E - R.  T = tau * U</t>
  </si>
  <si>
    <t>PCORI</t>
  </si>
  <si>
    <t>9010 Fee</t>
  </si>
  <si>
    <t>Allocated based to markets subject to MLR based upon premium.</t>
  </si>
  <si>
    <t>Other Federal Taxes</t>
  </si>
  <si>
    <t>State premium tax</t>
  </si>
  <si>
    <t>Allocated based on the appropriate state tax rates applied to premium and then allocating any differences with actual total payments proportionately.</t>
  </si>
  <si>
    <t>Federal Transitional Reisnurance</t>
  </si>
  <si>
    <t>Allocated based upon life years/member months and balanced to exact payment.</t>
  </si>
  <si>
    <t>Allocated based upon member months and set to balance to exact payment.</t>
  </si>
  <si>
    <t>Other Federal &amp; State licenses and fees</t>
  </si>
  <si>
    <t>Amounts are allocated based upon exposures, e.g. premium, member months, as appropriate. Reliance on information provided by service vendors and time studies from internal/affiliated services in determining proportion of expense that is allowable. Includes Care/Case Management, Health Coaching, Condition Management.</t>
  </si>
  <si>
    <t>Amounts are allocated based upon exposures, e.g. premium, member months, as appropriate.</t>
  </si>
  <si>
    <t>Allocated based upon the commission payments by group/policy. For those amounts not directly assigned allocated based upon the commission 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</si>
</sst>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251654.49</v>
      </c>
      <c r="E5" s="106">
        <v>31017.179999999993</v>
      </c>
      <c r="F5" s="106">
        <v>0</v>
      </c>
      <c r="G5" s="106">
        <v>0</v>
      </c>
      <c r="H5" s="106">
        <v>0</v>
      </c>
      <c r="I5" s="105">
        <v>0</v>
      </c>
      <c r="J5" s="105">
        <v>48933904.57</v>
      </c>
      <c r="K5" s="106">
        <v>48973729.329999998</v>
      </c>
      <c r="L5" s="106">
        <v>0</v>
      </c>
      <c r="M5" s="106">
        <v>0</v>
      </c>
      <c r="N5" s="106">
        <v>0</v>
      </c>
      <c r="O5" s="105">
        <v>0</v>
      </c>
      <c r="P5" s="105">
        <v>7602549.1099999994</v>
      </c>
      <c r="Q5" s="106">
        <v>7602549.1099999994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16820698.090000004</v>
      </c>
      <c r="AO5" s="106">
        <v>16445702.51</v>
      </c>
      <c r="AP5" s="106">
        <v>0</v>
      </c>
      <c r="AQ5" s="106">
        <v>0</v>
      </c>
      <c r="AR5" s="106">
        <v>0</v>
      </c>
      <c r="AS5" s="105">
        <v>0</v>
      </c>
      <c r="AT5" s="107">
        <v>132145760.47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949360.7</v>
      </c>
      <c r="K7" s="110">
        <v>949360.7</v>
      </c>
      <c r="L7" s="110"/>
      <c r="M7" s="110"/>
      <c r="N7" s="110"/>
      <c r="O7" s="109"/>
      <c r="P7" s="109">
        <v>-67139.570000000007</v>
      </c>
      <c r="Q7" s="110">
        <v>-67139.570000000007</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26573.43</v>
      </c>
      <c r="AU7" s="113"/>
      <c r="AV7" s="311"/>
      <c r="AW7" s="318"/>
    </row>
    <row r="8" spans="1:49" ht="25.5" x14ac:dyDescent="0.2">
      <c r="B8" s="155" t="s">
        <v>225</v>
      </c>
      <c r="C8" s="62" t="s">
        <v>59</v>
      </c>
      <c r="D8" s="109">
        <v>-118825.2</v>
      </c>
      <c r="E8" s="289"/>
      <c r="F8" s="290"/>
      <c r="G8" s="290"/>
      <c r="H8" s="290"/>
      <c r="I8" s="293"/>
      <c r="J8" s="109">
        <v>-17137.7</v>
      </c>
      <c r="K8" s="289"/>
      <c r="L8" s="290"/>
      <c r="M8" s="290"/>
      <c r="N8" s="290"/>
      <c r="O8" s="293"/>
      <c r="P8" s="109">
        <v>-682.97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-7950147.0999999996</v>
      </c>
      <c r="AO8" s="289"/>
      <c r="AP8" s="290"/>
      <c r="AQ8" s="290"/>
      <c r="AR8" s="290"/>
      <c r="AS8" s="109"/>
      <c r="AT8" s="113">
        <v>-2356362.2400000002</v>
      </c>
      <c r="AU8" s="113"/>
      <c r="AV8" s="311"/>
      <c r="AW8" s="318"/>
    </row>
    <row r="9" spans="1:49" x14ac:dyDescent="0.2">
      <c r="B9" s="155" t="s">
        <v>226</v>
      </c>
      <c r="C9" s="62" t="s">
        <v>60</v>
      </c>
      <c r="D9" s="109">
        <v>0</v>
      </c>
      <c r="E9" s="288"/>
      <c r="F9" s="291"/>
      <c r="G9" s="291"/>
      <c r="H9" s="291"/>
      <c r="I9" s="292"/>
      <c r="J9" s="109">
        <v>-6420.3</v>
      </c>
      <c r="K9" s="288"/>
      <c r="L9" s="291"/>
      <c r="M9" s="291"/>
      <c r="N9" s="291"/>
      <c r="O9" s="292"/>
      <c r="P9" s="109">
        <v>-96568.22</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190674</v>
      </c>
      <c r="AO9" s="288"/>
      <c r="AP9" s="291"/>
      <c r="AQ9" s="291"/>
      <c r="AR9" s="291"/>
      <c r="AS9" s="109"/>
      <c r="AT9" s="113">
        <v>736</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205645.9</v>
      </c>
      <c r="E12" s="106">
        <v>140892.15119628378</v>
      </c>
      <c r="F12" s="106">
        <v>0</v>
      </c>
      <c r="G12" s="106">
        <v>0</v>
      </c>
      <c r="H12" s="106">
        <v>0</v>
      </c>
      <c r="I12" s="105">
        <v>0</v>
      </c>
      <c r="J12" s="105">
        <v>33407344.650000002</v>
      </c>
      <c r="K12" s="106">
        <v>33503588.033083081</v>
      </c>
      <c r="L12" s="106">
        <v>0</v>
      </c>
      <c r="M12" s="106">
        <v>0</v>
      </c>
      <c r="N12" s="106">
        <v>0</v>
      </c>
      <c r="O12" s="105">
        <v>0</v>
      </c>
      <c r="P12" s="105">
        <v>2246658.1800000011</v>
      </c>
      <c r="Q12" s="106">
        <v>6117868.6569169182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13292014.439999999</v>
      </c>
      <c r="AO12" s="106">
        <v>13575057.038803715</v>
      </c>
      <c r="AP12" s="106">
        <v>0</v>
      </c>
      <c r="AQ12" s="106">
        <v>0</v>
      </c>
      <c r="AR12" s="106">
        <v>0</v>
      </c>
      <c r="AS12" s="105">
        <v>0</v>
      </c>
      <c r="AT12" s="107">
        <v>104515147.63000001</v>
      </c>
      <c r="AU12" s="107">
        <v>0</v>
      </c>
      <c r="AV12" s="312"/>
      <c r="AW12" s="317"/>
    </row>
    <row r="13" spans="1:49" ht="25.5" x14ac:dyDescent="0.2">
      <c r="B13" s="155" t="s">
        <v>230</v>
      </c>
      <c r="C13" s="62" t="s">
        <v>37</v>
      </c>
      <c r="D13" s="109">
        <v>0</v>
      </c>
      <c r="E13" s="110">
        <v>0</v>
      </c>
      <c r="F13" s="110"/>
      <c r="G13" s="289"/>
      <c r="H13" s="290"/>
      <c r="I13" s="109"/>
      <c r="J13" s="109">
        <v>5399498.0099999998</v>
      </c>
      <c r="K13" s="110">
        <v>5424489.3600000003</v>
      </c>
      <c r="L13" s="110"/>
      <c r="M13" s="289"/>
      <c r="N13" s="290"/>
      <c r="O13" s="109"/>
      <c r="P13" s="109">
        <v>880964.05</v>
      </c>
      <c r="Q13" s="110">
        <v>883721.74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1028648.13</v>
      </c>
      <c r="K14" s="110">
        <v>669147.13089354988</v>
      </c>
      <c r="L14" s="110"/>
      <c r="M14" s="288"/>
      <c r="N14" s="291"/>
      <c r="O14" s="109"/>
      <c r="P14" s="109">
        <v>161203.65</v>
      </c>
      <c r="Q14" s="110">
        <v>105781.66910645014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4070079.52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-79148.36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-6590440.1600000001</v>
      </c>
      <c r="AO16" s="289"/>
      <c r="AP16" s="290"/>
      <c r="AQ16" s="291"/>
      <c r="AR16" s="291"/>
      <c r="AS16" s="109"/>
      <c r="AT16" s="113">
        <v>-314911.89</v>
      </c>
      <c r="AU16" s="113"/>
      <c r="AV16" s="311"/>
      <c r="AW16" s="318"/>
    </row>
    <row r="17" spans="1:49" x14ac:dyDescent="0.2">
      <c r="B17" s="155" t="s">
        <v>234</v>
      </c>
      <c r="C17" s="62" t="s">
        <v>62</v>
      </c>
      <c r="D17" s="109">
        <v>0</v>
      </c>
      <c r="E17" s="288"/>
      <c r="F17" s="291"/>
      <c r="G17" s="291"/>
      <c r="H17" s="291"/>
      <c r="I17" s="292"/>
      <c r="J17" s="109">
        <v>-4329.03</v>
      </c>
      <c r="K17" s="288"/>
      <c r="L17" s="291"/>
      <c r="M17" s="291"/>
      <c r="N17" s="291"/>
      <c r="O17" s="292"/>
      <c r="P17" s="109">
        <v>-89317.8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76848</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5271533.16</v>
      </c>
      <c r="K18" s="288"/>
      <c r="L18" s="291"/>
      <c r="M18" s="291"/>
      <c r="N18" s="294"/>
      <c r="O18" s="292"/>
      <c r="P18" s="109">
        <v>547383.22</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150804</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6608716</v>
      </c>
      <c r="K19" s="288"/>
      <c r="L19" s="291"/>
      <c r="M19" s="291"/>
      <c r="N19" s="291"/>
      <c r="O19" s="292"/>
      <c r="P19" s="109">
        <v>450815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227652</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1343726.43</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8228.9475771509642</v>
      </c>
      <c r="E25" s="110">
        <v>8228.9475771509642</v>
      </c>
      <c r="F25" s="110"/>
      <c r="G25" s="110"/>
      <c r="H25" s="110"/>
      <c r="I25" s="109"/>
      <c r="J25" s="109">
        <v>325719.81843707152</v>
      </c>
      <c r="K25" s="110">
        <v>325719.81843707152</v>
      </c>
      <c r="L25" s="110"/>
      <c r="M25" s="110"/>
      <c r="N25" s="110"/>
      <c r="O25" s="109"/>
      <c r="P25" s="109">
        <v>950402.96670448105</v>
      </c>
      <c r="Q25" s="110">
        <v>950402.96670448105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-871934.38271870278</v>
      </c>
      <c r="AO25" s="110">
        <v>-871934.38271870278</v>
      </c>
      <c r="AP25" s="110"/>
      <c r="AQ25" s="110"/>
      <c r="AR25" s="110"/>
      <c r="AS25" s="109"/>
      <c r="AT25" s="113">
        <v>-6098547.3799999999</v>
      </c>
      <c r="AU25" s="113"/>
      <c r="AV25" s="113">
        <v>6888981.0599999996</v>
      </c>
      <c r="AW25" s="318"/>
    </row>
    <row r="26" spans="1:49" s="5" customFormat="1" x14ac:dyDescent="0.2">
      <c r="A26" s="35"/>
      <c r="B26" s="158" t="s">
        <v>243</v>
      </c>
      <c r="C26" s="62"/>
      <c r="D26" s="109">
        <v>522.01761210060431</v>
      </c>
      <c r="E26" s="110">
        <v>522.01761210060431</v>
      </c>
      <c r="F26" s="110"/>
      <c r="G26" s="110"/>
      <c r="H26" s="110"/>
      <c r="I26" s="109"/>
      <c r="J26" s="109">
        <v>19014.555448743602</v>
      </c>
      <c r="K26" s="110">
        <v>19014.555448743602</v>
      </c>
      <c r="L26" s="110"/>
      <c r="M26" s="110"/>
      <c r="N26" s="110"/>
      <c r="O26" s="109"/>
      <c r="P26" s="109">
        <v>2902.3302506223245</v>
      </c>
      <c r="Q26" s="110">
        <v>2902.3302506223245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39122.096688533398</v>
      </c>
      <c r="AO26" s="110">
        <v>39122.096688533398</v>
      </c>
      <c r="AP26" s="110"/>
      <c r="AQ26" s="110"/>
      <c r="AR26" s="110"/>
      <c r="AS26" s="109"/>
      <c r="AT26" s="113">
        <v>0</v>
      </c>
      <c r="AU26" s="113"/>
      <c r="AV26" s="113">
        <v>0</v>
      </c>
      <c r="AW26" s="318"/>
    </row>
    <row r="27" spans="1:49" s="5" customFormat="1" x14ac:dyDescent="0.2">
      <c r="B27" s="158" t="s">
        <v>244</v>
      </c>
      <c r="C27" s="62"/>
      <c r="D27" s="109">
        <v>7510.2950130086983</v>
      </c>
      <c r="E27" s="110">
        <v>7510.2950130086983</v>
      </c>
      <c r="F27" s="110"/>
      <c r="G27" s="110"/>
      <c r="H27" s="110"/>
      <c r="I27" s="109"/>
      <c r="J27" s="109">
        <v>1460367.5835830094</v>
      </c>
      <c r="K27" s="110">
        <v>1460367.5835830094</v>
      </c>
      <c r="L27" s="110"/>
      <c r="M27" s="110"/>
      <c r="N27" s="110"/>
      <c r="O27" s="109"/>
      <c r="P27" s="109">
        <v>226888.01088741439</v>
      </c>
      <c r="Q27" s="110">
        <v>226888.01088741439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501991.46051656763</v>
      </c>
      <c r="AO27" s="110">
        <v>501991.46051656763</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775200.21</v>
      </c>
      <c r="AW30" s="318"/>
    </row>
    <row r="31" spans="1:49" x14ac:dyDescent="0.2">
      <c r="B31" s="158" t="s">
        <v>248</v>
      </c>
      <c r="C31" s="62"/>
      <c r="D31" s="109">
        <v>6752.57</v>
      </c>
      <c r="E31" s="110">
        <v>6752.57</v>
      </c>
      <c r="F31" s="110"/>
      <c r="G31" s="110"/>
      <c r="H31" s="110"/>
      <c r="I31" s="109"/>
      <c r="J31" s="109">
        <v>1085971.26</v>
      </c>
      <c r="K31" s="110">
        <v>1085971.26</v>
      </c>
      <c r="L31" s="110"/>
      <c r="M31" s="110"/>
      <c r="N31" s="110"/>
      <c r="O31" s="109"/>
      <c r="P31" s="109">
        <v>161809.23000000001</v>
      </c>
      <c r="Q31" s="110">
        <v>161809.23000000001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164912.19</v>
      </c>
      <c r="AO31" s="110">
        <v>164912.19</v>
      </c>
      <c r="AP31" s="110"/>
      <c r="AQ31" s="110"/>
      <c r="AR31" s="110"/>
      <c r="AS31" s="109"/>
      <c r="AT31" s="113">
        <v>2015664.85</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15087.369797739735</v>
      </c>
      <c r="E34" s="110">
        <v>15087.369797739735</v>
      </c>
      <c r="F34" s="110"/>
      <c r="G34" s="110"/>
      <c r="H34" s="110"/>
      <c r="I34" s="109"/>
      <c r="J34" s="109">
        <v>549559.29253117554</v>
      </c>
      <c r="K34" s="110">
        <v>549559.29253117554</v>
      </c>
      <c r="L34" s="110"/>
      <c r="M34" s="110"/>
      <c r="N34" s="110"/>
      <c r="O34" s="109"/>
      <c r="P34" s="109">
        <v>83883.242157482295</v>
      </c>
      <c r="Q34" s="110">
        <v>83883.242157482295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1130708.0955136018</v>
      </c>
      <c r="AO34" s="110">
        <v>1130708.0955136018</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144463.89000000001</v>
      </c>
      <c r="K35" s="110">
        <v>144463.89000000001</v>
      </c>
      <c r="L35" s="110"/>
      <c r="M35" s="110"/>
      <c r="N35" s="110"/>
      <c r="O35" s="109"/>
      <c r="P35" s="109">
        <v>22893.69</v>
      </c>
      <c r="Q35" s="110">
        <v>22893.69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5044.3100000000004</v>
      </c>
      <c r="AO35" s="110">
        <v>5044.3100000000004</v>
      </c>
      <c r="AP35" s="110"/>
      <c r="AQ35" s="110"/>
      <c r="AR35" s="110"/>
      <c r="AS35" s="109"/>
      <c r="AT35" s="113">
        <v>187064.01</v>
      </c>
      <c r="AU35" s="113"/>
      <c r="AV35" s="113">
        <v>58361.51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97090.28</v>
      </c>
      <c r="K37" s="118">
        <v>97090.28</v>
      </c>
      <c r="L37" s="118"/>
      <c r="M37" s="118"/>
      <c r="N37" s="118"/>
      <c r="O37" s="117"/>
      <c r="P37" s="117">
        <v>14615.53</v>
      </c>
      <c r="Q37" s="118">
        <v>14615.53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4933.7107529999994</v>
      </c>
      <c r="AP37" s="118"/>
      <c r="AQ37" s="118"/>
      <c r="AR37" s="118"/>
      <c r="AS37" s="117"/>
      <c r="AT37" s="119">
        <v>47590.73</v>
      </c>
      <c r="AU37" s="119"/>
      <c r="AV37" s="119">
        <v>488558.31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1644.5702510000001</v>
      </c>
      <c r="AP38" s="110"/>
      <c r="AQ38" s="110"/>
      <c r="AR38" s="110"/>
      <c r="AS38" s="109"/>
      <c r="AT38" s="113">
        <v>0</v>
      </c>
      <c r="AU38" s="113"/>
      <c r="AV38" s="113">
        <v>0</v>
      </c>
      <c r="AW38" s="318"/>
    </row>
    <row r="39" spans="1:49" x14ac:dyDescent="0.2">
      <c r="B39" s="158" t="s">
        <v>256</v>
      </c>
      <c r="C39" s="62" t="s">
        <v>17</v>
      </c>
      <c r="D39" s="109">
        <v>1.73</v>
      </c>
      <c r="E39" s="110">
        <v>1.73</v>
      </c>
      <c r="F39" s="110"/>
      <c r="G39" s="110"/>
      <c r="H39" s="110"/>
      <c r="I39" s="109"/>
      <c r="J39" s="109">
        <v>404.07</v>
      </c>
      <c r="K39" s="110">
        <v>404.07</v>
      </c>
      <c r="L39" s="110"/>
      <c r="M39" s="110"/>
      <c r="N39" s="110"/>
      <c r="O39" s="109"/>
      <c r="P39" s="109">
        <v>57.81</v>
      </c>
      <c r="Q39" s="110">
        <v>57.81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113.47</v>
      </c>
      <c r="AO39" s="110">
        <v>113.47</v>
      </c>
      <c r="AP39" s="110"/>
      <c r="AQ39" s="110"/>
      <c r="AR39" s="110"/>
      <c r="AS39" s="109"/>
      <c r="AT39" s="113">
        <v>239.42</v>
      </c>
      <c r="AU39" s="113"/>
      <c r="AV39" s="113">
        <v>2458.5</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34353.910000000003</v>
      </c>
      <c r="E44" s="118">
        <v>34353.910000000003</v>
      </c>
      <c r="F44" s="118"/>
      <c r="G44" s="118"/>
      <c r="H44" s="118"/>
      <c r="I44" s="117"/>
      <c r="J44" s="117">
        <v>1706479.28</v>
      </c>
      <c r="K44" s="118">
        <v>1706479.28</v>
      </c>
      <c r="L44" s="118"/>
      <c r="M44" s="118"/>
      <c r="N44" s="118"/>
      <c r="O44" s="117"/>
      <c r="P44" s="117">
        <v>263009.89</v>
      </c>
      <c r="Q44" s="118">
        <v>263009.89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2255907.0699999998</v>
      </c>
      <c r="AO44" s="118">
        <v>2255907.0699999998</v>
      </c>
      <c r="AP44" s="118"/>
      <c r="AQ44" s="118"/>
      <c r="AR44" s="118"/>
      <c r="AS44" s="117"/>
      <c r="AT44" s="119">
        <v>831356.29</v>
      </c>
      <c r="AU44" s="119"/>
      <c r="AV44" s="119">
        <v>8534564.5700000003</v>
      </c>
      <c r="AW44" s="317"/>
    </row>
    <row r="45" spans="1:49" x14ac:dyDescent="0.2">
      <c r="B45" s="161" t="s">
        <v>262</v>
      </c>
      <c r="C45" s="62" t="s">
        <v>19</v>
      </c>
      <c r="D45" s="109">
        <v>2398.66</v>
      </c>
      <c r="E45" s="110">
        <v>2398.66</v>
      </c>
      <c r="F45" s="110"/>
      <c r="G45" s="110"/>
      <c r="H45" s="110"/>
      <c r="I45" s="109"/>
      <c r="J45" s="109">
        <v>930477.59</v>
      </c>
      <c r="K45" s="110">
        <v>930477.59</v>
      </c>
      <c r="L45" s="110"/>
      <c r="M45" s="110"/>
      <c r="N45" s="110"/>
      <c r="O45" s="109"/>
      <c r="P45" s="109">
        <v>91200.56</v>
      </c>
      <c r="Q45" s="110">
        <v>91200.56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157512.23000000001</v>
      </c>
      <c r="AO45" s="110">
        <v>157512.23000000001</v>
      </c>
      <c r="AP45" s="110"/>
      <c r="AQ45" s="110"/>
      <c r="AR45" s="110"/>
      <c r="AS45" s="109"/>
      <c r="AT45" s="113">
        <v>543982.53</v>
      </c>
      <c r="AU45" s="113"/>
      <c r="AV45" s="113">
        <v>4579350.22</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-35091.78</v>
      </c>
      <c r="E47" s="110">
        <v>-35091.78</v>
      </c>
      <c r="F47" s="110"/>
      <c r="G47" s="110"/>
      <c r="H47" s="110"/>
      <c r="I47" s="109"/>
      <c r="J47" s="109">
        <v>3893020.77</v>
      </c>
      <c r="K47" s="110">
        <v>3893020.77</v>
      </c>
      <c r="L47" s="110"/>
      <c r="M47" s="110"/>
      <c r="N47" s="110"/>
      <c r="O47" s="109"/>
      <c r="P47" s="109">
        <v>701825.7</v>
      </c>
      <c r="Q47" s="110">
        <v>701825.7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-2332353.2200000002</v>
      </c>
      <c r="AO47" s="110">
        <v>-2332353.2200000002</v>
      </c>
      <c r="AP47" s="110"/>
      <c r="AQ47" s="110"/>
      <c r="AR47" s="110"/>
      <c r="AS47" s="109"/>
      <c r="AT47" s="113">
        <v>32599053.440000001</v>
      </c>
      <c r="AU47" s="113"/>
      <c r="AV47" s="113">
        <v>795133.12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18006.009999999998</v>
      </c>
      <c r="E51" s="110">
        <v>18006.009999999998</v>
      </c>
      <c r="F51" s="110"/>
      <c r="G51" s="110"/>
      <c r="H51" s="110"/>
      <c r="I51" s="109"/>
      <c r="J51" s="109">
        <v>7085463.2800000003</v>
      </c>
      <c r="K51" s="110">
        <v>7085463.2800000003</v>
      </c>
      <c r="L51" s="110"/>
      <c r="M51" s="110"/>
      <c r="N51" s="110"/>
      <c r="O51" s="109"/>
      <c r="P51" s="109">
        <v>969476.42</v>
      </c>
      <c r="Q51" s="110">
        <v>969476.42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1182394.49</v>
      </c>
      <c r="AO51" s="110">
        <v>1182394.49</v>
      </c>
      <c r="AP51" s="110"/>
      <c r="AQ51" s="110"/>
      <c r="AR51" s="110"/>
      <c r="AS51" s="109"/>
      <c r="AT51" s="113">
        <v>5816667.7300000004</v>
      </c>
      <c r="AU51" s="113"/>
      <c r="AV51" s="113">
        <v>19296046.170000002</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55588468.009999998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302</v>
      </c>
      <c r="E56" s="122">
        <v>302</v>
      </c>
      <c r="F56" s="122"/>
      <c r="G56" s="122"/>
      <c r="H56" s="122"/>
      <c r="I56" s="121"/>
      <c r="J56" s="121">
        <v>24</v>
      </c>
      <c r="K56" s="122">
        <v>0</v>
      </c>
      <c r="L56" s="122"/>
      <c r="M56" s="122"/>
      <c r="N56" s="122"/>
      <c r="O56" s="121"/>
      <c r="P56" s="121">
        <v>83</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20079</v>
      </c>
      <c r="AO56" s="122">
        <v>20078</v>
      </c>
      <c r="AP56" s="122"/>
      <c r="AQ56" s="122"/>
      <c r="AR56" s="122"/>
      <c r="AS56" s="121"/>
      <c r="AT56" s="123">
        <v>215350</v>
      </c>
      <c r="AU56" s="123"/>
      <c r="AV56" s="123">
        <v>48658</v>
      </c>
      <c r="AW56" s="309"/>
    </row>
    <row r="57" spans="2:49" x14ac:dyDescent="0.2">
      <c r="B57" s="161" t="s">
        <v>273</v>
      </c>
      <c r="C57" s="62" t="s">
        <v>25</v>
      </c>
      <c r="D57" s="124">
        <v>302</v>
      </c>
      <c r="E57" s="125">
        <v>302</v>
      </c>
      <c r="F57" s="125"/>
      <c r="G57" s="125"/>
      <c r="H57" s="125"/>
      <c r="I57" s="124"/>
      <c r="J57" s="124">
        <v>38</v>
      </c>
      <c r="K57" s="125">
        <v>0</v>
      </c>
      <c r="L57" s="125"/>
      <c r="M57" s="125"/>
      <c r="N57" s="125"/>
      <c r="O57" s="124"/>
      <c r="P57" s="124">
        <v>164</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20253</v>
      </c>
      <c r="AO57" s="125">
        <v>20252</v>
      </c>
      <c r="AP57" s="125"/>
      <c r="AQ57" s="125"/>
      <c r="AR57" s="125"/>
      <c r="AS57" s="124"/>
      <c r="AT57" s="126">
        <v>257575</v>
      </c>
      <c r="AU57" s="126"/>
      <c r="AV57" s="126">
        <v>87277</v>
      </c>
      <c r="AW57" s="310"/>
    </row>
    <row r="58" spans="2:49" x14ac:dyDescent="0.2">
      <c r="B58" s="161" t="s">
        <v>274</v>
      </c>
      <c r="C58" s="62" t="s">
        <v>26</v>
      </c>
      <c r="D58" s="330"/>
      <c r="E58" s="331"/>
      <c r="F58" s="331"/>
      <c r="G58" s="331"/>
      <c r="H58" s="331"/>
      <c r="I58" s="330"/>
      <c r="J58" s="124">
        <v>13</v>
      </c>
      <c r="K58" s="125">
        <v>0</v>
      </c>
      <c r="L58" s="125"/>
      <c r="M58" s="125"/>
      <c r="N58" s="125"/>
      <c r="O58" s="124"/>
      <c r="P58" s="124">
        <v>3</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3745</v>
      </c>
      <c r="AU58" s="126"/>
      <c r="AV58" s="126">
        <v>2609</v>
      </c>
      <c r="AW58" s="310"/>
    </row>
    <row r="59" spans="2:49" x14ac:dyDescent="0.2">
      <c r="B59" s="161" t="s">
        <v>275</v>
      </c>
      <c r="C59" s="62" t="s">
        <v>27</v>
      </c>
      <c r="D59" s="124">
        <v>2858</v>
      </c>
      <c r="E59" s="125">
        <v>2858</v>
      </c>
      <c r="F59" s="125"/>
      <c r="G59" s="125"/>
      <c r="H59" s="125"/>
      <c r="I59" s="124"/>
      <c r="J59" s="124">
        <v>104103</v>
      </c>
      <c r="K59" s="125">
        <v>104103</v>
      </c>
      <c r="L59" s="125"/>
      <c r="M59" s="125"/>
      <c r="N59" s="125"/>
      <c r="O59" s="124"/>
      <c r="P59" s="124">
        <v>15890</v>
      </c>
      <c r="Q59" s="125">
        <v>15890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214190</v>
      </c>
      <c r="AO59" s="125">
        <v>212301</v>
      </c>
      <c r="AP59" s="125"/>
      <c r="AQ59" s="125"/>
      <c r="AR59" s="125"/>
      <c r="AS59" s="124"/>
      <c r="AT59" s="126">
        <v>2966871</v>
      </c>
      <c r="AU59" s="126"/>
      <c r="AV59" s="126">
        <v>877940</v>
      </c>
      <c r="AW59" s="310"/>
    </row>
    <row r="60" spans="2:49" x14ac:dyDescent="0.2">
      <c r="B60" s="161" t="s">
        <v>276</v>
      </c>
      <c r="C60" s="62"/>
      <c r="D60" s="127">
        <v>238.16666666666666</v>
      </c>
      <c r="E60" s="128">
        <v>238.16666666666666</v>
      </c>
      <c r="F60" s="128">
        <v>0</v>
      </c>
      <c r="G60" s="128">
        <v>0</v>
      </c>
      <c r="H60" s="128">
        <v>0</v>
      </c>
      <c r="I60" s="127">
        <v>0</v>
      </c>
      <c r="J60" s="127">
        <v>8675.25</v>
      </c>
      <c r="K60" s="128">
        <v>8675.25</v>
      </c>
      <c r="L60" s="128">
        <v>0</v>
      </c>
      <c r="M60" s="128">
        <v>0</v>
      </c>
      <c r="N60" s="128">
        <v>0</v>
      </c>
      <c r="O60" s="127">
        <v>0</v>
      </c>
      <c r="P60" s="127">
        <v>1324.1666666666667</v>
      </c>
      <c r="Q60" s="128">
        <v>1324.1666666666667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17849.166666666668</v>
      </c>
      <c r="AO60" s="128">
        <v>17691.75</v>
      </c>
      <c r="AP60" s="128">
        <v>0</v>
      </c>
      <c r="AQ60" s="128">
        <v>0</v>
      </c>
      <c r="AR60" s="128">
        <v>0</v>
      </c>
      <c r="AS60" s="127">
        <v>0</v>
      </c>
      <c r="AT60" s="129">
        <v>247239.25</v>
      </c>
      <c r="AU60" s="129">
        <v>0</v>
      </c>
      <c r="AV60" s="129">
        <v>73161.666666666672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8936991.8599999994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2819385.4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J11" activePane="bottomRight" state="frozen"/>
      <selection activeCell="B1" sqref="B1"/>
      <selection pane="topRight" activeCell="B1" sqref="B1"/>
      <selection pane="bottomLeft" activeCell="B1" sqref="B1"/>
      <selection pane="bottomRight" activeCell="K30" sqref="K3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256275.47</v>
      </c>
      <c r="E5" s="118">
        <v>256527.02</v>
      </c>
      <c r="F5" s="118"/>
      <c r="G5" s="130"/>
      <c r="H5" s="130"/>
      <c r="I5" s="117"/>
      <c r="J5" s="117">
        <v>48884935.759999998</v>
      </c>
      <c r="K5" s="118">
        <v>48884935.759999998</v>
      </c>
      <c r="L5" s="118"/>
      <c r="M5" s="118"/>
      <c r="N5" s="118"/>
      <c r="O5" s="117"/>
      <c r="P5" s="117">
        <v>7515758.5899999999</v>
      </c>
      <c r="Q5" s="118">
        <v>7515758.5899999999</v>
      </c>
      <c r="R5" s="118"/>
      <c r="S5" s="118"/>
      <c r="T5" s="118"/>
      <c r="U5" s="117"/>
      <c r="V5" s="118"/>
      <c r="W5" s="118"/>
      <c r="X5" s="117"/>
      <c r="Y5" s="118"/>
      <c r="Z5" s="118"/>
      <c r="AA5" s="117"/>
      <c r="AB5" s="118"/>
      <c r="AC5" s="118"/>
      <c r="AD5" s="117"/>
      <c r="AE5" s="295"/>
      <c r="AF5" s="295"/>
      <c r="AG5" s="295"/>
      <c r="AH5" s="295"/>
      <c r="AI5" s="117"/>
      <c r="AJ5" s="295"/>
      <c r="AK5" s="295"/>
      <c r="AL5" s="295"/>
      <c r="AM5" s="295"/>
      <c r="AN5" s="117">
        <v>17033189.100000001</v>
      </c>
      <c r="AO5" s="118">
        <v>16445702.51</v>
      </c>
      <c r="AP5" s="118"/>
      <c r="AQ5" s="118"/>
      <c r="AR5" s="118"/>
      <c r="AS5" s="117"/>
      <c r="AT5" s="119">
        <v>132238782.2</v>
      </c>
      <c r="AU5" s="119"/>
      <c r="AV5" s="312"/>
      <c r="AW5" s="317"/>
    </row>
    <row r="6" spans="2:49" x14ac:dyDescent="0.2">
      <c r="B6" s="176" t="s">
        <v>279</v>
      </c>
      <c r="C6" s="133" t="s">
        <v>8</v>
      </c>
      <c r="D6" s="109">
        <v>13546.82</v>
      </c>
      <c r="E6" s="110">
        <v>13546.82</v>
      </c>
      <c r="F6" s="110"/>
      <c r="G6" s="111"/>
      <c r="H6" s="111"/>
      <c r="I6" s="109"/>
      <c r="J6" s="109">
        <v>107409.95</v>
      </c>
      <c r="K6" s="110">
        <v>107409.95</v>
      </c>
      <c r="L6" s="110"/>
      <c r="M6" s="110"/>
      <c r="N6" s="110"/>
      <c r="O6" s="109"/>
      <c r="P6" s="109">
        <v>412932.04</v>
      </c>
      <c r="Q6" s="110">
        <v>412932.04</v>
      </c>
      <c r="R6" s="110"/>
      <c r="S6" s="110"/>
      <c r="T6" s="110"/>
      <c r="U6" s="109"/>
      <c r="V6" s="110"/>
      <c r="W6" s="110"/>
      <c r="X6" s="109"/>
      <c r="Y6" s="110"/>
      <c r="Z6" s="110"/>
      <c r="AA6" s="109"/>
      <c r="AB6" s="110"/>
      <c r="AC6" s="110"/>
      <c r="AD6" s="109"/>
      <c r="AE6" s="288"/>
      <c r="AF6" s="288"/>
      <c r="AG6" s="288"/>
      <c r="AH6" s="288"/>
      <c r="AI6" s="109"/>
      <c r="AJ6" s="288"/>
      <c r="AK6" s="288"/>
      <c r="AL6" s="288"/>
      <c r="AM6" s="288"/>
      <c r="AN6" s="109">
        <v>995020.19</v>
      </c>
      <c r="AO6" s="110"/>
      <c r="AP6" s="110"/>
      <c r="AQ6" s="110"/>
      <c r="AR6" s="110"/>
      <c r="AS6" s="109"/>
      <c r="AT6" s="113">
        <v>67342.81</v>
      </c>
      <c r="AU6" s="113"/>
      <c r="AV6" s="311"/>
      <c r="AW6" s="318"/>
    </row>
    <row r="7" spans="2:49" x14ac:dyDescent="0.2">
      <c r="B7" s="176" t="s">
        <v>280</v>
      </c>
      <c r="C7" s="133" t="s">
        <v>9</v>
      </c>
      <c r="D7" s="109">
        <v>18167.8</v>
      </c>
      <c r="E7" s="110">
        <v>18167.8</v>
      </c>
      <c r="F7" s="110"/>
      <c r="G7" s="111"/>
      <c r="H7" s="111"/>
      <c r="I7" s="109"/>
      <c r="J7" s="109">
        <v>58317.85</v>
      </c>
      <c r="K7" s="110">
        <v>58317.85</v>
      </c>
      <c r="L7" s="110"/>
      <c r="M7" s="110"/>
      <c r="N7" s="110"/>
      <c r="O7" s="109"/>
      <c r="P7" s="109">
        <v>326141.52</v>
      </c>
      <c r="Q7" s="110">
        <v>326141.52</v>
      </c>
      <c r="R7" s="110"/>
      <c r="S7" s="110"/>
      <c r="T7" s="110"/>
      <c r="U7" s="109"/>
      <c r="V7" s="110"/>
      <c r="W7" s="110"/>
      <c r="X7" s="109"/>
      <c r="Y7" s="110"/>
      <c r="Z7" s="110"/>
      <c r="AA7" s="109"/>
      <c r="AB7" s="110"/>
      <c r="AC7" s="110"/>
      <c r="AD7" s="109"/>
      <c r="AE7" s="288"/>
      <c r="AF7" s="288"/>
      <c r="AG7" s="288"/>
      <c r="AH7" s="288"/>
      <c r="AI7" s="109"/>
      <c r="AJ7" s="288"/>
      <c r="AK7" s="288"/>
      <c r="AL7" s="288"/>
      <c r="AM7" s="288"/>
      <c r="AN7" s="109">
        <v>1207511.2</v>
      </c>
      <c r="AO7" s="110"/>
      <c r="AP7" s="110"/>
      <c r="AQ7" s="110"/>
      <c r="AR7" s="110"/>
      <c r="AS7" s="109"/>
      <c r="AT7" s="113">
        <v>159628.54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91863.39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987896.02</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1731835.27</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5412659.8399999999</v>
      </c>
      <c r="AU11" s="113"/>
      <c r="AV11" s="311"/>
      <c r="AW11" s="318"/>
    </row>
    <row r="12" spans="2:49" x14ac:dyDescent="0.2">
      <c r="B12" s="176" t="s">
        <v>283</v>
      </c>
      <c r="C12" s="133" t="s">
        <v>44</v>
      </c>
      <c r="D12" s="109">
        <v>0</v>
      </c>
      <c r="E12" s="289"/>
      <c r="F12" s="289"/>
      <c r="G12" s="289"/>
      <c r="H12" s="289"/>
      <c r="I12" s="293"/>
      <c r="J12" s="109">
        <v>323693.15999999997</v>
      </c>
      <c r="K12" s="289"/>
      <c r="L12" s="289"/>
      <c r="M12" s="289"/>
      <c r="N12" s="289"/>
      <c r="O12" s="293"/>
      <c r="P12" s="109">
        <v>1138590.08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-113826</v>
      </c>
      <c r="AO12" s="289"/>
      <c r="AP12" s="289"/>
      <c r="AQ12" s="289"/>
      <c r="AR12" s="289"/>
      <c r="AS12" s="109"/>
      <c r="AT12" s="113">
        <v>5952290.1100000003</v>
      </c>
      <c r="AU12" s="113"/>
      <c r="AV12" s="311"/>
      <c r="AW12" s="318"/>
    </row>
    <row r="13" spans="2:49" x14ac:dyDescent="0.2">
      <c r="B13" s="176" t="s">
        <v>284</v>
      </c>
      <c r="C13" s="133" t="s">
        <v>10</v>
      </c>
      <c r="D13" s="109">
        <v>0</v>
      </c>
      <c r="E13" s="110">
        <v>0</v>
      </c>
      <c r="F13" s="110"/>
      <c r="G13" s="110"/>
      <c r="H13" s="110"/>
      <c r="I13" s="109"/>
      <c r="J13" s="109">
        <v>123.29</v>
      </c>
      <c r="K13" s="110">
        <v>123.29</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736</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-220888.86</v>
      </c>
      <c r="F16" s="110"/>
      <c r="G16" s="110"/>
      <c r="H16" s="110"/>
      <c r="I16" s="109"/>
      <c r="J16" s="109">
        <v>0</v>
      </c>
      <c r="K16" s="110">
        <v>39824.759999999995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158296.71</v>
      </c>
      <c r="E23" s="288"/>
      <c r="F23" s="288"/>
      <c r="G23" s="288"/>
      <c r="H23" s="288"/>
      <c r="I23" s="292"/>
      <c r="J23" s="109">
        <v>47331776.119999997</v>
      </c>
      <c r="K23" s="288"/>
      <c r="L23" s="288"/>
      <c r="M23" s="288"/>
      <c r="N23" s="288"/>
      <c r="O23" s="292"/>
      <c r="P23" s="109">
        <v>7749603.4900000002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10274349.029999999</v>
      </c>
      <c r="AO23" s="288"/>
      <c r="AP23" s="288"/>
      <c r="AQ23" s="288"/>
      <c r="AR23" s="288"/>
      <c r="AS23" s="109"/>
      <c r="AT23" s="113">
        <v>98456282.159999996</v>
      </c>
      <c r="AU23" s="113"/>
      <c r="AV23" s="311"/>
      <c r="AW23" s="318"/>
    </row>
    <row r="24" spans="2:49" ht="28.5" customHeight="1" x14ac:dyDescent="0.2">
      <c r="B24" s="178" t="s">
        <v>114</v>
      </c>
      <c r="C24" s="133"/>
      <c r="D24" s="293"/>
      <c r="E24" s="110">
        <v>137337.33000000002</v>
      </c>
      <c r="F24" s="110"/>
      <c r="G24" s="110"/>
      <c r="H24" s="110"/>
      <c r="I24" s="109"/>
      <c r="J24" s="293"/>
      <c r="K24" s="110">
        <v>33126674.813083079</v>
      </c>
      <c r="L24" s="110"/>
      <c r="M24" s="110"/>
      <c r="N24" s="110"/>
      <c r="O24" s="109"/>
      <c r="P24" s="293"/>
      <c r="Q24" s="110">
        <v>6056906.5769169182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9955435.7200000007</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82160.210000000006</v>
      </c>
      <c r="E26" s="288"/>
      <c r="F26" s="288"/>
      <c r="G26" s="288"/>
      <c r="H26" s="288"/>
      <c r="I26" s="292"/>
      <c r="J26" s="109">
        <v>10100254.49</v>
      </c>
      <c r="K26" s="288"/>
      <c r="L26" s="288"/>
      <c r="M26" s="288"/>
      <c r="N26" s="288"/>
      <c r="O26" s="292"/>
      <c r="P26" s="109">
        <v>3204648.97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5460726.9699999997</v>
      </c>
      <c r="AO26" s="288"/>
      <c r="AP26" s="288"/>
      <c r="AQ26" s="288"/>
      <c r="AR26" s="288"/>
      <c r="AS26" s="109"/>
      <c r="AT26" s="113">
        <v>45379896.340000004</v>
      </c>
      <c r="AU26" s="113"/>
      <c r="AV26" s="311"/>
      <c r="AW26" s="318"/>
    </row>
    <row r="27" spans="2:49" s="5" customFormat="1" ht="25.5" x14ac:dyDescent="0.2">
      <c r="B27" s="178" t="s">
        <v>85</v>
      </c>
      <c r="C27" s="133"/>
      <c r="D27" s="293"/>
      <c r="E27" s="110">
        <v>3554.8211962837654</v>
      </c>
      <c r="F27" s="110"/>
      <c r="G27" s="110"/>
      <c r="H27" s="110"/>
      <c r="I27" s="109"/>
      <c r="J27" s="293"/>
      <c r="K27" s="110">
        <v>379127.78</v>
      </c>
      <c r="L27" s="110"/>
      <c r="M27" s="110"/>
      <c r="N27" s="110"/>
      <c r="O27" s="109"/>
      <c r="P27" s="293"/>
      <c r="Q27" s="110">
        <v>68212.5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3619621.3188037151</v>
      </c>
      <c r="AP27" s="110"/>
      <c r="AQ27" s="110"/>
      <c r="AR27" s="110"/>
      <c r="AS27" s="293"/>
      <c r="AT27" s="314"/>
      <c r="AU27" s="314"/>
      <c r="AV27" s="311"/>
      <c r="AW27" s="318"/>
    </row>
    <row r="28" spans="2:49" x14ac:dyDescent="0.2">
      <c r="B28" s="176" t="s">
        <v>290</v>
      </c>
      <c r="C28" s="133" t="s">
        <v>47</v>
      </c>
      <c r="D28" s="109">
        <v>34811.019999999997</v>
      </c>
      <c r="E28" s="289"/>
      <c r="F28" s="289"/>
      <c r="G28" s="289"/>
      <c r="H28" s="289"/>
      <c r="I28" s="293"/>
      <c r="J28" s="109">
        <v>23791336.940000001</v>
      </c>
      <c r="K28" s="289"/>
      <c r="L28" s="289"/>
      <c r="M28" s="289"/>
      <c r="N28" s="289"/>
      <c r="O28" s="293"/>
      <c r="P28" s="109">
        <v>9431706.5099999998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2556887.56</v>
      </c>
      <c r="AO28" s="289"/>
      <c r="AP28" s="289"/>
      <c r="AQ28" s="289"/>
      <c r="AR28" s="289"/>
      <c r="AS28" s="109"/>
      <c r="AT28" s="113">
        <v>36798282.920000002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9379095.9800000004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10976270.99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91863.39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987896.02</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1731835.27</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5412659.8399999999</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323693.15999999997</v>
      </c>
      <c r="K43" s="289"/>
      <c r="L43" s="289"/>
      <c r="M43" s="289"/>
      <c r="N43" s="289"/>
      <c r="O43" s="293"/>
      <c r="P43" s="109">
        <v>1138590.08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-113826</v>
      </c>
      <c r="AO43" s="289"/>
      <c r="AP43" s="289"/>
      <c r="AQ43" s="289"/>
      <c r="AR43" s="289"/>
      <c r="AS43" s="109"/>
      <c r="AT43" s="113">
        <v>5952290.1100000003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206601.11</v>
      </c>
      <c r="K49" s="110">
        <v>0</v>
      </c>
      <c r="L49" s="110"/>
      <c r="M49" s="110"/>
      <c r="N49" s="110"/>
      <c r="O49" s="109"/>
      <c r="P49" s="109">
        <v>33313.85</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v>0</v>
      </c>
      <c r="AP49" s="110"/>
      <c r="AQ49" s="110"/>
      <c r="AR49" s="110"/>
      <c r="AS49" s="109"/>
      <c r="AT49" s="113">
        <v>1844987</v>
      </c>
      <c r="AU49" s="113"/>
      <c r="AV49" s="311"/>
      <c r="AW49" s="318"/>
    </row>
    <row r="50" spans="2:49" x14ac:dyDescent="0.2">
      <c r="B50" s="176" t="s">
        <v>119</v>
      </c>
      <c r="C50" s="133" t="s">
        <v>34</v>
      </c>
      <c r="D50" s="109">
        <v>0</v>
      </c>
      <c r="E50" s="289"/>
      <c r="F50" s="289"/>
      <c r="G50" s="289"/>
      <c r="H50" s="289"/>
      <c r="I50" s="293"/>
      <c r="J50" s="109">
        <v>299159.81</v>
      </c>
      <c r="K50" s="289"/>
      <c r="L50" s="289"/>
      <c r="M50" s="289"/>
      <c r="N50" s="289"/>
      <c r="O50" s="293"/>
      <c r="P50" s="109">
        <v>79567.92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471148.31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-2214.56</v>
      </c>
      <c r="K52" s="110">
        <v>-2214.56</v>
      </c>
      <c r="L52" s="110"/>
      <c r="M52" s="110"/>
      <c r="N52" s="110"/>
      <c r="O52" s="109"/>
      <c r="P52" s="109">
        <v>-7250.42</v>
      </c>
      <c r="Q52" s="110">
        <v>-7250.42</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205645.9</v>
      </c>
      <c r="E54" s="115">
        <v>140892.15119628378</v>
      </c>
      <c r="F54" s="115">
        <v>0</v>
      </c>
      <c r="G54" s="115">
        <v>0</v>
      </c>
      <c r="H54" s="115">
        <v>0</v>
      </c>
      <c r="I54" s="114">
        <v>0</v>
      </c>
      <c r="J54" s="114">
        <v>33407344.650000002</v>
      </c>
      <c r="K54" s="115">
        <v>33503588.033083081</v>
      </c>
      <c r="L54" s="115">
        <v>0</v>
      </c>
      <c r="M54" s="115">
        <v>0</v>
      </c>
      <c r="N54" s="115">
        <v>0</v>
      </c>
      <c r="O54" s="114">
        <v>0</v>
      </c>
      <c r="P54" s="114">
        <v>2246658.1800000011</v>
      </c>
      <c r="Q54" s="115">
        <v>6117868.6569169182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13292014.439999999</v>
      </c>
      <c r="AO54" s="115">
        <v>13575057.038803715</v>
      </c>
      <c r="AP54" s="115">
        <v>0</v>
      </c>
      <c r="AQ54" s="115">
        <v>0</v>
      </c>
      <c r="AR54" s="115">
        <v>0</v>
      </c>
      <c r="AS54" s="114">
        <v>0</v>
      </c>
      <c r="AT54" s="116">
        <v>104515147.63000001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2228.56</v>
      </c>
      <c r="E56" s="110">
        <v>2228.56</v>
      </c>
      <c r="F56" s="110"/>
      <c r="G56" s="110"/>
      <c r="H56" s="110"/>
      <c r="I56" s="109"/>
      <c r="J56" s="109">
        <v>27800.98</v>
      </c>
      <c r="K56" s="110">
        <v>27800.98</v>
      </c>
      <c r="L56" s="110"/>
      <c r="M56" s="110"/>
      <c r="N56" s="110"/>
      <c r="O56" s="109"/>
      <c r="P56" s="109">
        <v>4907.3999999999996</v>
      </c>
      <c r="Q56" s="110">
        <v>4907.3999999999996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146342.06</v>
      </c>
      <c r="AO56" s="110">
        <v>146342.06</v>
      </c>
      <c r="AP56" s="110"/>
      <c r="AQ56" s="110"/>
      <c r="AR56" s="110"/>
      <c r="AS56" s="109"/>
      <c r="AT56" s="113">
        <v>25864.09</v>
      </c>
      <c r="AU56" s="113"/>
      <c r="AV56" s="113">
        <v>265516.49</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N6" sqref="N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68227.44</v>
      </c>
      <c r="D5" s="118">
        <v>94400.819999999992</v>
      </c>
      <c r="E5" s="346"/>
      <c r="F5" s="346"/>
      <c r="G5" s="312"/>
      <c r="H5" s="117">
        <v>129637648.41</v>
      </c>
      <c r="I5" s="118">
        <v>107091218.37288556</v>
      </c>
      <c r="J5" s="346"/>
      <c r="K5" s="346"/>
      <c r="L5" s="312"/>
      <c r="M5" s="117">
        <v>51522929.330000006</v>
      </c>
      <c r="N5" s="118">
        <v>26765270.397114426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7691635.968422466</v>
      </c>
      <c r="AM5" s="346"/>
      <c r="AN5" s="348"/>
    </row>
    <row r="6" spans="1:40" s="9" customFormat="1" ht="25.5" x14ac:dyDescent="0.2">
      <c r="A6" s="142"/>
      <c r="B6" s="191" t="s">
        <v>311</v>
      </c>
      <c r="C6" s="109">
        <v>79117.270025968115</v>
      </c>
      <c r="D6" s="110">
        <v>98130.956479031345</v>
      </c>
      <c r="E6" s="115">
        <v>140892.15119628378</v>
      </c>
      <c r="F6" s="115">
        <v>318140.3777012832</v>
      </c>
      <c r="G6" s="116">
        <v>0</v>
      </c>
      <c r="H6" s="109">
        <v>128504131.54719043</v>
      </c>
      <c r="I6" s="110">
        <v>106375308.56431353</v>
      </c>
      <c r="J6" s="115">
        <v>33503588.033083081</v>
      </c>
      <c r="K6" s="115">
        <v>268383028.14458704</v>
      </c>
      <c r="L6" s="116">
        <v>0</v>
      </c>
      <c r="M6" s="109">
        <v>51321815.010609575</v>
      </c>
      <c r="N6" s="110">
        <v>26159772.163369782</v>
      </c>
      <c r="O6" s="115">
        <v>6117868.6569169182</v>
      </c>
      <c r="P6" s="115">
        <v>83599455.830896273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7648854.719092017</v>
      </c>
      <c r="AM6" s="115">
        <v>13575057.038803715</v>
      </c>
      <c r="AN6" s="253">
        <v>21223911.75789573</v>
      </c>
    </row>
    <row r="7" spans="1:40" x14ac:dyDescent="0.2">
      <c r="B7" s="191" t="s">
        <v>312</v>
      </c>
      <c r="C7" s="109">
        <v>296.23</v>
      </c>
      <c r="D7" s="110">
        <v>182.92245915524845</v>
      </c>
      <c r="E7" s="115">
        <v>1.73</v>
      </c>
      <c r="F7" s="115">
        <v>480.88245915524851</v>
      </c>
      <c r="G7" s="116">
        <v>0</v>
      </c>
      <c r="H7" s="109">
        <v>648327.56000000006</v>
      </c>
      <c r="I7" s="110">
        <v>456302.53239547653</v>
      </c>
      <c r="J7" s="115">
        <v>97494.35</v>
      </c>
      <c r="K7" s="115">
        <v>1202124.4423954766</v>
      </c>
      <c r="L7" s="116">
        <v>0</v>
      </c>
      <c r="M7" s="109">
        <v>251724.84000000003</v>
      </c>
      <c r="N7" s="110">
        <v>105609.38826077395</v>
      </c>
      <c r="O7" s="115">
        <v>14673.34</v>
      </c>
      <c r="P7" s="115">
        <v>372007.56826077402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13888.035937402326</v>
      </c>
      <c r="AM7" s="115">
        <v>6691.7510039999997</v>
      </c>
      <c r="AN7" s="253">
        <v>20579.786941402326</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-220888.86</v>
      </c>
      <c r="F10" s="115">
        <v>-220888.86</v>
      </c>
      <c r="G10" s="116">
        <v>0</v>
      </c>
      <c r="H10" s="292"/>
      <c r="I10" s="288"/>
      <c r="J10" s="115">
        <v>39824.759999999995</v>
      </c>
      <c r="K10" s="115">
        <v>39824.759999999995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79413.500025968111</v>
      </c>
      <c r="D12" s="115">
        <v>98313.878938186594</v>
      </c>
      <c r="E12" s="115">
        <v>361782.74119628378</v>
      </c>
      <c r="F12" s="115">
        <v>0</v>
      </c>
      <c r="G12" s="311"/>
      <c r="H12" s="114">
        <v>129152459.10719043</v>
      </c>
      <c r="I12" s="115">
        <v>106831611.09670901</v>
      </c>
      <c r="J12" s="115">
        <v>33561257.623083085</v>
      </c>
      <c r="K12" s="115">
        <v>0</v>
      </c>
      <c r="L12" s="311"/>
      <c r="M12" s="114">
        <v>51573539.850609578</v>
      </c>
      <c r="N12" s="115">
        <v>26265381.551630557</v>
      </c>
      <c r="O12" s="115">
        <v>6132541.9969169181</v>
      </c>
      <c r="P12" s="115">
        <v>83971463.399157047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8812154.1682838313</v>
      </c>
      <c r="AM13" s="115">
        <v>13581748.789807715</v>
      </c>
      <c r="AN13" s="253">
        <v>22393902.958091546</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185474.7</v>
      </c>
      <c r="D15" s="118">
        <v>217703.17172690984</v>
      </c>
      <c r="E15" s="106">
        <v>251906.03999999998</v>
      </c>
      <c r="F15" s="106">
        <v>655083.91172690992</v>
      </c>
      <c r="G15" s="107">
        <v>0</v>
      </c>
      <c r="H15" s="117">
        <v>189659678.55000001</v>
      </c>
      <c r="I15" s="118">
        <v>142828622.77670836</v>
      </c>
      <c r="J15" s="106">
        <v>49883265.270000003</v>
      </c>
      <c r="K15" s="106">
        <v>382371566.59670836</v>
      </c>
      <c r="L15" s="107">
        <v>0</v>
      </c>
      <c r="M15" s="117">
        <v>66623879.369999997</v>
      </c>
      <c r="N15" s="118">
        <v>34604978.876150198</v>
      </c>
      <c r="O15" s="106">
        <v>7535409.5399999991</v>
      </c>
      <c r="P15" s="106">
        <v>108764267.78615019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12292553.42966949</v>
      </c>
      <c r="AM15" s="106">
        <v>16445702.51</v>
      </c>
      <c r="AN15" s="254">
        <v>28738255.93966949</v>
      </c>
    </row>
    <row r="16" spans="1:40" x14ac:dyDescent="0.2">
      <c r="B16" s="191" t="s">
        <v>313</v>
      </c>
      <c r="C16" s="109">
        <v>51538.829999999994</v>
      </c>
      <c r="D16" s="110">
        <v>33546.172332409493</v>
      </c>
      <c r="E16" s="115">
        <v>38101.199999999997</v>
      </c>
      <c r="F16" s="115">
        <v>123186.20233240949</v>
      </c>
      <c r="G16" s="116">
        <v>0</v>
      </c>
      <c r="H16" s="109">
        <v>7197169.9399999995</v>
      </c>
      <c r="I16" s="110">
        <v>3438333.4298110395</v>
      </c>
      <c r="J16" s="115">
        <v>3585096.4000000004</v>
      </c>
      <c r="K16" s="115">
        <v>14220599.76981104</v>
      </c>
      <c r="L16" s="116">
        <v>0</v>
      </c>
      <c r="M16" s="109">
        <v>49830.579999999842</v>
      </c>
      <c r="N16" s="110">
        <v>956549.64201957989</v>
      </c>
      <c r="O16" s="115">
        <v>1448779.47</v>
      </c>
      <c r="P16" s="115">
        <v>2455159.6920195799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692210.16989766969</v>
      </c>
      <c r="AM16" s="115">
        <v>969843.77</v>
      </c>
      <c r="AN16" s="253">
        <v>1662053.9398976697</v>
      </c>
    </row>
    <row r="17" spans="1:40" s="76" customFormat="1" x14ac:dyDescent="0.2">
      <c r="A17" s="143"/>
      <c r="B17" s="192" t="s">
        <v>320</v>
      </c>
      <c r="C17" s="114">
        <v>133935.87000000002</v>
      </c>
      <c r="D17" s="115">
        <v>184156.99939450034</v>
      </c>
      <c r="E17" s="115">
        <v>213804.83999999997</v>
      </c>
      <c r="F17" s="115">
        <v>531897.70939450047</v>
      </c>
      <c r="G17" s="314"/>
      <c r="H17" s="114">
        <v>182462508.61000001</v>
      </c>
      <c r="I17" s="115">
        <v>139390289.34689733</v>
      </c>
      <c r="J17" s="115">
        <v>46298168.870000005</v>
      </c>
      <c r="K17" s="115">
        <v>368150966.82689732</v>
      </c>
      <c r="L17" s="314"/>
      <c r="M17" s="114">
        <v>66574048.789999999</v>
      </c>
      <c r="N17" s="115">
        <v>33648429.234130621</v>
      </c>
      <c r="O17" s="115">
        <v>6086630.0699999994</v>
      </c>
      <c r="P17" s="115">
        <v>106309108.09413061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11600343.25977182</v>
      </c>
      <c r="AM17" s="115">
        <v>15475858.74</v>
      </c>
      <c r="AN17" s="253">
        <v>27076201.999771819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194</v>
      </c>
      <c r="D37" s="122">
        <v>183.66666666666666</v>
      </c>
      <c r="E37" s="256">
        <v>238.16666666666666</v>
      </c>
      <c r="F37" s="256">
        <v>615.83333333333326</v>
      </c>
      <c r="G37" s="312"/>
      <c r="H37" s="121">
        <v>37383.166666666664</v>
      </c>
      <c r="I37" s="122">
        <v>26141.333333333332</v>
      </c>
      <c r="J37" s="256">
        <v>8675.25</v>
      </c>
      <c r="K37" s="256">
        <v>72199.75</v>
      </c>
      <c r="L37" s="312"/>
      <c r="M37" s="121">
        <v>13548.333333333334</v>
      </c>
      <c r="N37" s="122">
        <v>6439.333333333333</v>
      </c>
      <c r="O37" s="256">
        <v>1324.1666666666667</v>
      </c>
      <c r="P37" s="256">
        <v>21311.833333333336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13873.333333333334</v>
      </c>
      <c r="AM37" s="256">
        <v>17691.75</v>
      </c>
      <c r="AN37" s="257">
        <v>31565.083333333336</v>
      </c>
    </row>
    <row r="38" spans="1:40" x14ac:dyDescent="0.2">
      <c r="B38" s="191" t="s">
        <v>322</v>
      </c>
      <c r="C38" s="351"/>
      <c r="D38" s="352"/>
      <c r="E38" s="352"/>
      <c r="F38" s="267">
        <v>0</v>
      </c>
      <c r="G38" s="353"/>
      <c r="H38" s="351"/>
      <c r="I38" s="352"/>
      <c r="J38" s="352"/>
      <c r="K38" s="267">
        <v>0</v>
      </c>
      <c r="L38" s="353"/>
      <c r="M38" s="351"/>
      <c r="N38" s="352"/>
      <c r="O38" s="352"/>
      <c r="P38" s="267">
        <v>1.8458777777777775E-2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1.4949586666666667E-2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1.8458777777777775E-2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1.4949586666666667E-2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0.70783011858750755</v>
      </c>
      <c r="I44" s="260">
        <v>0.76642075712203805</v>
      </c>
      <c r="J44" s="260">
        <v>0.72489384444813099</v>
      </c>
      <c r="K44" s="260">
        <v>0</v>
      </c>
      <c r="L44" s="311"/>
      <c r="M44" s="262">
        <v>0.77467933508584164</v>
      </c>
      <c r="N44" s="260">
        <v>0.78058269433239347</v>
      </c>
      <c r="O44" s="260">
        <v>1.0075430782533032</v>
      </c>
      <c r="P44" s="260">
        <v>0.78988023608292468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0.75964598382558268</v>
      </c>
      <c r="AM45" s="260">
        <v>0.87760873357569269</v>
      </c>
      <c r="AN45" s="261">
        <v>0.78461859403383705</v>
      </c>
    </row>
    <row r="46" spans="1:40" x14ac:dyDescent="0.2">
      <c r="B46" s="197" t="s">
        <v>330</v>
      </c>
      <c r="C46" s="292"/>
      <c r="D46" s="288"/>
      <c r="E46" s="288"/>
      <c r="F46" s="260" t="s">
        <v>503</v>
      </c>
      <c r="G46" s="311"/>
      <c r="H46" s="292"/>
      <c r="I46" s="288"/>
      <c r="J46" s="288"/>
      <c r="K46" s="260">
        <v>0</v>
      </c>
      <c r="L46" s="311"/>
      <c r="M46" s="292"/>
      <c r="N46" s="288"/>
      <c r="O46" s="288"/>
      <c r="P46" s="260">
        <v>1.8458777777777775E-2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1.4949586666666667E-2</v>
      </c>
    </row>
    <row r="47" spans="1:40" s="76" customFormat="1" x14ac:dyDescent="0.2">
      <c r="A47" s="143"/>
      <c r="B47" s="199" t="s">
        <v>329</v>
      </c>
      <c r="C47" s="292"/>
      <c r="D47" s="288"/>
      <c r="E47" s="288"/>
      <c r="F47" s="260" t="s">
        <v>503</v>
      </c>
      <c r="G47" s="311"/>
      <c r="H47" s="292"/>
      <c r="I47" s="288"/>
      <c r="J47" s="288"/>
      <c r="K47" s="260">
        <v>0</v>
      </c>
      <c r="L47" s="311"/>
      <c r="M47" s="292"/>
      <c r="N47" s="288"/>
      <c r="O47" s="288"/>
      <c r="P47" s="260">
        <v>0.80800000000000005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v>0</v>
      </c>
      <c r="L50" s="311"/>
      <c r="M50" s="293"/>
      <c r="N50" s="289"/>
      <c r="O50" s="289"/>
      <c r="P50" s="260">
        <v>0.80800000000000005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v>
      </c>
    </row>
    <row r="51" spans="1:40" x14ac:dyDescent="0.2">
      <c r="B51" s="195" t="s">
        <v>334</v>
      </c>
      <c r="C51" s="292"/>
      <c r="D51" s="288"/>
      <c r="E51" s="288"/>
      <c r="F51" s="115" t="s">
        <v>503</v>
      </c>
      <c r="G51" s="311"/>
      <c r="H51" s="292"/>
      <c r="I51" s="288"/>
      <c r="J51" s="288"/>
      <c r="K51" s="115">
        <v>46298168.870000005</v>
      </c>
      <c r="L51" s="311"/>
      <c r="M51" s="292"/>
      <c r="N51" s="288"/>
      <c r="O51" s="288"/>
      <c r="P51" s="115">
        <v>6086630.0699999994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15475858.74</v>
      </c>
    </row>
    <row r="52" spans="1:40" s="76" customFormat="1" ht="26.25" customHeight="1" x14ac:dyDescent="0.2">
      <c r="A52" s="143"/>
      <c r="B52" s="192" t="s">
        <v>335</v>
      </c>
      <c r="C52" s="292"/>
      <c r="D52" s="288"/>
      <c r="E52" s="288"/>
      <c r="F52" s="115">
        <v>0</v>
      </c>
      <c r="G52" s="311"/>
      <c r="H52" s="292"/>
      <c r="I52" s="288"/>
      <c r="J52" s="288"/>
      <c r="K52" s="115">
        <v>1979249.21</v>
      </c>
      <c r="L52" s="311"/>
      <c r="M52" s="292"/>
      <c r="N52" s="288"/>
      <c r="O52" s="288"/>
      <c r="P52" s="115">
        <v>177036.51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302</v>
      </c>
      <c r="D4" s="149">
        <v>0</v>
      </c>
      <c r="E4" s="149">
        <v>0</v>
      </c>
      <c r="F4" s="149">
        <v>0</v>
      </c>
      <c r="G4" s="149">
        <v>0</v>
      </c>
      <c r="H4" s="149">
        <v>0</v>
      </c>
      <c r="I4" s="364"/>
      <c r="J4" s="364"/>
      <c r="K4" s="208">
        <v>20078</v>
      </c>
    </row>
    <row r="5" spans="2:11" ht="16.5" x14ac:dyDescent="0.25">
      <c r="B5" s="205" t="s">
        <v>348</v>
      </c>
      <c r="C5" s="263"/>
      <c r="D5" s="264"/>
      <c r="E5" s="264"/>
      <c r="F5" s="264"/>
      <c r="G5" s="264"/>
      <c r="H5" s="264"/>
      <c r="I5" s="264"/>
      <c r="J5" s="264"/>
      <c r="K5" s="265"/>
    </row>
    <row r="6" spans="2:11" x14ac:dyDescent="0.2">
      <c r="B6" s="206" t="s">
        <v>101</v>
      </c>
      <c r="C6" s="362"/>
      <c r="D6" s="123">
        <v>684</v>
      </c>
      <c r="E6" s="123">
        <v>21</v>
      </c>
      <c r="F6" s="363"/>
      <c r="G6" s="123"/>
      <c r="H6" s="123"/>
      <c r="I6" s="363"/>
      <c r="J6" s="363"/>
      <c r="K6" s="372"/>
    </row>
    <row r="7" spans="2:11" x14ac:dyDescent="0.2">
      <c r="B7" s="155" t="s">
        <v>102</v>
      </c>
      <c r="C7" s="124">
        <v>0</v>
      </c>
      <c r="D7" s="126">
        <v>0</v>
      </c>
      <c r="E7" s="126">
        <v>0</v>
      </c>
      <c r="F7" s="126"/>
      <c r="G7" s="126"/>
      <c r="H7" s="126"/>
      <c r="I7" s="374"/>
      <c r="J7" s="374"/>
      <c r="K7" s="209">
        <v>0</v>
      </c>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1979249.21</v>
      </c>
      <c r="E11" s="119">
        <v>177036.51</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v>0</v>
      </c>
    </row>
    <row r="13" spans="2:11" x14ac:dyDescent="0.2">
      <c r="B13" s="207" t="s">
        <v>94</v>
      </c>
      <c r="C13" s="109">
        <v>0</v>
      </c>
      <c r="D13" s="113">
        <v>0</v>
      </c>
      <c r="E13" s="113">
        <v>0</v>
      </c>
      <c r="F13" s="113"/>
      <c r="G13" s="113"/>
      <c r="H13" s="113"/>
      <c r="I13" s="311"/>
      <c r="J13" s="311"/>
      <c r="K13" s="366">
        <v>0</v>
      </c>
    </row>
    <row r="14" spans="2:11" x14ac:dyDescent="0.2">
      <c r="B14" s="207" t="s">
        <v>95</v>
      </c>
      <c r="C14" s="109">
        <v>0</v>
      </c>
      <c r="D14" s="113">
        <v>1979249.21</v>
      </c>
      <c r="E14" s="113">
        <v>177036.51</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5271533.16</v>
      </c>
      <c r="E16" s="119">
        <v>547383.22</v>
      </c>
      <c r="F16" s="119"/>
      <c r="G16" s="119"/>
      <c r="H16" s="119"/>
      <c r="I16" s="312"/>
      <c r="J16" s="312"/>
      <c r="K16" s="365">
        <v>150804</v>
      </c>
    </row>
    <row r="17" spans="2:12" s="5" customFormat="1" x14ac:dyDescent="0.2">
      <c r="B17" s="207" t="s">
        <v>203</v>
      </c>
      <c r="C17" s="109">
        <v>0</v>
      </c>
      <c r="D17" s="113">
        <v>0</v>
      </c>
      <c r="E17" s="113">
        <v>0</v>
      </c>
      <c r="F17" s="113"/>
      <c r="G17" s="113"/>
      <c r="H17" s="113"/>
      <c r="I17" s="311"/>
      <c r="J17" s="311"/>
      <c r="K17" s="366">
        <v>0</v>
      </c>
    </row>
    <row r="18" spans="2:12" ht="25.5" x14ac:dyDescent="0.2">
      <c r="B18" s="155" t="s">
        <v>207</v>
      </c>
      <c r="C18" s="369"/>
      <c r="D18" s="139">
        <v>1</v>
      </c>
      <c r="E18" s="139">
        <v>1</v>
      </c>
      <c r="F18" s="139"/>
      <c r="G18" s="139"/>
      <c r="H18" s="139"/>
      <c r="I18" s="353"/>
      <c r="J18" s="353"/>
      <c r="K18" s="367">
        <v>1</v>
      </c>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v>1</v>
      </c>
    </row>
    <row r="21" spans="2:12" ht="25.5" x14ac:dyDescent="0.2">
      <c r="B21" s="155" t="s">
        <v>210</v>
      </c>
      <c r="C21" s="351"/>
      <c r="D21" s="139">
        <v>1</v>
      </c>
      <c r="E21" s="139">
        <v>1</v>
      </c>
      <c r="F21" s="370"/>
      <c r="G21" s="139"/>
      <c r="H21" s="139"/>
      <c r="I21" s="353"/>
      <c r="J21" s="353"/>
      <c r="K21" s="371"/>
    </row>
    <row r="22" spans="2:12" s="5" customFormat="1" x14ac:dyDescent="0.2">
      <c r="B22" s="211" t="s">
        <v>211</v>
      </c>
      <c r="C22" s="186">
        <v>0</v>
      </c>
      <c r="D22" s="212">
        <v>28129.03</v>
      </c>
      <c r="E22" s="212">
        <v>797.09</v>
      </c>
      <c r="F22" s="212"/>
      <c r="G22" s="212"/>
      <c r="H22" s="212"/>
      <c r="I22" s="359"/>
      <c r="J22" s="359"/>
      <c r="K22" s="368">
        <v>111754.81</v>
      </c>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508</v>
      </c>
      <c r="E5" s="7"/>
    </row>
    <row r="6" spans="1:5" ht="35.25" customHeight="1" x14ac:dyDescent="0.2">
      <c r="B6" s="219" t="s">
        <v>507</v>
      </c>
      <c r="C6" s="150"/>
      <c r="D6" s="222" t="s">
        <v>517</v>
      </c>
      <c r="E6" s="7"/>
    </row>
    <row r="7" spans="1:5" ht="35.25" customHeight="1" x14ac:dyDescent="0.2">
      <c r="B7" s="219" t="s">
        <v>509</v>
      </c>
      <c r="C7" s="150"/>
      <c r="D7" s="222" t="s">
        <v>510</v>
      </c>
      <c r="E7" s="7"/>
    </row>
    <row r="8" spans="1:5" ht="35.25" customHeight="1" x14ac:dyDescent="0.2">
      <c r="B8" s="219" t="s">
        <v>511</v>
      </c>
      <c r="C8" s="150"/>
      <c r="D8" s="222" t="s">
        <v>512</v>
      </c>
      <c r="E8" s="7"/>
    </row>
    <row r="9" spans="1:5" ht="35.25" customHeight="1" x14ac:dyDescent="0.2">
      <c r="B9" s="219" t="s">
        <v>513</v>
      </c>
      <c r="C9" s="150"/>
      <c r="D9" s="222" t="s">
        <v>514</v>
      </c>
      <c r="E9" s="7"/>
    </row>
    <row r="10" spans="1:5" ht="35.25" customHeight="1" x14ac:dyDescent="0.2">
      <c r="B10" s="219" t="s">
        <v>515</v>
      </c>
      <c r="C10" s="150"/>
      <c r="D10" s="222" t="s">
        <v>512</v>
      </c>
      <c r="E10" s="7"/>
    </row>
    <row r="11" spans="1:5" ht="35.25" customHeight="1" x14ac:dyDescent="0.2">
      <c r="B11" s="219" t="s">
        <v>516</v>
      </c>
      <c r="C11" s="150"/>
      <c r="D11" s="222" t="s">
        <v>518</v>
      </c>
      <c r="E11" s="7"/>
    </row>
    <row r="12" spans="1:5" ht="35.25" customHeight="1" x14ac:dyDescent="0.2">
      <c r="B12" s="220" t="s">
        <v>519</v>
      </c>
      <c r="C12" s="150"/>
      <c r="D12" s="222" t="s">
        <v>512</v>
      </c>
      <c r="E12" s="7"/>
    </row>
    <row r="13" spans="1:5" ht="35.25" customHeight="1" x14ac:dyDescent="0.2">
      <c r="B13" s="219" t="s">
        <v>520</v>
      </c>
      <c r="C13" s="150"/>
      <c r="D13" s="222" t="s">
        <v>521</v>
      </c>
      <c r="E13" s="7"/>
    </row>
    <row r="14" spans="1:5" ht="35.25" customHeight="1" x14ac:dyDescent="0.2">
      <c r="B14" s="219" t="s">
        <v>522</v>
      </c>
      <c r="C14" s="150"/>
      <c r="D14" s="222" t="s">
        <v>512</v>
      </c>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524</v>
      </c>
      <c r="E27" s="7"/>
    </row>
    <row r="28" spans="2:5" ht="35.25" customHeight="1" x14ac:dyDescent="0.2">
      <c r="B28" s="219" t="s">
        <v>525</v>
      </c>
      <c r="C28" s="150"/>
      <c r="D28" s="222" t="s">
        <v>532</v>
      </c>
      <c r="E28" s="7"/>
    </row>
    <row r="29" spans="2:5" ht="35.25" customHeight="1" x14ac:dyDescent="0.2">
      <c r="B29" s="219" t="s">
        <v>526</v>
      </c>
      <c r="C29" s="150"/>
      <c r="D29" s="222" t="s">
        <v>527</v>
      </c>
      <c r="E29" s="7"/>
    </row>
    <row r="30" spans="2:5" ht="35.25" customHeight="1" x14ac:dyDescent="0.2">
      <c r="B30" s="219" t="s">
        <v>528</v>
      </c>
      <c r="C30" s="150"/>
      <c r="D30" s="222" t="s">
        <v>512</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529</v>
      </c>
      <c r="C34" s="150"/>
      <c r="D34" s="222" t="s">
        <v>530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531</v>
      </c>
      <c r="C48" s="150"/>
      <c r="D48" s="222" t="s">
        <v>533</v>
      </c>
      <c r="E48" s="7"/>
    </row>
    <row r="49" spans="2:5" ht="35.25" customHeight="1" x14ac:dyDescent="0.2">
      <c r="B49" s="219" t="s">
        <v>534</v>
      </c>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t="s">
        <v>135</v>
      </c>
      <c r="D56" s="222" t="s">
        <v>535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t="s">
        <v>135</v>
      </c>
      <c r="D67" s="222" t="s">
        <v>535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t="s">
        <v>135</v>
      </c>
      <c r="D78" s="222" t="s">
        <v>535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2015-07-29T21:21:57Z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