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E:\David\Medical Loss Ratio\2015\HP\HP Minnesota\"/>
    </mc:Choice>
  </mc:AlternateContent>
  <workbookProtection lockStructure="1"/>
  <bookViews>
    <workbookView xWindow="0" yWindow="0" windowWidth="15525" windowHeight="7095"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<sst xmlns="http://schemas.openxmlformats.org/spreadsheetml/2006/main" count="592" uniqueCount="506">
  <si>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</si>
  <si>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</si>
  <si>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</si>
  <si>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</si>
  <si>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</si>
  <si>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</si>
  <si>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</si>
  <si>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</si>
  <si>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</si>
  <si>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</si>
  <si>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</si>
  <si>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</si>
  <si>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</si>
  <si>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</si>
  <si>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</si>
  <si>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</si>
  <si>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</si>
  <si>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</si>
  <si>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</si>
  <si>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</si>
  <si>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</si>
  <si>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</si>
  <si>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</si>
  <si>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</si>
  <si>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</si>
  <si>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</si>
  <si>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</si>
  <si>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</si>
  <si>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</si>
  <si>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</si>
  <si>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</si>
  <si>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</si>
  <si>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</si>
  <si>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</si>
  <si>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</si>
  <si>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</si>
  <si>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</si>
  <si>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</si>
  <si>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</si>
  <si>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</si>
  <si>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</si>
  <si>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</si>
  <si>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</si>
  <si>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</si>
  <si>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</si>
  <si>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</si>
  <si>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</si>
  <si>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</si>
  <si>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</si>
  <si>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</si>
  <si>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</si>
  <si>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</si>
  <si>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</si>
  <si>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</si>
  <si>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</si>
  <si>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</si>
  <si>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</si>
  <si>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</si>
  <si>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</si>
  <si>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</si>
  <si>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</si>
  <si>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</si>
  <si>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</si>
  <si>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</si>
  <si>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</si>
  <si>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</si>
  <si>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</si>
  <si>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</si>
  <si>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</si>
  <si>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</si>
  <si>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</si>
  <si>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</si>
  <si>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</si>
  <si>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</si>
  <si>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</si>
  <si>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</si>
  <si>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</si>
  <si>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</si>
  <si>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</si>
  <si>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</si>
  <si>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</si>
  <si>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</si>
  <si>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</si>
  <si>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</si>
  <si>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</si>
  <si>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</si>
  <si>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</si>
  <si>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</si>
  <si>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</si>
  <si>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</si>
  <si>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</si>
  <si>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</si>
  <si>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</si>
  <si>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</si>
  <si>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</si>
  <si>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</si>
  <si>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</si>
  <si>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</si>
  <si>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</si>
  <si>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</si>
  <si>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</si>
  <si>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</si>
  <si>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</si>
  <si>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</si>
  <si>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</si>
  <si>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</si>
  <si>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</si>
  <si>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</si>
  <si>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</si>
  <si>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</si>
  <si>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</si>
  <si>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</si>
  <si>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</si>
  <si>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</si>
  <si>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</si>
  <si>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</si>
  <si>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</si>
  <si>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</si>
  <si>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</si>
  <si>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</si>
  <si>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</si>
  <si>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</si>
  <si>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</si>
  <si>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</si>
  <si>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</si>
  <si>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</si>
  <si>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</si>
  <si>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</si>
  <si>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</si>
  <si>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</si>
  <si>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</si>
  <si>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</si>
  <si>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</si>
  <si>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</si>
  <si>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</si>
  <si>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</si>
  <si>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</si>
  <si>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</si>
  <si>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</si>
  <si>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</si>
  <si>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</si>
  <si>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</si>
  <si>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</si>
  <si>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</si>
  <si>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</si>
  <si>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</si>
  <si>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</si>
  <si>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</si>
  <si>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</si>
  <si>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</si>
  <si>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</si>
  <si>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</si>
  <si>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</si>
  <si>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</si>
  <si>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</si>
  <si>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</si>
  <si>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</si>
  <si>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</si>
  <si>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</si>
  <si>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</si>
  <si>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</si>
  <si>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</si>
  <si>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</si>
  <si>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</si>
  <si>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</si>
  <si>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</si>
  <si>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</si>
  <si>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</si>
  <si>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</si>
  <si>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</si>
  <si>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</si>
  <si>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</si>
  <si>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</si>
  <si>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</si>
  <si>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</si>
  <si>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</si>
  <si>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</si>
  <si>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</si>
  <si>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</si>
  <si>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</si>
  <si>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</si>
  <si>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</si>
  <si>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</si>
  <si>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</si>
  <si>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</si>
  <si>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</si>
  <si>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</si>
  <si>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</si>
  <si>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</si>
  <si>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</si>
  <si>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</si>
  <si>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</si>
  <si>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</si>
  <si>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</si>
  <si>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</si>
  <si>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</si>
  <si>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</si>
  <si>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</si>
  <si>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</si>
  <si>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</si>
  <si>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</si>
  <si>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</si>
  <si>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</si>
  <si>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</si>
  <si>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</si>
  <si>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</si>
  <si>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</si>
  <si>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</si>
  <si>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</si>
  <si>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</si>
  <si>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</si>
  <si>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</si>
  <si>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</si>
  <si>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</si>
  <si>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</si>
  <si>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</si>
  <si>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</si>
  <si>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</si>
  <si>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</si>
  <si>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</si>
  <si>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</si>
  <si>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</si>
  <si>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</si>
  <si>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</si>
  <si>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</si>
  <si>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</si>
  <si>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</si>
  <si>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</si>
  <si>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</si>
  <si>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</si>
  <si>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</si>
  <si>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</si>
  <si>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</si>
  <si>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</si>
  <si>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</si>
  <si>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</si>
  <si>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</si>
  <si>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</si>
  <si>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</si>
  <si>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</si>
  <si>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</si>
  <si>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</si>
  <si>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</si>
  <si>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</si>
  <si>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</si>
  <si>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</si>
  <si>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</si>
  <si>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</si>
  <si>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</si>
  <si>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</si>
  <si>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</si>
  <si>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</si>
  <si>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</si>
  <si>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</si>
  <si>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</si>
  <si>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</si>
  <si>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</si>
  <si>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</si>
  <si>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</si>
  <si>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</si>
  <si>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</si>
  <si>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</si>
  <si>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</si>
  <si>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</si>
  <si>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</si>
  <si>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</si>
  <si>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</si>
  <si>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</si>
  <si>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</si>
  <si>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</si>
  <si>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</si>
  <si>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</si>
  <si>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</si>
  <si>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</si>
  <si>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</si>
  <si>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</si>
  <si>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</si>
  <si>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</si>
  <si>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</si>
  <si>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</si>
  <si>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</si>
  <si>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</si>
  <si>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</si>
  <si>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</si>
  <si>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</si>
  <si>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</si>
  <si>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</si>
  <si>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</si>
  <si>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</si>
  <si>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</si>
  <si>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</si>
  <si>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</si>
  <si>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</si>
  <si>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</si>
  <si>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</si>
  <si>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</si>
  <si>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</si>
  <si>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</si>
  <si>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</si>
  <si>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</si>
  <si>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</si>
  <si>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</si>
  <si>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</si>
  <si>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</si>
  <si>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</si>
  <si>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</si>
  <si>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</si>
  <si>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</si>
  <si>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</si>
  <si>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</si>
  <si>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</si>
  <si>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</si>
  <si>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</si>
  <si>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</si>
  <si>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</si>
  <si>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</si>
  <si>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</si>
  <si>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</si>
  <si>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</si>
  <si>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</si>
  <si>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</si>
  <si>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</si>
  <si>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</si>
  <si>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</si>
  <si>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</si>
  <si>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</si>
  <si>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</si>
  <si>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</si>
  <si>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</si>
  <si>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</si>
  <si>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</si>
  <si>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</si>
  <si>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</si>
  <si>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</si>
  <si>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</si>
  <si>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</si>
  <si>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</si>
  <si>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</si>
  <si>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</si>
  <si>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</si>
  <si>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</si>
  <si>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</si>
  <si>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</si>
  <si>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</si>
  <si>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</si>
  <si>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</si>
  <si>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</si>
  <si>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</si>
  <si>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</si>
  <si>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</si>
  <si>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</si>
  <si>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</si>
  <si>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</si>
  <si>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</si>
  <si>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</si>
  <si>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</si>
  <si>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</si>
  <si>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</si>
  <si>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</si>
  <si>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</si>
  <si>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</si>
  <si>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</si>
  <si>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</si>
  <si>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</si>
  <si>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</si>
  <si>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</si>
  <si>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</si>
  <si>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</si>
  <si>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</si>
  <si>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</si>
  <si>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</si>
  <si>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</si>
  <si>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</si>
  <si>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</si>
  <si>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</si>
  <si>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</si>
  <si>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</si>
  <si>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</si>
  <si>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</si>
  <si>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</si>
  <si>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</si>
  <si>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</si>
  <si>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</si>
  <si>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</si>
  <si>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</si>
  <si>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</si>
  <si>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</si>
  <si>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</si>
  <si>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</si>
  <si>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</si>
  <si>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</si>
  <si>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</si>
  <si>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</si>
  <si>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</si>
  <si>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</si>
  <si>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</si>
  <si>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</si>
  <si>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</si>
  <si>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</si>
  <si>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</si>
  <si>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</si>
  <si>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</si>
  <si>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</si>
  <si>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</si>
  <si>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</si>
  <si>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</si>
  <si>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</si>
  <si>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</si>
  <si>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</si>
  <si>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</si>
  <si>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</si>
  <si>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</si>
  <si>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</si>
  <si>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</si>
  <si>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</si>
  <si>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</si>
  <si>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</si>
  <si>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</si>
  <si>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</si>
  <si>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</si>
  <si>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</si>
  <si>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</si>
  <si>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</si>
  <si>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</si>
  <si>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</si>
  <si>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</si>
  <si>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</si>
  <si>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</si>
  <si>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</si>
  <si>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</si>
  <si>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</si>
  <si>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</si>
  <si>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</si>
  <si>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</si>
  <si>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</si>
  <si>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</si>
  <si>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</si>
  <si>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</si>
  <si>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</si>
  <si>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</si>
  <si>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</si>
  <si>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</si>
  <si>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</si>
  <si>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</si>
  <si>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</si>
  <si>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</si>
  <si>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</si>
  <si>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</si>
  <si>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</si>
  <si>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</si>
  <si>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</si>
  <si>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</si>
  <si>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</si>
  <si>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</si>
  <si>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</si>
  <si>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</si>
  <si>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</si>
  <si>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</si>
  <si>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</si>
  <si>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</si>
  <si>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</si>
  <si>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</si>
  <si>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</si>
  <si>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</si>
  <si>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</si>
  <si>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</si>
  <si>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</si>
  <si>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</si>
  <si>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</si>
  <si>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</si>
  <si>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</si>
  <si>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</si>
  <si>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</si>
  <si>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</si>
  <si>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</si>
  <si>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</si>
  <si>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</si>
  <si>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</si>
  <si>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</si>
  <si>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</si>
  <si>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</si>
  <si>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</si>
  <si>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</si>
  <si>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</si>
  <si>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</si>
  <si>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</si>
  <si>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</si>
  <si>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</si>
  <si>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</si>
  <si>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</si>
  <si>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</si>
  <si>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</si>
  <si>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</si>
  <si>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</si>
  <si>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</si>
  <si>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</si>
  <si>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HealthPartners, Inc.</t>
  </si>
  <si>
    <t>HEALTHPARTNERS GRP</t>
  </si>
  <si>
    <t>01258</t>
  </si>
  <si>
    <t>2015</t>
  </si>
  <si>
    <t>8170 33rd Avenue South, P.O. Box 1309 Minneapolis, MN 55440-1309</t>
  </si>
  <si>
    <t>411693838</t>
  </si>
  <si>
    <t>95766</t>
  </si>
  <si>
    <t>79888</t>
  </si>
  <si>
    <t>193</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</si>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</sst>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163</v>
      </c>
    </row>
    <row r="13" spans="1:6" x14ac:dyDescent="0.2">
      <c r="B13" s="147" t="s">
        <v>50</v>
      </c>
      <c r="C13" s="480" t="s">
        <v>163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6839000</v>
      </c>
      <c r="E5" s="213">
        <v>4475000</v>
      </c>
      <c r="F5" s="213">
        <v>0</v>
      </c>
      <c r="G5" s="213">
        <v>0</v>
      </c>
      <c r="H5" s="213">
        <v>0</v>
      </c>
      <c r="I5" s="212">
        <v>0</v>
      </c>
      <c r="J5" s="212">
        <v>428891000</v>
      </c>
      <c r="K5" s="213">
        <v>423705000</v>
      </c>
      <c r="L5" s="213">
        <v>0</v>
      </c>
      <c r="M5" s="213">
        <v>0</v>
      </c>
      <c r="N5" s="213">
        <v>0</v>
      </c>
      <c r="O5" s="212">
        <v>0</v>
      </c>
      <c r="P5" s="212">
        <v>237224000</v>
      </c>
      <c r="Q5" s="213">
        <v>237852000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687565000</v>
      </c>
      <c r="AT5" s="214">
        <v>54214000</v>
      </c>
      <c r="AU5" s="214">
        <v>14957000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v>-370000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6165000</v>
      </c>
      <c r="E12" s="213">
        <v>5931000</v>
      </c>
      <c r="F12" s="213">
        <v>0</v>
      </c>
      <c r="G12" s="213">
        <v>0</v>
      </c>
      <c r="H12" s="213">
        <v>0</v>
      </c>
      <c r="I12" s="212">
        <v>0</v>
      </c>
      <c r="J12" s="212">
        <v>371010000</v>
      </c>
      <c r="K12" s="213">
        <v>370659000</v>
      </c>
      <c r="L12" s="213">
        <v>0</v>
      </c>
      <c r="M12" s="213">
        <v>0</v>
      </c>
      <c r="N12" s="213">
        <v>0</v>
      </c>
      <c r="O12" s="212">
        <v>0</v>
      </c>
      <c r="P12" s="212">
        <v>200843000</v>
      </c>
      <c r="Q12" s="213">
        <v>205395000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595471000</v>
      </c>
      <c r="AT12" s="214">
        <v>57553000</v>
      </c>
      <c r="AU12" s="214">
        <v>0</v>
      </c>
      <c r="AV12" s="291"/>
      <c r="AW12" s="296"/>
    </row>
    <row r="13" spans="1:49" ht="25.5" x14ac:dyDescent="0.2">
      <c r="B13" s="239" t="s">
        <v>230</v>
      </c>
      <c r="C13" s="203" t="s">
        <v>37</v>
      </c>
      <c r="D13" s="216">
        <v>1308000</v>
      </c>
      <c r="E13" s="217">
        <v>1300000</v>
      </c>
      <c r="F13" s="217"/>
      <c r="G13" s="268"/>
      <c r="H13" s="269"/>
      <c r="I13" s="216"/>
      <c r="J13" s="216">
        <v>59083000</v>
      </c>
      <c r="K13" s="217">
        <v>59051000</v>
      </c>
      <c r="L13" s="217"/>
      <c r="M13" s="268"/>
      <c r="N13" s="269"/>
      <c r="O13" s="216"/>
      <c r="P13" s="216">
        <v>39349000</v>
      </c>
      <c r="Q13" s="217">
        <v>39364000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77081000</v>
      </c>
      <c r="AT13" s="220"/>
      <c r="AU13" s="220">
        <v>16337000</v>
      </c>
      <c r="AV13" s="290"/>
      <c r="AW13" s="297"/>
    </row>
    <row r="14" spans="1:49" ht="25.5" x14ac:dyDescent="0.2">
      <c r="B14" s="239" t="s">
        <v>231</v>
      </c>
      <c r="C14" s="203" t="s">
        <v>6</v>
      </c>
      <c r="D14" s="216">
        <v>166000</v>
      </c>
      <c r="E14" s="217">
        <v>166000</v>
      </c>
      <c r="F14" s="217"/>
      <c r="G14" s="267"/>
      <c r="H14" s="270"/>
      <c r="I14" s="216"/>
      <c r="J14" s="216">
        <v>9163000</v>
      </c>
      <c r="K14" s="217">
        <v>9163000</v>
      </c>
      <c r="L14" s="217"/>
      <c r="M14" s="267"/>
      <c r="N14" s="270"/>
      <c r="O14" s="216"/>
      <c r="P14" s="216">
        <v>5396000</v>
      </c>
      <c r="Q14" s="217">
        <v>5396000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3535000</v>
      </c>
      <c r="AT14" s="220"/>
      <c r="AU14" s="220">
        <v>2315000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14080000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330000</v>
      </c>
      <c r="E30" s="217">
        <v>330000</v>
      </c>
      <c r="F30" s="217"/>
      <c r="G30" s="217"/>
      <c r="H30" s="217"/>
      <c r="I30" s="216"/>
      <c r="J30" s="216">
        <v>16180000</v>
      </c>
      <c r="K30" s="217">
        <v>16180000</v>
      </c>
      <c r="L30" s="217"/>
      <c r="M30" s="217"/>
      <c r="N30" s="217"/>
      <c r="O30" s="216"/>
      <c r="P30" s="216">
        <v>10211000</v>
      </c>
      <c r="Q30" s="217">
        <v>10211000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15964000</v>
      </c>
      <c r="AT30" s="220">
        <v>1042000</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15000</v>
      </c>
      <c r="E37" s="225">
        <v>15000</v>
      </c>
      <c r="F37" s="225"/>
      <c r="G37" s="225"/>
      <c r="H37" s="225"/>
      <c r="I37" s="224"/>
      <c r="J37" s="224">
        <v>1910000</v>
      </c>
      <c r="K37" s="225">
        <v>1910000</v>
      </c>
      <c r="L37" s="225"/>
      <c r="M37" s="225"/>
      <c r="N37" s="225"/>
      <c r="O37" s="224"/>
      <c r="P37" s="224">
        <v>875000</v>
      </c>
      <c r="Q37" s="225">
        <v>875000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7719000</v>
      </c>
      <c r="AT37" s="226">
        <v>1000</v>
      </c>
      <c r="AU37" s="226"/>
      <c r="AV37" s="226"/>
      <c r="AW37" s="296"/>
    </row>
    <row r="38" spans="1:49" x14ac:dyDescent="0.2">
      <c r="B38" s="239" t="s">
        <v>254</v>
      </c>
      <c r="C38" s="203" t="s">
        <v>16</v>
      </c>
      <c r="D38" s="216">
        <v>2000</v>
      </c>
      <c r="E38" s="217">
        <v>2000</v>
      </c>
      <c r="F38" s="217"/>
      <c r="G38" s="217"/>
      <c r="H38" s="217"/>
      <c r="I38" s="216"/>
      <c r="J38" s="216">
        <v>171000</v>
      </c>
      <c r="K38" s="217">
        <v>171000</v>
      </c>
      <c r="L38" s="217"/>
      <c r="M38" s="217"/>
      <c r="N38" s="217"/>
      <c r="O38" s="216"/>
      <c r="P38" s="216">
        <v>54000</v>
      </c>
      <c r="Q38" s="217">
        <v>54000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237000</v>
      </c>
      <c r="AT38" s="220"/>
      <c r="AU38" s="220"/>
      <c r="AV38" s="220"/>
      <c r="AW38" s="297"/>
    </row>
    <row r="39" spans="1:49" x14ac:dyDescent="0.2">
      <c r="B39" s="242" t="s">
        <v>255</v>
      </c>
      <c r="C39" s="203" t="s">
        <v>17</v>
      </c>
      <c r="D39" s="216">
        <v>1000</v>
      </c>
      <c r="E39" s="217">
        <v>1000</v>
      </c>
      <c r="F39" s="217"/>
      <c r="G39" s="217"/>
      <c r="H39" s="217"/>
      <c r="I39" s="216"/>
      <c r="J39" s="216">
        <v>122000</v>
      </c>
      <c r="K39" s="217">
        <v>122000</v>
      </c>
      <c r="L39" s="217"/>
      <c r="M39" s="217"/>
      <c r="N39" s="217"/>
      <c r="O39" s="216"/>
      <c r="P39" s="216">
        <v>44000</v>
      </c>
      <c r="Q39" s="217">
        <v>44000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167000</v>
      </c>
      <c r="AT39" s="220"/>
      <c r="AU39" s="220"/>
      <c r="AV39" s="220"/>
      <c r="AW39" s="297"/>
    </row>
    <row r="40" spans="1:49" x14ac:dyDescent="0.2">
      <c r="B40" s="242" t="s">
        <v>256</v>
      </c>
      <c r="C40" s="203" t="s">
        <v>38</v>
      </c>
      <c r="D40" s="216">
        <v>9000</v>
      </c>
      <c r="E40" s="217">
        <v>9000</v>
      </c>
      <c r="F40" s="217"/>
      <c r="G40" s="217"/>
      <c r="H40" s="217"/>
      <c r="I40" s="216"/>
      <c r="J40" s="216">
        <v>1310000</v>
      </c>
      <c r="K40" s="217">
        <v>1310000</v>
      </c>
      <c r="L40" s="217"/>
      <c r="M40" s="217"/>
      <c r="N40" s="217"/>
      <c r="O40" s="216"/>
      <c r="P40" s="216">
        <v>642000</v>
      </c>
      <c r="Q40" s="217">
        <v>642000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307000</v>
      </c>
      <c r="AT40" s="220"/>
      <c r="AU40" s="220"/>
      <c r="AV40" s="220"/>
      <c r="AW40" s="297"/>
    </row>
    <row r="41" spans="1:49" s="5" customFormat="1" ht="25.5" x14ac:dyDescent="0.2">
      <c r="A41" s="35"/>
      <c r="B41" s="242" t="s">
        <v>257</v>
      </c>
      <c r="C41" s="203" t="s">
        <v>129</v>
      </c>
      <c r="D41" s="216"/>
      <c r="E41" s="217"/>
      <c r="F41" s="217"/>
      <c r="G41" s="217"/>
      <c r="H41" s="217"/>
      <c r="I41" s="216"/>
      <c r="J41" s="216">
        <v>14000</v>
      </c>
      <c r="K41" s="217">
        <v>14000</v>
      </c>
      <c r="L41" s="217"/>
      <c r="M41" s="217"/>
      <c r="N41" s="217"/>
      <c r="O41" s="216"/>
      <c r="P41" s="216">
        <v>5000</v>
      </c>
      <c r="Q41" s="217">
        <v>5000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32000</v>
      </c>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11000</v>
      </c>
      <c r="E44" s="225">
        <v>11000</v>
      </c>
      <c r="F44" s="225"/>
      <c r="G44" s="225"/>
      <c r="H44" s="225"/>
      <c r="I44" s="224"/>
      <c r="J44" s="224">
        <v>1498000</v>
      </c>
      <c r="K44" s="225">
        <v>1498000</v>
      </c>
      <c r="L44" s="225"/>
      <c r="M44" s="225"/>
      <c r="N44" s="225"/>
      <c r="O44" s="224"/>
      <c r="P44" s="224">
        <v>466000</v>
      </c>
      <c r="Q44" s="225">
        <v>466000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2231000</v>
      </c>
      <c r="AT44" s="226">
        <v>-222000</v>
      </c>
      <c r="AU44" s="226"/>
      <c r="AV44" s="226"/>
      <c r="AW44" s="296"/>
    </row>
    <row r="45" spans="1:49" x14ac:dyDescent="0.2">
      <c r="B45" s="245" t="s">
        <v>261</v>
      </c>
      <c r="C45" s="203" t="s">
        <v>19</v>
      </c>
      <c r="D45" s="216">
        <v>24000</v>
      </c>
      <c r="E45" s="217">
        <v>24000</v>
      </c>
      <c r="F45" s="217"/>
      <c r="G45" s="217"/>
      <c r="H45" s="217"/>
      <c r="I45" s="216"/>
      <c r="J45" s="216">
        <v>2187000</v>
      </c>
      <c r="K45" s="217">
        <v>2187000</v>
      </c>
      <c r="L45" s="217"/>
      <c r="M45" s="217"/>
      <c r="N45" s="217"/>
      <c r="O45" s="216"/>
      <c r="P45" s="216">
        <v>1117000</v>
      </c>
      <c r="Q45" s="217">
        <v>1117000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3215000</v>
      </c>
      <c r="AT45" s="220">
        <v>34000</v>
      </c>
      <c r="AU45" s="220"/>
      <c r="AV45" s="220"/>
      <c r="AW45" s="297"/>
    </row>
    <row r="46" spans="1:49" x14ac:dyDescent="0.2">
      <c r="B46" s="245" t="s">
        <v>262</v>
      </c>
      <c r="C46" s="203" t="s">
        <v>20</v>
      </c>
      <c r="D46" s="216">
        <v>130000</v>
      </c>
      <c r="E46" s="217">
        <v>130000</v>
      </c>
      <c r="F46" s="217"/>
      <c r="G46" s="217"/>
      <c r="H46" s="217"/>
      <c r="I46" s="216"/>
      <c r="J46" s="216">
        <v>19603000</v>
      </c>
      <c r="K46" s="217">
        <v>19603000</v>
      </c>
      <c r="L46" s="217"/>
      <c r="M46" s="217"/>
      <c r="N46" s="217"/>
      <c r="O46" s="216"/>
      <c r="P46" s="216">
        <v>4852000</v>
      </c>
      <c r="Q46" s="217">
        <v>4852000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12313000</v>
      </c>
      <c r="AT46" s="220">
        <v>1699000</v>
      </c>
      <c r="AU46" s="220"/>
      <c r="AV46" s="220"/>
      <c r="AW46" s="297"/>
    </row>
    <row r="47" spans="1:49" x14ac:dyDescent="0.2">
      <c r="B47" s="245" t="s">
        <v>263</v>
      </c>
      <c r="C47" s="203" t="s">
        <v>21</v>
      </c>
      <c r="D47" s="216"/>
      <c r="E47" s="217"/>
      <c r="F47" s="217"/>
      <c r="G47" s="217"/>
      <c r="H47" s="217"/>
      <c r="I47" s="216"/>
      <c r="J47" s="216">
        <v>13953000</v>
      </c>
      <c r="K47" s="217">
        <v>13953000</v>
      </c>
      <c r="L47" s="217"/>
      <c r="M47" s="217"/>
      <c r="N47" s="217"/>
      <c r="O47" s="216"/>
      <c r="P47" s="216">
        <v>1510000</v>
      </c>
      <c r="Q47" s="217">
        <v>1510000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2923000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110000</v>
      </c>
      <c r="E51" s="217">
        <v>110000</v>
      </c>
      <c r="F51" s="217"/>
      <c r="G51" s="217"/>
      <c r="H51" s="217"/>
      <c r="I51" s="216"/>
      <c r="J51" s="216">
        <v>2599000</v>
      </c>
      <c r="K51" s="217">
        <v>2599000</v>
      </c>
      <c r="L51" s="217"/>
      <c r="M51" s="217"/>
      <c r="N51" s="217"/>
      <c r="O51" s="216"/>
      <c r="P51" s="216">
        <v>2587000</v>
      </c>
      <c r="Q51" s="217">
        <v>2587000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735</v>
      </c>
      <c r="E56" s="229">
        <v>735</v>
      </c>
      <c r="F56" s="229"/>
      <c r="G56" s="229"/>
      <c r="H56" s="229"/>
      <c r="I56" s="228"/>
      <c r="J56" s="228">
        <v>57198</v>
      </c>
      <c r="K56" s="229">
        <v>57198</v>
      </c>
      <c r="L56" s="229"/>
      <c r="M56" s="229"/>
      <c r="N56" s="229"/>
      <c r="O56" s="228"/>
      <c r="P56" s="228">
        <v>18852</v>
      </c>
      <c r="Q56" s="229">
        <v>18852</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102908</v>
      </c>
      <c r="AT56" s="230"/>
      <c r="AU56" s="230"/>
      <c r="AV56" s="230"/>
      <c r="AW56" s="288"/>
    </row>
    <row r="57" spans="2:49" x14ac:dyDescent="0.2">
      <c r="B57" s="245" t="s">
        <v>272</v>
      </c>
      <c r="C57" s="203" t="s">
        <v>25</v>
      </c>
      <c r="D57" s="231">
        <v>735</v>
      </c>
      <c r="E57" s="232">
        <v>735</v>
      </c>
      <c r="F57" s="232"/>
      <c r="G57" s="232"/>
      <c r="H57" s="232"/>
      <c r="I57" s="231"/>
      <c r="J57" s="231">
        <v>105701</v>
      </c>
      <c r="K57" s="232">
        <v>105701</v>
      </c>
      <c r="L57" s="232"/>
      <c r="M57" s="232"/>
      <c r="N57" s="232"/>
      <c r="O57" s="231"/>
      <c r="P57" s="231">
        <v>36504</v>
      </c>
      <c r="Q57" s="232">
        <v>36504</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105651</v>
      </c>
      <c r="AT57" s="233"/>
      <c r="AU57" s="233"/>
      <c r="AV57" s="233"/>
      <c r="AW57" s="289"/>
    </row>
    <row r="58" spans="2:49" x14ac:dyDescent="0.2">
      <c r="B58" s="245" t="s">
        <v>273</v>
      </c>
      <c r="C58" s="203" t="s">
        <v>26</v>
      </c>
      <c r="D58" s="309"/>
      <c r="E58" s="310"/>
      <c r="F58" s="310"/>
      <c r="G58" s="310"/>
      <c r="H58" s="310"/>
      <c r="I58" s="309"/>
      <c r="J58" s="231">
        <v>5453</v>
      </c>
      <c r="K58" s="232">
        <v>5453</v>
      </c>
      <c r="L58" s="232"/>
      <c r="M58" s="232"/>
      <c r="N58" s="232"/>
      <c r="O58" s="231"/>
      <c r="P58" s="231">
        <v>1465</v>
      </c>
      <c r="Q58" s="232">
        <v>1465</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3</v>
      </c>
      <c r="AT58" s="233"/>
      <c r="AU58" s="233"/>
      <c r="AV58" s="233"/>
      <c r="AW58" s="289"/>
    </row>
    <row r="59" spans="2:49" x14ac:dyDescent="0.2">
      <c r="B59" s="245" t="s">
        <v>274</v>
      </c>
      <c r="C59" s="203" t="s">
        <v>27</v>
      </c>
      <c r="D59" s="231">
        <v>9394</v>
      </c>
      <c r="E59" s="232">
        <v>9394</v>
      </c>
      <c r="F59" s="232"/>
      <c r="G59" s="232"/>
      <c r="H59" s="232"/>
      <c r="I59" s="231"/>
      <c r="J59" s="231">
        <v>1214110</v>
      </c>
      <c r="K59" s="232">
        <v>1214110</v>
      </c>
      <c r="L59" s="232"/>
      <c r="M59" s="232"/>
      <c r="N59" s="232"/>
      <c r="O59" s="231"/>
      <c r="P59" s="231">
        <v>487516</v>
      </c>
      <c r="Q59" s="232">
        <v>487516</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1278628</v>
      </c>
      <c r="AT59" s="233"/>
      <c r="AU59" s="233"/>
      <c r="AV59" s="233"/>
      <c r="AW59" s="289"/>
    </row>
    <row r="60" spans="2:49" x14ac:dyDescent="0.2">
      <c r="B60" s="245" t="s">
        <v>275</v>
      </c>
      <c r="C60" s="203"/>
      <c r="D60" s="234">
        <v>782.83333333333337</v>
      </c>
      <c r="E60" s="235">
        <v>782.83333333333337</v>
      </c>
      <c r="F60" s="235">
        <v>0</v>
      </c>
      <c r="G60" s="235">
        <v>0</v>
      </c>
      <c r="H60" s="235">
        <v>0</v>
      </c>
      <c r="I60" s="234">
        <v>0</v>
      </c>
      <c r="J60" s="234">
        <v>101175.83333333333</v>
      </c>
      <c r="K60" s="235">
        <v>101175.83333333333</v>
      </c>
      <c r="L60" s="235">
        <v>0</v>
      </c>
      <c r="M60" s="235">
        <v>0</v>
      </c>
      <c r="N60" s="235">
        <v>0</v>
      </c>
      <c r="O60" s="234">
        <v>0</v>
      </c>
      <c r="P60" s="234">
        <v>40626.333333333336</v>
      </c>
      <c r="Q60" s="235">
        <v>40626.333333333336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106552.33333333333</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6839000</v>
      </c>
      <c r="E5" s="326">
        <v>4443000</v>
      </c>
      <c r="F5" s="326"/>
      <c r="G5" s="328"/>
      <c r="H5" s="328"/>
      <c r="I5" s="325"/>
      <c r="J5" s="325">
        <v>428891000</v>
      </c>
      <c r="K5" s="326">
        <v>437480000</v>
      </c>
      <c r="L5" s="326"/>
      <c r="M5" s="326"/>
      <c r="N5" s="326"/>
      <c r="O5" s="325"/>
      <c r="P5" s="325">
        <v>243962000</v>
      </c>
      <c r="Q5" s="326">
        <v>237852000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687565000</v>
      </c>
      <c r="AT5" s="327">
        <v>54214000</v>
      </c>
      <c r="AU5" s="327">
        <v>14957000</v>
      </c>
      <c r="AV5" s="369"/>
      <c r="AW5" s="373"/>
    </row>
    <row r="6" spans="2:49" x14ac:dyDescent="0.2">
      <c r="B6" s="343" t="s">
        <v>278</v>
      </c>
      <c r="C6" s="331" t="s">
        <v>8</v>
      </c>
      <c r="D6" s="318"/>
      <c r="E6" s="319"/>
      <c r="F6" s="319"/>
      <c r="G6" s="320"/>
      <c r="H6" s="320"/>
      <c r="I6" s="318"/>
      <c r="J6" s="318"/>
      <c r="K6" s="319"/>
      <c r="L6" s="319"/>
      <c r="M6" s="319"/>
      <c r="N6" s="319"/>
      <c r="O6" s="318"/>
      <c r="P6" s="318">
        <v>16997000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v>23735000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32000</v>
      </c>
      <c r="F16" s="319"/>
      <c r="G16" s="319"/>
      <c r="H16" s="319"/>
      <c r="I16" s="318"/>
      <c r="J16" s="318"/>
      <c r="K16" s="319">
        <v>-13775000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6566000</v>
      </c>
      <c r="E23" s="362"/>
      <c r="F23" s="362"/>
      <c r="G23" s="362"/>
      <c r="H23" s="362"/>
      <c r="I23" s="364"/>
      <c r="J23" s="318">
        <v>367353000</v>
      </c>
      <c r="K23" s="362"/>
      <c r="L23" s="362"/>
      <c r="M23" s="362"/>
      <c r="N23" s="362"/>
      <c r="O23" s="364"/>
      <c r="P23" s="318">
        <v>206559000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603302000</v>
      </c>
      <c r="AT23" s="321">
        <v>57230000</v>
      </c>
      <c r="AU23" s="321"/>
      <c r="AV23" s="368"/>
      <c r="AW23" s="374"/>
    </row>
    <row r="24" spans="2:49" ht="28.5" customHeight="1" x14ac:dyDescent="0.2">
      <c r="B24" s="345" t="s">
        <v>114</v>
      </c>
      <c r="C24" s="331"/>
      <c r="D24" s="365"/>
      <c r="E24" s="319">
        <v>5931000</v>
      </c>
      <c r="F24" s="319"/>
      <c r="G24" s="319"/>
      <c r="H24" s="319"/>
      <c r="I24" s="318"/>
      <c r="J24" s="365"/>
      <c r="K24" s="319">
        <v>370304000</v>
      </c>
      <c r="L24" s="319"/>
      <c r="M24" s="319"/>
      <c r="N24" s="319"/>
      <c r="O24" s="318"/>
      <c r="P24" s="365"/>
      <c r="Q24" s="319">
        <v>205302000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370000</v>
      </c>
      <c r="E26" s="362"/>
      <c r="F26" s="362"/>
      <c r="G26" s="362"/>
      <c r="H26" s="362"/>
      <c r="I26" s="364"/>
      <c r="J26" s="318">
        <v>31287000</v>
      </c>
      <c r="K26" s="362"/>
      <c r="L26" s="362"/>
      <c r="M26" s="362"/>
      <c r="N26" s="362"/>
      <c r="O26" s="364"/>
      <c r="P26" s="318">
        <v>12851000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34521000</v>
      </c>
      <c r="AT26" s="321">
        <v>1684000</v>
      </c>
      <c r="AU26" s="321"/>
      <c r="AV26" s="368"/>
      <c r="AW26" s="374"/>
    </row>
    <row r="27" spans="2:49" s="5" customFormat="1" ht="25.5" x14ac:dyDescent="0.2">
      <c r="B27" s="345" t="s">
        <v>85</v>
      </c>
      <c r="C27" s="331"/>
      <c r="D27" s="365"/>
      <c r="E27" s="319"/>
      <c r="F27" s="319"/>
      <c r="G27" s="319"/>
      <c r="H27" s="319"/>
      <c r="I27" s="318"/>
      <c r="J27" s="365"/>
      <c r="K27" s="319">
        <v>355000</v>
      </c>
      <c r="L27" s="319"/>
      <c r="M27" s="319"/>
      <c r="N27" s="319"/>
      <c r="O27" s="318"/>
      <c r="P27" s="365"/>
      <c r="Q27" s="319">
        <v>93000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771000</v>
      </c>
      <c r="E28" s="363"/>
      <c r="F28" s="363"/>
      <c r="G28" s="363"/>
      <c r="H28" s="363"/>
      <c r="I28" s="365"/>
      <c r="J28" s="318">
        <v>27630000</v>
      </c>
      <c r="K28" s="363"/>
      <c r="L28" s="363"/>
      <c r="M28" s="363"/>
      <c r="N28" s="363"/>
      <c r="O28" s="365"/>
      <c r="P28" s="318">
        <v>18567000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42352000</v>
      </c>
      <c r="AT28" s="321">
        <v>1361000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6165000</v>
      </c>
      <c r="E54" s="323">
        <v>5931000</v>
      </c>
      <c r="F54" s="323">
        <v>0</v>
      </c>
      <c r="G54" s="323">
        <v>0</v>
      </c>
      <c r="H54" s="323">
        <v>0</v>
      </c>
      <c r="I54" s="322">
        <v>0</v>
      </c>
      <c r="J54" s="322">
        <v>371010000</v>
      </c>
      <c r="K54" s="323">
        <v>370659000</v>
      </c>
      <c r="L54" s="323">
        <v>0</v>
      </c>
      <c r="M54" s="323">
        <v>0</v>
      </c>
      <c r="N54" s="323">
        <v>0</v>
      </c>
      <c r="O54" s="322">
        <v>0</v>
      </c>
      <c r="P54" s="322">
        <v>200843000</v>
      </c>
      <c r="Q54" s="323">
        <v>205395000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595471000</v>
      </c>
      <c r="AT54" s="324">
        <v>57553000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41"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17737000</v>
      </c>
      <c r="D5" s="403">
        <v>13356000</v>
      </c>
      <c r="E5" s="454"/>
      <c r="F5" s="454"/>
      <c r="G5" s="448"/>
      <c r="H5" s="402">
        <v>274366000</v>
      </c>
      <c r="I5" s="403">
        <v>300688000</v>
      </c>
      <c r="J5" s="454"/>
      <c r="K5" s="454"/>
      <c r="L5" s="448"/>
      <c r="M5" s="402">
        <v>256957000</v>
      </c>
      <c r="N5" s="403">
        <v>235394000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17737000</v>
      </c>
      <c r="D6" s="398">
        <v>13356000</v>
      </c>
      <c r="E6" s="400">
        <v>5931000</v>
      </c>
      <c r="F6" s="400">
        <v>37024000</v>
      </c>
      <c r="G6" s="401">
        <v>0</v>
      </c>
      <c r="H6" s="397">
        <v>274366000</v>
      </c>
      <c r="I6" s="398">
        <v>300688000</v>
      </c>
      <c r="J6" s="400">
        <v>370659000</v>
      </c>
      <c r="K6" s="400">
        <v>945713000</v>
      </c>
      <c r="L6" s="401">
        <v>0</v>
      </c>
      <c r="M6" s="397">
        <v>256957000</v>
      </c>
      <c r="N6" s="398">
        <v>235394000</v>
      </c>
      <c r="O6" s="400">
        <v>205395000</v>
      </c>
      <c r="P6" s="400">
        <v>697746000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145000</v>
      </c>
      <c r="D7" s="398">
        <v>73000</v>
      </c>
      <c r="E7" s="400">
        <v>27000</v>
      </c>
      <c r="F7" s="400">
        <v>245000</v>
      </c>
      <c r="G7" s="401">
        <v>0</v>
      </c>
      <c r="H7" s="397">
        <v>3880000</v>
      </c>
      <c r="I7" s="398">
        <v>3949000</v>
      </c>
      <c r="J7" s="400">
        <v>3527000</v>
      </c>
      <c r="K7" s="400">
        <v>11356000</v>
      </c>
      <c r="L7" s="401">
        <v>0</v>
      </c>
      <c r="M7" s="397">
        <v>2434000</v>
      </c>
      <c r="N7" s="398">
        <v>1901000</v>
      </c>
      <c r="O7" s="400">
        <v>1620000</v>
      </c>
      <c r="P7" s="400">
        <v>5955000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1403000</v>
      </c>
      <c r="E9" s="400">
        <v>0</v>
      </c>
      <c r="F9" s="400">
        <v>1403000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2385000</v>
      </c>
      <c r="E10" s="400">
        <v>32000</v>
      </c>
      <c r="F10" s="400">
        <v>2417000</v>
      </c>
      <c r="G10" s="401">
        <v>0</v>
      </c>
      <c r="H10" s="443"/>
      <c r="I10" s="398">
        <v>-4201000</v>
      </c>
      <c r="J10" s="400">
        <v>-13775000</v>
      </c>
      <c r="K10" s="400">
        <v>-17976000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17882000</v>
      </c>
      <c r="D12" s="400">
        <v>9641000</v>
      </c>
      <c r="E12" s="400">
        <v>5926000</v>
      </c>
      <c r="F12" s="400">
        <v>33449000</v>
      </c>
      <c r="G12" s="447"/>
      <c r="H12" s="399">
        <v>278246000</v>
      </c>
      <c r="I12" s="400">
        <v>308838000</v>
      </c>
      <c r="J12" s="400">
        <v>387961000</v>
      </c>
      <c r="K12" s="400">
        <v>975045000</v>
      </c>
      <c r="L12" s="447"/>
      <c r="M12" s="399">
        <v>259391000</v>
      </c>
      <c r="N12" s="400">
        <v>237295000</v>
      </c>
      <c r="O12" s="400">
        <v>207015000</v>
      </c>
      <c r="P12" s="400">
        <v>703701000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15965000</v>
      </c>
      <c r="D15" s="403">
        <v>9438000</v>
      </c>
      <c r="E15" s="395">
        <v>4443000</v>
      </c>
      <c r="F15" s="395">
        <v>29846000</v>
      </c>
      <c r="G15" s="396">
        <v>0</v>
      </c>
      <c r="H15" s="402">
        <v>322766000</v>
      </c>
      <c r="I15" s="403">
        <v>351527000</v>
      </c>
      <c r="J15" s="395">
        <v>437480000</v>
      </c>
      <c r="K15" s="395">
        <v>1111773000</v>
      </c>
      <c r="L15" s="396">
        <v>0</v>
      </c>
      <c r="M15" s="402">
        <v>312999000</v>
      </c>
      <c r="N15" s="403">
        <v>287364000</v>
      </c>
      <c r="O15" s="395">
        <v>237852000</v>
      </c>
      <c r="P15" s="395">
        <v>838215000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712000</v>
      </c>
      <c r="D16" s="398">
        <v>540000</v>
      </c>
      <c r="E16" s="400">
        <v>330000</v>
      </c>
      <c r="F16" s="400">
        <v>1582000</v>
      </c>
      <c r="G16" s="401">
        <v>0</v>
      </c>
      <c r="H16" s="397">
        <v>14666000</v>
      </c>
      <c r="I16" s="398">
        <v>19228000</v>
      </c>
      <c r="J16" s="400">
        <v>16180000</v>
      </c>
      <c r="K16" s="400">
        <v>50074000</v>
      </c>
      <c r="L16" s="401">
        <v>0</v>
      </c>
      <c r="M16" s="397">
        <v>13998000</v>
      </c>
      <c r="N16" s="398">
        <v>14520000</v>
      </c>
      <c r="O16" s="400">
        <v>10211000</v>
      </c>
      <c r="P16" s="400">
        <v>38729000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15253000</v>
      </c>
      <c r="D17" s="400">
        <v>8898000</v>
      </c>
      <c r="E17" s="400">
        <v>4113000</v>
      </c>
      <c r="F17" s="400">
        <v>28264000</v>
      </c>
      <c r="G17" s="450"/>
      <c r="H17" s="399">
        <v>308100000</v>
      </c>
      <c r="I17" s="400">
        <v>332299000</v>
      </c>
      <c r="J17" s="400">
        <v>421300000</v>
      </c>
      <c r="K17" s="400">
        <v>1061699000</v>
      </c>
      <c r="L17" s="450"/>
      <c r="M17" s="399">
        <v>299001000</v>
      </c>
      <c r="N17" s="400">
        <v>272844000</v>
      </c>
      <c r="O17" s="400">
        <v>227641000</v>
      </c>
      <c r="P17" s="400">
        <v>799486000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2909</v>
      </c>
      <c r="D38" s="405">
        <v>1838</v>
      </c>
      <c r="E38" s="432">
        <v>782.83333333333337</v>
      </c>
      <c r="F38" s="432">
        <v>5529.833333333333</v>
      </c>
      <c r="G38" s="448"/>
      <c r="H38" s="404">
        <v>82430</v>
      </c>
      <c r="I38" s="405">
        <v>88488</v>
      </c>
      <c r="J38" s="432">
        <v>101175.83333333333</v>
      </c>
      <c r="K38" s="432">
        <v>272093.83333333331</v>
      </c>
      <c r="L38" s="448"/>
      <c r="M38" s="404">
        <v>51864</v>
      </c>
      <c r="N38" s="405">
        <v>45950</v>
      </c>
      <c r="O38" s="432">
        <v>40626.333333333336</v>
      </c>
      <c r="P38" s="432">
        <v>138440.33333333334</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3.5834366666666666E-2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3.5834366666666666E-2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1.1723595358290173</v>
      </c>
      <c r="D45" s="436">
        <v>1.0835019105416948</v>
      </c>
      <c r="E45" s="436" t="s">
        <v>505</v>
      </c>
      <c r="F45" s="436">
        <v>1.1834489102745542</v>
      </c>
      <c r="G45" s="447"/>
      <c r="H45" s="438">
        <v>0.90310288867250887</v>
      </c>
      <c r="I45" s="436">
        <v>0.92939792175119396</v>
      </c>
      <c r="J45" s="436">
        <v>0.92086636600996918</v>
      </c>
      <c r="K45" s="436">
        <v>0.91838176356952395</v>
      </c>
      <c r="L45" s="447"/>
      <c r="M45" s="438">
        <v>0.86752552667047933</v>
      </c>
      <c r="N45" s="436">
        <v>0.86970943103018572</v>
      </c>
      <c r="O45" s="436">
        <v>0.90939242052178648</v>
      </c>
      <c r="P45" s="436">
        <v>0.88019177321429021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3.5834366666666666E-2</v>
      </c>
      <c r="G47" s="447"/>
      <c r="H47" s="443"/>
      <c r="I47" s="441"/>
      <c r="J47" s="441"/>
      <c r="K47" s="436">
        <v>0</v>
      </c>
      <c r="L47" s="447"/>
      <c r="M47" s="443"/>
      <c r="N47" s="441"/>
      <c r="O47" s="441"/>
      <c r="P47" s="436">
        <v>0</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1.2190000000000001</v>
      </c>
      <c r="G48" s="447"/>
      <c r="H48" s="443"/>
      <c r="I48" s="441"/>
      <c r="J48" s="441"/>
      <c r="K48" s="436">
        <v>0.91800000000000004</v>
      </c>
      <c r="L48" s="447"/>
      <c r="M48" s="443"/>
      <c r="N48" s="441"/>
      <c r="O48" s="441"/>
      <c r="P48" s="436">
        <v>0.88</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1.2190000000000001</v>
      </c>
      <c r="G51" s="447"/>
      <c r="H51" s="444"/>
      <c r="I51" s="442"/>
      <c r="J51" s="442"/>
      <c r="K51" s="436">
        <v>0.91800000000000004</v>
      </c>
      <c r="L51" s="447"/>
      <c r="M51" s="444"/>
      <c r="N51" s="442"/>
      <c r="O51" s="442"/>
      <c r="P51" s="436">
        <v>0.88</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4113000</v>
      </c>
      <c r="G52" s="447"/>
      <c r="H52" s="443"/>
      <c r="I52" s="441"/>
      <c r="J52" s="441"/>
      <c r="K52" s="400">
        <v>421300000</v>
      </c>
      <c r="L52" s="447"/>
      <c r="M52" s="443"/>
      <c r="N52" s="441"/>
      <c r="O52" s="441"/>
      <c r="P52" s="400">
        <v>227641000</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735</v>
      </c>
      <c r="D4" s="104">
        <v>57198</v>
      </c>
      <c r="E4" s="104">
        <v>18852</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dwtiffin</cp:lastModifiedBy>
  <cp:lastPrinted>2014-12-18T11:24:00Z</cp:lastPrinted>
  <dcterms:created xsi:type="dcterms:W3CDTF">2012-03-15T16:14:51Z</dcterms:created>
  <dcterms:modified xsi:type="dcterms:W3CDTF">2016-08-01T19:44:17Z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