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D14" i="16" l="1"/>
</calcChain>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<sst xmlns="http://schemas.openxmlformats.org/spreadsheetml/2006/main" count="610" uniqueCount="507">
  <si>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</si>
  <si>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</si>
  <si>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</si>
  <si>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</si>
  <si>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</si>
  <si>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</si>
  <si>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</si>
  <si>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</si>
  <si>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</si>
  <si>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</si>
  <si>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</si>
  <si>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</si>
  <si>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</si>
  <si>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</si>
  <si>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</si>
  <si>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</si>
  <si>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</si>
  <si>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</si>
  <si>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</si>
  <si>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</si>
  <si>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</si>
  <si>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</si>
  <si>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</si>
  <si>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</si>
  <si>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</si>
  <si>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</si>
  <si>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</si>
  <si>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</si>
  <si>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</si>
  <si>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</si>
  <si>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</si>
  <si>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</si>
  <si>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</si>
  <si>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</si>
  <si>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</si>
  <si>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</si>
  <si>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</si>
  <si>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</si>
  <si>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</si>
  <si>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</si>
  <si>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</si>
  <si>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</si>
  <si>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</si>
  <si>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</si>
  <si>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</si>
  <si>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</si>
  <si>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</si>
  <si>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</si>
  <si>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</si>
  <si>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</si>
  <si>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</si>
  <si>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</si>
  <si>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</si>
  <si>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</si>
  <si>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</si>
  <si>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</si>
  <si>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</si>
  <si>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</si>
  <si>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</si>
  <si>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</si>
  <si>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</si>
  <si>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</si>
  <si>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</si>
  <si>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</si>
  <si>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</si>
  <si>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</si>
  <si>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</si>
  <si>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</si>
  <si>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</si>
  <si>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</si>
  <si>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</si>
  <si>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</si>
  <si>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</si>
  <si>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</si>
  <si>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</si>
  <si>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</si>
  <si>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</si>
  <si>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</si>
  <si>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</si>
  <si>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</si>
  <si>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</si>
  <si>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</si>
  <si>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</si>
  <si>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</si>
  <si>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</si>
  <si>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</si>
  <si>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</si>
  <si>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</si>
  <si>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</si>
  <si>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</si>
  <si>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</si>
  <si>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</si>
  <si>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</si>
  <si>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</si>
  <si>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</si>
  <si>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</si>
  <si>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</si>
  <si>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</si>
  <si>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</si>
  <si>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</si>
  <si>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</si>
  <si>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</si>
  <si>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</si>
  <si>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</si>
  <si>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</si>
  <si>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</si>
  <si>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</si>
  <si>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</si>
  <si>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</si>
  <si>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</si>
  <si>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</si>
  <si>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</si>
  <si>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</si>
  <si>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</si>
  <si>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</si>
  <si>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</si>
  <si>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</si>
  <si>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</si>
  <si>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</si>
  <si>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</si>
  <si>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</si>
  <si>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</si>
  <si>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</si>
  <si>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</si>
  <si>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</si>
  <si>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</si>
  <si>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</si>
  <si>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</si>
  <si>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</si>
  <si>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</si>
  <si>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</si>
  <si>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</si>
  <si>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</si>
  <si>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</si>
  <si>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</si>
  <si>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</si>
  <si>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</si>
  <si>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</si>
  <si>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</si>
  <si>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</si>
  <si>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</si>
  <si>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</si>
  <si>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</si>
  <si>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</si>
  <si>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</si>
  <si>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</si>
  <si>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</si>
  <si>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</si>
  <si>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</si>
  <si>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</si>
  <si>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</si>
  <si>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</si>
  <si>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</si>
  <si>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</si>
  <si>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</si>
  <si>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</si>
  <si>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</si>
  <si>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</si>
  <si>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</si>
  <si>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</si>
  <si>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</si>
  <si>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</si>
  <si>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</si>
  <si>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</si>
  <si>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</si>
  <si>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</si>
  <si>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</si>
  <si>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</si>
  <si>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</si>
  <si>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</si>
  <si>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</si>
  <si>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</si>
  <si>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</si>
  <si>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</si>
  <si>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</si>
  <si>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</si>
  <si>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</si>
  <si>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</si>
  <si>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</si>
  <si>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</si>
  <si>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</si>
  <si>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</si>
  <si>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</si>
  <si>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</si>
  <si>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</si>
  <si>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</si>
  <si>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</si>
  <si>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</si>
  <si>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</si>
  <si>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</si>
  <si>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</si>
  <si>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</si>
  <si>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</si>
  <si>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</si>
  <si>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</si>
  <si>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</si>
  <si>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</si>
  <si>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</si>
  <si>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</si>
  <si>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</si>
  <si>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</si>
  <si>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</si>
  <si>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</si>
  <si>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</si>
  <si>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</si>
  <si>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</si>
  <si>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</si>
  <si>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</si>
  <si>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</si>
  <si>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</si>
  <si>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</si>
  <si>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</si>
  <si>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</si>
  <si>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</si>
  <si>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</si>
  <si>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</si>
  <si>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</si>
  <si>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</si>
  <si>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</si>
  <si>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</si>
  <si>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</si>
  <si>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</si>
  <si>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</si>
  <si>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</si>
  <si>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</si>
  <si>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</si>
  <si>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</si>
  <si>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</si>
  <si>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</si>
  <si>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</si>
  <si>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</si>
  <si>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</si>
  <si>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</si>
  <si>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</si>
  <si>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</si>
  <si>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</si>
  <si>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</si>
  <si>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</si>
  <si>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</si>
  <si>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</si>
  <si>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</si>
  <si>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</si>
  <si>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</si>
  <si>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</si>
  <si>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</si>
  <si>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</si>
  <si>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</si>
  <si>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</si>
  <si>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</si>
  <si>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</si>
  <si>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</si>
  <si>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</si>
  <si>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</si>
  <si>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</si>
  <si>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</si>
  <si>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</si>
  <si>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</si>
  <si>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</si>
  <si>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</si>
  <si>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</si>
  <si>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</si>
  <si>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</si>
  <si>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</si>
  <si>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</si>
  <si>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</si>
  <si>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</si>
  <si>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</si>
  <si>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</si>
  <si>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</si>
  <si>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</si>
  <si>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</si>
  <si>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</si>
  <si>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</si>
  <si>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</si>
  <si>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</si>
  <si>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</si>
  <si>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</si>
  <si>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</si>
  <si>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</si>
  <si>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</si>
  <si>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</si>
  <si>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</si>
  <si>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</si>
  <si>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</si>
  <si>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</si>
  <si>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</si>
  <si>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</si>
  <si>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</si>
  <si>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</si>
  <si>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</si>
  <si>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</si>
  <si>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</si>
  <si>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</si>
  <si>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</si>
  <si>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</si>
  <si>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</si>
  <si>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</si>
  <si>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</si>
  <si>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</si>
  <si>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</si>
  <si>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</si>
  <si>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</si>
  <si>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</si>
  <si>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</si>
  <si>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</si>
  <si>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</si>
  <si>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</si>
  <si>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</si>
  <si>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</si>
  <si>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</si>
  <si>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</si>
  <si>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</si>
  <si>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</si>
  <si>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</si>
  <si>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</si>
  <si>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</si>
  <si>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</si>
  <si>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</si>
  <si>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</si>
  <si>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</si>
  <si>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</si>
  <si>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</si>
  <si>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</si>
  <si>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</si>
  <si>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</si>
  <si>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</si>
  <si>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</si>
  <si>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</si>
  <si>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</si>
  <si>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</si>
  <si>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</si>
  <si>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</si>
  <si>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</si>
  <si>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</si>
  <si>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</si>
  <si>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</si>
  <si>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</si>
  <si>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</si>
  <si>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</si>
  <si>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</si>
  <si>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</si>
  <si>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</si>
  <si>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</si>
  <si>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</si>
  <si>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</si>
  <si>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</si>
  <si>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</si>
  <si>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</si>
  <si>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</si>
  <si>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</si>
  <si>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</si>
  <si>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</si>
  <si>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</si>
  <si>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</si>
  <si>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</si>
  <si>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</si>
  <si>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</si>
  <si>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</si>
  <si>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</si>
  <si>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</si>
  <si>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</si>
  <si>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</si>
  <si>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</si>
  <si>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</si>
  <si>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</si>
  <si>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</si>
  <si>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</si>
  <si>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</si>
  <si>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</si>
  <si>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</si>
  <si>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</si>
  <si>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</si>
  <si>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</si>
  <si>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</si>
  <si>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</si>
  <si>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</si>
  <si>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</si>
  <si>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</si>
  <si>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</si>
  <si>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</si>
  <si>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</si>
  <si>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</si>
  <si>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</si>
  <si>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</si>
  <si>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</si>
  <si>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</si>
  <si>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</si>
  <si>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</si>
  <si>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</si>
  <si>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</si>
  <si>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</si>
  <si>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</si>
  <si>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</si>
  <si>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</si>
  <si>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</si>
  <si>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</si>
  <si>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</si>
  <si>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</si>
  <si>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</si>
  <si>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</si>
  <si>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</si>
  <si>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</si>
  <si>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</si>
  <si>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</si>
  <si>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</si>
  <si>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</si>
  <si>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</si>
  <si>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</si>
  <si>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</si>
  <si>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</si>
  <si>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</si>
  <si>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</si>
  <si>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</si>
  <si>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</si>
  <si>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</si>
  <si>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</si>
  <si>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</si>
  <si>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</si>
  <si>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</si>
  <si>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</si>
  <si>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</si>
  <si>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</si>
  <si>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</si>
  <si>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</si>
  <si>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</si>
  <si>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</si>
  <si>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</si>
  <si>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</si>
  <si>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</si>
  <si>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</si>
  <si>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</si>
  <si>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</si>
  <si>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</si>
  <si>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</si>
  <si>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</si>
  <si>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</si>
  <si>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</si>
  <si>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</si>
  <si>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</si>
  <si>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</si>
  <si>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</si>
  <si>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</si>
  <si>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</si>
  <si>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</si>
  <si>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</si>
  <si>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</si>
  <si>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</si>
  <si>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</si>
  <si>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</si>
  <si>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</si>
  <si>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</si>
  <si>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</si>
  <si>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</si>
  <si>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</si>
  <si>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</si>
  <si>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</si>
  <si>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</si>
  <si>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</si>
  <si>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</si>
  <si>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</si>
  <si>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</si>
  <si>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</si>
  <si>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</si>
  <si>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</si>
  <si>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</si>
  <si>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</si>
  <si>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</si>
  <si>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</si>
  <si>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</si>
  <si>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</si>
  <si>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</si>
  <si>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</si>
  <si>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</si>
  <si>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</si>
  <si>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</si>
  <si>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</si>
  <si>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</si>
  <si>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</si>
  <si>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</si>
  <si>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</si>
  <si>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</si>
  <si>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</si>
  <si>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</si>
  <si>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</si>
  <si>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</si>
  <si>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</si>
  <si>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</si>
  <si>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</si>
  <si>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</si>
  <si>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</si>
  <si>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</si>
  <si>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</si>
  <si>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</si>
  <si>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</si>
  <si>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</si>
  <si>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</si>
  <si>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</si>
  <si>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</si>
  <si>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</si>
  <si>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</si>
  <si>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</si>
  <si>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</si>
  <si>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84908</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</si>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</sst>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170</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643353.03999999992</v>
      </c>
      <c r="K5" s="106">
        <v>643353.03999999992</v>
      </c>
      <c r="L5" s="106">
        <v>0</v>
      </c>
      <c r="M5" s="106">
        <v>0</v>
      </c>
      <c r="N5" s="106">
        <v>0</v>
      </c>
      <c r="O5" s="105">
        <v>0</v>
      </c>
      <c r="P5" s="105">
        <v>5832.86</v>
      </c>
      <c r="Q5" s="106">
        <v>5832.86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957870.17999999993</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31381.61</v>
      </c>
      <c r="K7" s="110">
        <v>31381.61</v>
      </c>
      <c r="L7" s="110"/>
      <c r="M7" s="110"/>
      <c r="N7" s="110"/>
      <c r="O7" s="109"/>
      <c r="P7" s="109">
        <v>5110.1899999999996</v>
      </c>
      <c r="Q7" s="110">
        <v>5110.1899999999996</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-85.17</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-327.3</v>
      </c>
      <c r="AU8" s="113"/>
      <c r="AV8" s="311"/>
      <c r="AW8" s="318"/>
    </row>
    <row r="9" spans="1:49" x14ac:dyDescent="0.2">
      <c r="B9" s="155" t="s">
        <v>226</v>
      </c>
      <c r="C9" s="62" t="s">
        <v>60</v>
      </c>
      <c r="D9" s="109">
        <v>0</v>
      </c>
      <c r="E9" s="288"/>
      <c r="F9" s="291"/>
      <c r="G9" s="291"/>
      <c r="H9" s="291"/>
      <c r="I9" s="292"/>
      <c r="J9" s="109">
        <v>-33666.480000000003</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284537.12000000005</v>
      </c>
      <c r="K12" s="106">
        <v>533846.64999999991</v>
      </c>
      <c r="L12" s="106">
        <v>0</v>
      </c>
      <c r="M12" s="106">
        <v>0</v>
      </c>
      <c r="N12" s="106">
        <v>0</v>
      </c>
      <c r="O12" s="105">
        <v>0</v>
      </c>
      <c r="P12" s="105">
        <v>-42243.8</v>
      </c>
      <c r="Q12" s="106">
        <v>-5.14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1047962.4399999997</v>
      </c>
      <c r="AU12" s="107">
        <v>0</v>
      </c>
      <c r="AV12" s="312"/>
      <c r="AW12" s="317"/>
    </row>
    <row r="13" spans="1:49" ht="25.5" x14ac:dyDescent="0.2">
      <c r="B13" s="155" t="s">
        <v>230</v>
      </c>
      <c r="C13" s="62" t="s">
        <v>37</v>
      </c>
      <c r="D13" s="109">
        <v>0</v>
      </c>
      <c r="E13" s="110">
        <v>0</v>
      </c>
      <c r="F13" s="110"/>
      <c r="G13" s="289"/>
      <c r="H13" s="290"/>
      <c r="I13" s="109"/>
      <c r="J13" s="109">
        <v>18802.169999999998</v>
      </c>
      <c r="K13" s="110">
        <v>20920.189999999999</v>
      </c>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10979.08</v>
      </c>
      <c r="K14" s="110">
        <v>7017.6908475347127</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24286.53</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-33002.71</v>
      </c>
      <c r="K17" s="288"/>
      <c r="L17" s="291"/>
      <c r="M17" s="291"/>
      <c r="N17" s="291"/>
      <c r="O17" s="292"/>
      <c r="P17" s="109">
        <v>5.14</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217609.07</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223907</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39964.410000000003</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63374.31899611828</v>
      </c>
      <c r="K25" s="110">
        <v>63374.31899611828</v>
      </c>
      <c r="L25" s="110"/>
      <c r="M25" s="110"/>
      <c r="N25" s="110"/>
      <c r="O25" s="109"/>
      <c r="P25" s="109">
        <v>16605.766017177051</v>
      </c>
      <c r="Q25" s="110">
        <v>16605.766017177051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-235326.46</v>
      </c>
      <c r="AU25" s="113"/>
      <c r="AV25" s="113">
        <v>57309.760000000002</v>
      </c>
      <c r="AW25" s="318"/>
    </row>
    <row r="26" spans="1:49" s="5" customFormat="1" x14ac:dyDescent="0.2">
      <c r="A26" s="35"/>
      <c r="B26" s="158" t="s">
        <v>243</v>
      </c>
      <c r="C26" s="62"/>
      <c r="D26" s="109">
        <v>0</v>
      </c>
      <c r="E26" s="110">
        <v>0</v>
      </c>
      <c r="F26" s="110"/>
      <c r="G26" s="110"/>
      <c r="H26" s="110"/>
      <c r="I26" s="109"/>
      <c r="J26" s="109">
        <v>188.67886400483331</v>
      </c>
      <c r="K26" s="110">
        <v>188.67886400483331</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19200.019550280966</v>
      </c>
      <c r="K27" s="110">
        <v>19200.019550280966</v>
      </c>
      <c r="L27" s="110"/>
      <c r="M27" s="110"/>
      <c r="N27" s="110"/>
      <c r="O27" s="109"/>
      <c r="P27" s="109">
        <v>174.07398282294869</v>
      </c>
      <c r="Q27" s="110">
        <v>174.07398282294869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1515.97</v>
      </c>
      <c r="AW30" s="318"/>
    </row>
    <row r="31" spans="1:49" x14ac:dyDescent="0.2">
      <c r="B31" s="158" t="s">
        <v>248</v>
      </c>
      <c r="C31" s="62"/>
      <c r="D31" s="109">
        <v>0</v>
      </c>
      <c r="E31" s="110">
        <v>0</v>
      </c>
      <c r="F31" s="110"/>
      <c r="G31" s="110"/>
      <c r="H31" s="110"/>
      <c r="I31" s="109"/>
      <c r="J31" s="109">
        <v>4560.93</v>
      </c>
      <c r="K31" s="110">
        <v>4560.93</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3984.22</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5453.2025895959223</v>
      </c>
      <c r="K34" s="110">
        <v>5453.2025895959223</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2051.54</v>
      </c>
      <c r="K35" s="110">
        <v>2051.54</v>
      </c>
      <c r="L35" s="110"/>
      <c r="M35" s="110"/>
      <c r="N35" s="110"/>
      <c r="O35" s="109"/>
      <c r="P35" s="109">
        <v>15.97</v>
      </c>
      <c r="Q35" s="110">
        <v>15.97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1339.31</v>
      </c>
      <c r="AU35" s="113"/>
      <c r="AV35" s="113">
        <v>446.44</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1247.27</v>
      </c>
      <c r="K37" s="118">
        <v>1247.27</v>
      </c>
      <c r="L37" s="118"/>
      <c r="M37" s="118"/>
      <c r="N37" s="118"/>
      <c r="O37" s="117"/>
      <c r="P37" s="117">
        <v>11.35</v>
      </c>
      <c r="Q37" s="118">
        <v>11.35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1646.03</v>
      </c>
      <c r="AU37" s="119"/>
      <c r="AV37" s="119">
        <v>2915.56</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4.93</v>
      </c>
      <c r="K39" s="110">
        <v>4.93</v>
      </c>
      <c r="L39" s="110"/>
      <c r="M39" s="110"/>
      <c r="N39" s="110"/>
      <c r="O39" s="109"/>
      <c r="P39" s="109">
        <v>0.04</v>
      </c>
      <c r="Q39" s="110">
        <v>0.04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8.2799999999999994</v>
      </c>
      <c r="AU39" s="113"/>
      <c r="AV39" s="113">
        <v>14.67</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22442.36</v>
      </c>
      <c r="K44" s="118">
        <v>22442.36</v>
      </c>
      <c r="L44" s="118"/>
      <c r="M44" s="118"/>
      <c r="N44" s="118"/>
      <c r="O44" s="117"/>
      <c r="P44" s="117">
        <v>204.33</v>
      </c>
      <c r="Q44" s="118">
        <v>204.33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28754.32</v>
      </c>
      <c r="AU44" s="119"/>
      <c r="AV44" s="119">
        <v>50931.47</v>
      </c>
      <c r="AW44" s="317"/>
    </row>
    <row r="45" spans="1:49" x14ac:dyDescent="0.2">
      <c r="B45" s="161" t="s">
        <v>262</v>
      </c>
      <c r="C45" s="62" t="s">
        <v>19</v>
      </c>
      <c r="D45" s="109">
        <v>0</v>
      </c>
      <c r="E45" s="110">
        <v>0</v>
      </c>
      <c r="F45" s="110"/>
      <c r="G45" s="110"/>
      <c r="H45" s="110"/>
      <c r="I45" s="109"/>
      <c r="J45" s="109">
        <v>7764.25</v>
      </c>
      <c r="K45" s="110">
        <v>7764.25</v>
      </c>
      <c r="L45" s="110"/>
      <c r="M45" s="110"/>
      <c r="N45" s="110"/>
      <c r="O45" s="109"/>
      <c r="P45" s="109">
        <v>71.23</v>
      </c>
      <c r="Q45" s="110">
        <v>71.23</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15441.74</v>
      </c>
      <c r="AU45" s="113"/>
      <c r="AV45" s="113">
        <v>27328.06</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70604.12</v>
      </c>
      <c r="K47" s="110">
        <v>70604.12</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180886.66</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82693.440000000002</v>
      </c>
      <c r="K51" s="110">
        <v>82693.440000000002</v>
      </c>
      <c r="L51" s="110"/>
      <c r="M51" s="110"/>
      <c r="N51" s="110"/>
      <c r="O51" s="109"/>
      <c r="P51" s="109">
        <v>754.24</v>
      </c>
      <c r="Q51" s="110">
        <v>754.24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181277.2</v>
      </c>
      <c r="AU51" s="113"/>
      <c r="AV51" s="113">
        <v>114406.63</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373757.39</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675</v>
      </c>
      <c r="AU56" s="123"/>
      <c r="AV56" s="123">
        <v>247</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827</v>
      </c>
      <c r="AU57" s="126"/>
      <c r="AV57" s="126">
        <v>352</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53</v>
      </c>
      <c r="AU58" s="126"/>
      <c r="AV58" s="126">
        <v>10</v>
      </c>
      <c r="AW58" s="310"/>
    </row>
    <row r="59" spans="2:49" x14ac:dyDescent="0.2">
      <c r="B59" s="161" t="s">
        <v>275</v>
      </c>
      <c r="C59" s="62" t="s">
        <v>27</v>
      </c>
      <c r="D59" s="124">
        <v>0</v>
      </c>
      <c r="E59" s="125"/>
      <c r="F59" s="125"/>
      <c r="G59" s="125"/>
      <c r="H59" s="125"/>
      <c r="I59" s="124"/>
      <c r="J59" s="124">
        <v>1033</v>
      </c>
      <c r="K59" s="125">
        <v>1033</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11937</v>
      </c>
      <c r="AU59" s="126"/>
      <c r="AV59" s="126">
        <v>5227</v>
      </c>
      <c r="AW59" s="310"/>
    </row>
    <row r="60" spans="2:49" x14ac:dyDescent="0.2">
      <c r="B60" s="161" t="s">
        <v>276</v>
      </c>
      <c r="C60" s="62"/>
      <c r="D60" s="127">
        <v>0</v>
      </c>
      <c r="E60" s="128">
        <v>0</v>
      </c>
      <c r="F60" s="128">
        <v>0</v>
      </c>
      <c r="G60" s="128">
        <v>0</v>
      </c>
      <c r="H60" s="128">
        <v>0</v>
      </c>
      <c r="I60" s="127">
        <v>0</v>
      </c>
      <c r="J60" s="127">
        <v>86.083333333333329</v>
      </c>
      <c r="K60" s="128">
        <v>86.083333333333329</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994.75</v>
      </c>
      <c r="AU60" s="129">
        <v>0</v>
      </c>
      <c r="AV60" s="129">
        <v>435.58333333333331</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57264.94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18105.169999999998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641395.71</v>
      </c>
      <c r="K5" s="118">
        <v>641395.71</v>
      </c>
      <c r="L5" s="118"/>
      <c r="M5" s="118"/>
      <c r="N5" s="118"/>
      <c r="O5" s="117"/>
      <c r="P5" s="117">
        <v>5840.55</v>
      </c>
      <c r="Q5" s="118">
        <v>5840.55</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958424.1</v>
      </c>
      <c r="AU5" s="119"/>
      <c r="AV5" s="312"/>
      <c r="AW5" s="317"/>
    </row>
    <row r="6" spans="2:49" x14ac:dyDescent="0.2">
      <c r="B6" s="176" t="s">
        <v>279</v>
      </c>
      <c r="C6" s="133" t="s">
        <v>8</v>
      </c>
      <c r="D6" s="109">
        <v>0</v>
      </c>
      <c r="E6" s="110">
        <v>0</v>
      </c>
      <c r="F6" s="110"/>
      <c r="G6" s="111"/>
      <c r="H6" s="111"/>
      <c r="I6" s="109"/>
      <c r="J6" s="109">
        <v>2773.32</v>
      </c>
      <c r="K6" s="110">
        <v>2773.32</v>
      </c>
      <c r="L6" s="110"/>
      <c r="M6" s="110"/>
      <c r="N6" s="110"/>
      <c r="O6" s="109"/>
      <c r="P6" s="109">
        <v>-0.27</v>
      </c>
      <c r="Q6" s="110">
        <v>-0.27</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662.75</v>
      </c>
      <c r="AU6" s="113"/>
      <c r="AV6" s="311"/>
      <c r="AW6" s="318"/>
    </row>
    <row r="7" spans="2:49" x14ac:dyDescent="0.2">
      <c r="B7" s="176" t="s">
        <v>280</v>
      </c>
      <c r="C7" s="133" t="s">
        <v>9</v>
      </c>
      <c r="D7" s="109">
        <v>0</v>
      </c>
      <c r="E7" s="110">
        <v>0</v>
      </c>
      <c r="F7" s="110"/>
      <c r="G7" s="111"/>
      <c r="H7" s="111"/>
      <c r="I7" s="109"/>
      <c r="J7" s="109">
        <v>815.99</v>
      </c>
      <c r="K7" s="110">
        <v>815.99</v>
      </c>
      <c r="L7" s="110"/>
      <c r="M7" s="110"/>
      <c r="N7" s="110"/>
      <c r="O7" s="109"/>
      <c r="P7" s="109">
        <v>7.42</v>
      </c>
      <c r="Q7" s="110">
        <v>7.42</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1216.67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602923.93000000005</v>
      </c>
      <c r="K23" s="288"/>
      <c r="L23" s="288"/>
      <c r="M23" s="288"/>
      <c r="N23" s="288"/>
      <c r="O23" s="292"/>
      <c r="P23" s="109">
        <v>-39048.230000000003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893876.31</v>
      </c>
      <c r="AU23" s="113"/>
      <c r="AV23" s="311"/>
      <c r="AW23" s="318"/>
    </row>
    <row r="24" spans="2:49" ht="28.5" customHeight="1" x14ac:dyDescent="0.2">
      <c r="B24" s="178" t="s">
        <v>114</v>
      </c>
      <c r="C24" s="133"/>
      <c r="D24" s="293"/>
      <c r="E24" s="110">
        <v>0</v>
      </c>
      <c r="F24" s="110"/>
      <c r="G24" s="110"/>
      <c r="H24" s="110"/>
      <c r="I24" s="109"/>
      <c r="J24" s="293"/>
      <c r="K24" s="110">
        <v>528496.84</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124012.19</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351031.15</v>
      </c>
      <c r="AU26" s="113"/>
      <c r="AV26" s="311"/>
      <c r="AW26" s="318"/>
    </row>
    <row r="27" spans="2:49" s="5" customFormat="1" ht="25.5" x14ac:dyDescent="0.2">
      <c r="B27" s="178" t="s">
        <v>85</v>
      </c>
      <c r="C27" s="133"/>
      <c r="D27" s="293"/>
      <c r="E27" s="110">
        <v>0</v>
      </c>
      <c r="F27" s="110"/>
      <c r="G27" s="110"/>
      <c r="H27" s="110"/>
      <c r="I27" s="109"/>
      <c r="J27" s="293"/>
      <c r="K27" s="110">
        <v>6013.58</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446050.5</v>
      </c>
      <c r="K28" s="289"/>
      <c r="L28" s="289"/>
      <c r="M28" s="289"/>
      <c r="N28" s="289"/>
      <c r="O28" s="293"/>
      <c r="P28" s="109">
        <v>3228.52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189867.12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22.43</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17.579999999999998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2210.08</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11010.28</v>
      </c>
      <c r="AU49" s="113"/>
      <c r="AV49" s="311"/>
      <c r="AW49" s="318"/>
    </row>
    <row r="50" spans="2:49" x14ac:dyDescent="0.2">
      <c r="B50" s="176" t="s">
        <v>119</v>
      </c>
      <c r="C50" s="133" t="s">
        <v>34</v>
      </c>
      <c r="D50" s="109">
        <v>0</v>
      </c>
      <c r="E50" s="289"/>
      <c r="F50" s="289"/>
      <c r="G50" s="289"/>
      <c r="H50" s="289"/>
      <c r="I50" s="293"/>
      <c r="J50" s="109">
        <v>6525.35</v>
      </c>
      <c r="K50" s="289"/>
      <c r="L50" s="289"/>
      <c r="M50" s="289"/>
      <c r="N50" s="289"/>
      <c r="O50" s="293"/>
      <c r="P50" s="109">
        <v>38.090000000000003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3927.53</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-663.77</v>
      </c>
      <c r="K52" s="110">
        <v>-663.77</v>
      </c>
      <c r="L52" s="110"/>
      <c r="M52" s="110"/>
      <c r="N52" s="110"/>
      <c r="O52" s="109"/>
      <c r="P52" s="109">
        <v>-5.14</v>
      </c>
      <c r="Q52" s="110">
        <v>-5.14</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284537.12000000005</v>
      </c>
      <c r="K54" s="115">
        <v>533846.64999999991</v>
      </c>
      <c r="L54" s="115">
        <v>0</v>
      </c>
      <c r="M54" s="115">
        <v>0</v>
      </c>
      <c r="N54" s="115">
        <v>0</v>
      </c>
      <c r="O54" s="114">
        <v>0</v>
      </c>
      <c r="P54" s="114">
        <v>-42243.8</v>
      </c>
      <c r="Q54" s="115">
        <v>-5.14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1047962.4399999997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418.78</v>
      </c>
      <c r="K56" s="110">
        <v>418.78</v>
      </c>
      <c r="L56" s="110"/>
      <c r="M56" s="110"/>
      <c r="N56" s="110"/>
      <c r="O56" s="109"/>
      <c r="P56" s="109">
        <v>3.8</v>
      </c>
      <c r="Q56" s="110">
        <v>3.8</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894.56</v>
      </c>
      <c r="AU56" s="113"/>
      <c r="AV56" s="113">
        <v>1584.52</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3386705.4285853873</v>
      </c>
      <c r="I5" s="118">
        <v>2005055.7355034859</v>
      </c>
      <c r="J5" s="346"/>
      <c r="K5" s="346"/>
      <c r="L5" s="312"/>
      <c r="M5" s="117">
        <v>1159594.3877953808</v>
      </c>
      <c r="N5" s="118">
        <v>-8958.5992576209719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3312679.6203091312</v>
      </c>
      <c r="I6" s="110">
        <v>2058875.68</v>
      </c>
      <c r="J6" s="115">
        <v>533846.64999999991</v>
      </c>
      <c r="K6" s="115">
        <v>5905401.9503091313</v>
      </c>
      <c r="L6" s="116">
        <v>0</v>
      </c>
      <c r="M6" s="109">
        <v>1307548.4512330005</v>
      </c>
      <c r="N6" s="110">
        <v>-9031.52</v>
      </c>
      <c r="O6" s="115">
        <v>-5.14</v>
      </c>
      <c r="P6" s="115">
        <v>1298511.7912330006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21801.78</v>
      </c>
      <c r="I7" s="110">
        <v>10739.045071729821</v>
      </c>
      <c r="J7" s="115">
        <v>1252.2</v>
      </c>
      <c r="K7" s="115">
        <v>33793.025071729819</v>
      </c>
      <c r="L7" s="116">
        <v>0</v>
      </c>
      <c r="M7" s="109">
        <v>4612.63</v>
      </c>
      <c r="N7" s="110">
        <v>90.05530888155117</v>
      </c>
      <c r="O7" s="115">
        <v>11.389999999999999</v>
      </c>
      <c r="P7" s="115">
        <v>4714.0753088815518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3334481.400309131</v>
      </c>
      <c r="I12" s="115">
        <v>2069614.7250717299</v>
      </c>
      <c r="J12" s="115">
        <v>535098.84999999986</v>
      </c>
      <c r="K12" s="115">
        <v>5939194.9753808603</v>
      </c>
      <c r="L12" s="311"/>
      <c r="M12" s="114">
        <v>1312161.0812330004</v>
      </c>
      <c r="N12" s="115">
        <v>-8941.46469111845</v>
      </c>
      <c r="O12" s="115">
        <v>6.2499999999999991</v>
      </c>
      <c r="P12" s="115">
        <v>1303225.866541882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6500689.0199999968</v>
      </c>
      <c r="I15" s="118">
        <v>3427125.0629202519</v>
      </c>
      <c r="J15" s="106">
        <v>674734.64999999991</v>
      </c>
      <c r="K15" s="106">
        <v>10602548.73292025</v>
      </c>
      <c r="L15" s="107">
        <v>0</v>
      </c>
      <c r="M15" s="117">
        <v>1474213.45</v>
      </c>
      <c r="N15" s="118">
        <v>42401.566468208453</v>
      </c>
      <c r="O15" s="106">
        <v>10943.05</v>
      </c>
      <c r="P15" s="106">
        <v>1527558.0664682086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662893.25</v>
      </c>
      <c r="I16" s="110">
        <v>226991.66071767765</v>
      </c>
      <c r="J16" s="115">
        <v>94828.69</v>
      </c>
      <c r="K16" s="115">
        <v>984713.60071767773</v>
      </c>
      <c r="L16" s="116">
        <v>0</v>
      </c>
      <c r="M16" s="109">
        <v>-25891.53</v>
      </c>
      <c r="N16" s="110">
        <v>8633.4593303808251</v>
      </c>
      <c r="O16" s="115">
        <v>16795.810000000001</v>
      </c>
      <c r="P16" s="115">
        <v>-462.2606696191724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5837795.7699999968</v>
      </c>
      <c r="I17" s="115">
        <v>3200133.4022025741</v>
      </c>
      <c r="J17" s="115">
        <v>579905.96</v>
      </c>
      <c r="K17" s="115">
        <v>9617835.1322025731</v>
      </c>
      <c r="L17" s="314"/>
      <c r="M17" s="114">
        <v>1500104.98</v>
      </c>
      <c r="N17" s="115">
        <v>33768.107137827625</v>
      </c>
      <c r="O17" s="115">
        <v>-5852.760000000002</v>
      </c>
      <c r="P17" s="115">
        <v>1528020.3271378276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1202.8333333333333</v>
      </c>
      <c r="I37" s="122">
        <v>573.16666666666663</v>
      </c>
      <c r="J37" s="256">
        <v>86.083333333333329</v>
      </c>
      <c r="K37" s="256">
        <v>1862.0833333333333</v>
      </c>
      <c r="L37" s="312"/>
      <c r="M37" s="121">
        <v>374.41666666666669</v>
      </c>
      <c r="N37" s="122">
        <v>0</v>
      </c>
      <c r="O37" s="256">
        <v>0</v>
      </c>
      <c r="P37" s="256">
        <v>374.41666666666669</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6.5183611111111123E-2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6.5183611111111123E-2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0.57118842996269004</v>
      </c>
      <c r="I44" s="260" t="s">
        <v>504</v>
      </c>
      <c r="J44" s="260" t="s">
        <v>504</v>
      </c>
      <c r="K44" s="260">
        <v>0.61751890043271407</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6.5183611111111123E-2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0.68300000000000005</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0.68300000000000005</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579905.96</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67848.997319999995</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11" activePane="bottomRight" state="frozen"/>
      <selection activeCell="B1" sqref="B1"/>
      <selection pane="topRight" activeCell="B1" sqref="B1"/>
      <selection pane="bottomLeft" activeCell="B1" sqref="B1"/>
      <selection pane="bottomRight" activeCell="C24"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29</v>
      </c>
      <c r="E6" s="123"/>
      <c r="F6" s="363"/>
      <c r="G6" s="123"/>
      <c r="H6" s="123"/>
      <c r="I6" s="363"/>
      <c r="J6" s="363"/>
      <c r="K6" s="372"/>
    </row>
    <row r="7" spans="2:11" x14ac:dyDescent="0.2">
      <c r="B7" s="155" t="s">
        <v>102</v>
      </c>
      <c r="C7" s="124"/>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67848.997319999995</v>
      </c>
      <c r="E11" s="119">
        <v>0</v>
      </c>
      <c r="F11" s="119">
        <v>0</v>
      </c>
      <c r="G11" s="119">
        <v>0</v>
      </c>
      <c r="H11" s="119">
        <v>0</v>
      </c>
      <c r="I11" s="312"/>
      <c r="J11" s="312"/>
      <c r="K11" s="365"/>
    </row>
    <row r="12" spans="2:11" x14ac:dyDescent="0.2">
      <c r="B12" s="207" t="s">
        <v>93</v>
      </c>
      <c r="C12" s="109"/>
      <c r="D12" s="113">
        <v>0</v>
      </c>
      <c r="E12" s="113"/>
      <c r="F12" s="113"/>
      <c r="G12" s="113"/>
      <c r="H12" s="113"/>
      <c r="I12" s="311"/>
      <c r="J12" s="311"/>
      <c r="K12" s="366"/>
    </row>
    <row r="13" spans="2:11" x14ac:dyDescent="0.2">
      <c r="B13" s="207" t="s">
        <v>94</v>
      </c>
      <c r="C13" s="109"/>
      <c r="D13" s="113">
        <v>0</v>
      </c>
      <c r="E13" s="113"/>
      <c r="F13" s="113"/>
      <c r="G13" s="113"/>
      <c r="H13" s="113"/>
      <c r="I13" s="311"/>
      <c r="J13" s="311"/>
      <c r="K13" s="366"/>
    </row>
    <row r="14" spans="2:11" x14ac:dyDescent="0.2">
      <c r="B14" s="207" t="s">
        <v>95</v>
      </c>
      <c r="C14" s="109"/>
      <c r="D14" s="113">
        <f>+D11</f>
        <v>67848.997319999995</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217609.07134977524</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937.94</v>
      </c>
      <c r="E22" s="212"/>
      <c r="F22" s="212"/>
      <c r="G22" s="212"/>
      <c r="H22" s="212"/>
      <c r="I22" s="359"/>
      <c r="J22" s="359"/>
      <c r="K22" s="368"/>
    </row>
    <row r="23" spans="2:12" s="5" customFormat="1" ht="100.15" customHeight="1" x14ac:dyDescent="0.2">
      <c r="B23" s="102" t="s">
        <v>212</v>
      </c>
      <c r="C23" s="386" t="s">
        <v>505</v>
      </c>
      <c r="D23" s="381"/>
      <c r="E23" s="381"/>
      <c r="F23" s="381"/>
      <c r="G23" s="381"/>
      <c r="H23" s="381"/>
      <c r="I23" s="381"/>
      <c r="J23" s="381"/>
      <c r="K23" s="382"/>
    </row>
    <row r="24" spans="2:12" s="5" customFormat="1" ht="100.15" customHeight="1" x14ac:dyDescent="0.2">
      <c r="B24" s="101" t="s">
        <v>213</v>
      </c>
      <c r="C24" s="383" t="s">
        <v>506</v>
      </c>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2015-07-27T19:31:26Z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