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5\2015 Q4\shce-mlr\MLR\CompletedFilesForSubmission\"/>
    </mc:Choice>
  </mc:AlternateContent>
  <workbookProtection lockStructure="1"/>
  <bookViews>
    <workbookView xWindow="0" yWindow="0" windowWidth="25200" windowHeight="1099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<sst xmlns="http://schemas.openxmlformats.org/spreadsheetml/2006/main" count="630" uniqueCount="509">
  <si>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</si>
  <si>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</si>
  <si>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</si>
  <si>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</si>
  <si>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</si>
  <si>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</si>
  <si>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</si>
  <si>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</si>
  <si>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</si>
  <si>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</si>
  <si>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</si>
  <si>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</si>
  <si>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</si>
  <si>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</si>
  <si>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</si>
  <si>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</si>
  <si>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</si>
  <si>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</si>
  <si>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</si>
  <si>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</si>
  <si>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</si>
  <si>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</si>
  <si>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</si>
  <si>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</si>
  <si>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</si>
  <si>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</si>
  <si>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</si>
  <si>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</si>
  <si>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</si>
  <si>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</si>
  <si>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</si>
  <si>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</si>
  <si>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</si>
  <si>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</si>
  <si>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</si>
  <si>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</si>
  <si>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</si>
  <si>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</si>
  <si>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</si>
  <si>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</si>
  <si>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</si>
  <si>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</si>
  <si>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</si>
  <si>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</si>
  <si>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</si>
  <si>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</si>
  <si>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</si>
  <si>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</si>
  <si>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</si>
  <si>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</si>
  <si>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</si>
  <si>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</si>
  <si>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</si>
  <si>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</si>
  <si>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</si>
  <si>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</si>
  <si>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</si>
  <si>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</si>
  <si>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</si>
  <si>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</si>
  <si>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</si>
  <si>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</si>
  <si>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</si>
  <si>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</si>
  <si>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</si>
  <si>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</si>
  <si>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</si>
  <si>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</si>
  <si>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</si>
  <si>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</si>
  <si>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</si>
  <si>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</si>
  <si>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</si>
  <si>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</si>
  <si>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</si>
  <si>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</si>
  <si>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</si>
  <si>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</si>
  <si>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</si>
  <si>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</si>
  <si>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</si>
  <si>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</si>
  <si>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</si>
  <si>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</si>
  <si>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</si>
  <si>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</si>
  <si>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</si>
  <si>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</si>
  <si>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</si>
  <si>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</si>
  <si>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</si>
  <si>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</si>
  <si>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</si>
  <si>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</si>
  <si>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</si>
  <si>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</si>
  <si>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</si>
  <si>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</si>
  <si>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</si>
  <si>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</si>
  <si>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</si>
  <si>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</si>
  <si>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</si>
  <si>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</si>
  <si>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</si>
  <si>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</si>
  <si>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</si>
  <si>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</si>
  <si>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</si>
  <si>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</si>
  <si>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</si>
  <si>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</si>
  <si>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</si>
  <si>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</si>
  <si>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</si>
  <si>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</si>
  <si>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</si>
  <si>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</si>
  <si>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</si>
  <si>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</si>
  <si>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</si>
  <si>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</si>
  <si>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</si>
  <si>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</si>
  <si>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</si>
  <si>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</si>
  <si>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</si>
  <si>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</si>
  <si>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</si>
  <si>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</si>
  <si>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</si>
  <si>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</si>
  <si>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</si>
  <si>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</si>
  <si>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</si>
  <si>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</si>
  <si>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</si>
  <si>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</si>
  <si>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</si>
  <si>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</si>
  <si>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</si>
  <si>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</si>
  <si>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</si>
  <si>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</si>
  <si>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</si>
  <si>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</si>
  <si>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</si>
  <si>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</si>
  <si>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</si>
  <si>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</si>
  <si>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</si>
  <si>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</si>
  <si>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</si>
  <si>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</si>
  <si>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</si>
  <si>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</si>
  <si>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</si>
  <si>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</si>
  <si>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</si>
  <si>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</si>
  <si>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</si>
  <si>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</si>
  <si>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</si>
  <si>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</si>
  <si>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</si>
  <si>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</si>
  <si>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</si>
  <si>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</si>
  <si>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</si>
  <si>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</si>
  <si>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</si>
  <si>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</si>
  <si>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</si>
  <si>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</si>
  <si>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</si>
  <si>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</si>
  <si>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</si>
  <si>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</si>
  <si>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</si>
  <si>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</si>
  <si>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</si>
  <si>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</si>
  <si>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</si>
  <si>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</si>
  <si>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</si>
  <si>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</si>
  <si>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</si>
  <si>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</si>
  <si>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</si>
  <si>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</si>
  <si>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</si>
  <si>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</si>
  <si>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</si>
  <si>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</si>
  <si>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</si>
  <si>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</si>
  <si>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</si>
  <si>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</si>
  <si>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</si>
  <si>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</si>
  <si>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</si>
  <si>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</si>
  <si>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</si>
  <si>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</si>
  <si>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</si>
  <si>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</si>
  <si>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</si>
  <si>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</si>
  <si>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</si>
  <si>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</si>
  <si>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</si>
  <si>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</si>
  <si>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</si>
  <si>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</si>
  <si>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</si>
  <si>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</si>
  <si>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</si>
  <si>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</si>
  <si>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</si>
  <si>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</si>
  <si>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</si>
  <si>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</si>
  <si>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</si>
  <si>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</si>
  <si>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</si>
  <si>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</si>
  <si>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</si>
  <si>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</si>
  <si>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</si>
  <si>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</si>
  <si>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</si>
  <si>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</si>
  <si>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</si>
  <si>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</si>
  <si>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</si>
  <si>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</si>
  <si>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</si>
  <si>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</si>
  <si>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</si>
  <si>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</si>
  <si>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</si>
  <si>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</si>
  <si>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</si>
  <si>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</si>
  <si>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</si>
  <si>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</si>
  <si>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</si>
  <si>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</si>
  <si>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</si>
  <si>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</si>
  <si>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</si>
  <si>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</si>
  <si>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</si>
  <si>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</si>
  <si>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</si>
  <si>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</si>
  <si>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</si>
  <si>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</si>
  <si>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</si>
  <si>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</si>
  <si>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</si>
  <si>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</si>
  <si>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</si>
  <si>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</si>
  <si>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</si>
  <si>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</si>
  <si>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</si>
  <si>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</si>
  <si>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</si>
  <si>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</si>
  <si>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</si>
  <si>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</si>
  <si>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</si>
  <si>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</si>
  <si>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</si>
  <si>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</si>
  <si>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</si>
  <si>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</si>
  <si>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</si>
  <si>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</si>
  <si>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</si>
  <si>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</si>
  <si>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</si>
  <si>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</si>
  <si>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</si>
  <si>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</si>
  <si>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</si>
  <si>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</si>
  <si>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</si>
  <si>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</si>
  <si>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</si>
  <si>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</si>
  <si>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</si>
  <si>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</si>
  <si>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</si>
  <si>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</si>
  <si>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</si>
  <si>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</si>
  <si>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</si>
  <si>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</si>
  <si>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</si>
  <si>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</si>
  <si>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</si>
  <si>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</si>
  <si>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</si>
  <si>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</si>
  <si>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</si>
  <si>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</si>
  <si>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</si>
  <si>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</si>
  <si>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</si>
  <si>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</si>
  <si>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</si>
  <si>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</si>
  <si>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</si>
  <si>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</si>
  <si>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</si>
  <si>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</si>
  <si>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</si>
  <si>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</si>
  <si>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</si>
  <si>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</si>
  <si>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</si>
  <si>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</si>
  <si>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</si>
  <si>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</si>
  <si>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</si>
  <si>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</si>
  <si>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</si>
  <si>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</si>
  <si>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</si>
  <si>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</si>
  <si>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</si>
  <si>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</si>
  <si>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</si>
  <si>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</si>
  <si>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</si>
  <si>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</si>
  <si>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</si>
  <si>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</si>
  <si>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</si>
  <si>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</si>
  <si>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</si>
  <si>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</si>
  <si>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</si>
  <si>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</si>
  <si>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</si>
  <si>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</si>
  <si>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</si>
  <si>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</si>
  <si>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</si>
  <si>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</si>
  <si>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</si>
  <si>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</si>
  <si>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</si>
  <si>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</si>
  <si>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</si>
  <si>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</si>
  <si>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</si>
  <si>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</si>
  <si>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</si>
  <si>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</si>
  <si>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</si>
  <si>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</si>
  <si>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</si>
  <si>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</si>
  <si>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</si>
  <si>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</si>
  <si>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</si>
  <si>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</si>
  <si>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</si>
  <si>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</si>
  <si>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</si>
  <si>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</si>
  <si>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</si>
  <si>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</si>
  <si>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</si>
  <si>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</si>
  <si>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</si>
  <si>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</si>
  <si>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</si>
  <si>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</si>
  <si>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</si>
  <si>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</si>
  <si>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</si>
  <si>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</si>
  <si>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</si>
  <si>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</si>
  <si>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</si>
  <si>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</si>
  <si>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</si>
  <si>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</si>
  <si>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</si>
  <si>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</si>
  <si>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</si>
  <si>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</si>
  <si>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</si>
  <si>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</si>
  <si>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</si>
  <si>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</si>
  <si>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</si>
  <si>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</si>
  <si>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</si>
  <si>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</si>
  <si>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</si>
  <si>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</si>
  <si>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</si>
  <si>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</si>
  <si>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</si>
  <si>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</si>
  <si>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</si>
  <si>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</si>
  <si>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</si>
  <si>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</si>
  <si>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</si>
  <si>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</si>
  <si>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</si>
  <si>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</si>
  <si>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</si>
  <si>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</si>
  <si>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</si>
  <si>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</si>
  <si>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</si>
  <si>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</si>
  <si>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</si>
  <si>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</si>
  <si>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</si>
  <si>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</si>
  <si>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</si>
  <si>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</si>
  <si>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</si>
  <si>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</si>
  <si>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</si>
  <si>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</si>
  <si>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</si>
  <si>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</si>
  <si>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</si>
  <si>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</si>
  <si>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</si>
  <si>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</si>
  <si>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</si>
  <si>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</si>
  <si>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</si>
  <si>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</si>
  <si>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</si>
  <si>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</si>
  <si>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</si>
  <si>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</si>
  <si>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</si>
  <si>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</si>
  <si>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</si>
  <si>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</si>
  <si>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</si>
  <si>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</si>
  <si>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</si>
  <si>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</si>
  <si>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</si>
  <si>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</si>
  <si>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</si>
  <si>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</si>
  <si>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</si>
  <si>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</si>
  <si>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</si>
  <si>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</si>
  <si>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</si>
  <si>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</si>
  <si>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</si>
  <si>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</si>
  <si>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</si>
  <si>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</si>
  <si>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</si>
  <si>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</si>
  <si>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</si>
  <si>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</si>
  <si>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</si>
  <si>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</si>
  <si>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</si>
  <si>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</si>
  <si>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</si>
  <si>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</si>
  <si>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</si>
  <si>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</si>
  <si>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</si>
  <si>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</si>
  <si>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</si>
  <si>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</si>
  <si>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</si>
  <si>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</si>
  <si>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</si>
  <si>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</si>
  <si>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</si>
  <si>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</si>
  <si>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</si>
  <si>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</si>
  <si>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</si>
  <si>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</si>
  <si>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Life Insurance Company</t>
  </si>
  <si>
    <t>The Trustmark Companies</t>
  </si>
  <si>
    <t>00276</t>
  </si>
  <si>
    <t>2015</t>
  </si>
  <si>
    <t>400 Field Drive Lake Forest, IL 60045-2581</t>
  </si>
  <si>
    <t>363421358</t>
  </si>
  <si>
    <t>006335</t>
  </si>
  <si>
    <t>62863</t>
  </si>
  <si>
    <t>11015</t>
  </si>
  <si>
    <t>375</t>
  </si>
  <si>
    <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</si>
  <si>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</si>
  <si>
    <t>Any unclaimed rebates we are unable to get to groups or members will be escheated as outline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</si>
</sst>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174</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2237.4899999999998</v>
      </c>
      <c r="K5" s="213">
        <v>0</v>
      </c>
      <c r="L5" s="213">
        <v>0</v>
      </c>
      <c r="M5" s="213">
        <v>0</v>
      </c>
      <c r="N5" s="213">
        <v>0</v>
      </c>
      <c r="O5" s="212">
        <v>0</v>
      </c>
      <c r="P5" s="212">
        <v>-237.59</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797153.67999999993</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-18407.099999999999</v>
      </c>
      <c r="AU8" s="220"/>
      <c r="AV8" s="290"/>
      <c r="AW8" s="297"/>
    </row>
    <row r="9" spans="1:49" x14ac:dyDescent="0.2">
      <c r="B9" s="239" t="s">
        <v>226</v>
      </c>
      <c r="C9" s="203" t="s">
        <v>60</v>
      </c>
      <c r="D9" s="216">
        <v>0</v>
      </c>
      <c r="E9" s="267"/>
      <c r="F9" s="270"/>
      <c r="G9" s="270"/>
      <c r="H9" s="270"/>
      <c r="I9" s="271"/>
      <c r="J9" s="216">
        <v>-119000.72</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104485.45999999999</v>
      </c>
      <c r="K12" s="213">
        <v>-1953.62</v>
      </c>
      <c r="L12" s="213">
        <v>0</v>
      </c>
      <c r="M12" s="213">
        <v>0</v>
      </c>
      <c r="N12" s="213">
        <v>0</v>
      </c>
      <c r="O12" s="212">
        <v>0</v>
      </c>
      <c r="P12" s="212">
        <v>2727.8700000000003</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783988.88</v>
      </c>
      <c r="AU12" s="214">
        <v>0</v>
      </c>
      <c r="AV12" s="291"/>
      <c r="AW12" s="296"/>
    </row>
    <row r="13" spans="1:49" ht="25.5" x14ac:dyDescent="0.2">
      <c r="B13" s="239" t="s">
        <v>230</v>
      </c>
      <c r="C13" s="203" t="s">
        <v>37</v>
      </c>
      <c r="D13" s="216">
        <v>0</v>
      </c>
      <c r="E13" s="217">
        <v>0</v>
      </c>
      <c r="F13" s="217"/>
      <c r="G13" s="268"/>
      <c r="H13" s="269"/>
      <c r="I13" s="216"/>
      <c r="J13" s="216">
        <v>25161.23</v>
      </c>
      <c r="K13" s="217">
        <v>0</v>
      </c>
      <c r="L13" s="217"/>
      <c r="M13" s="268"/>
      <c r="N13" s="269"/>
      <c r="O13" s="216"/>
      <c r="P13" s="216">
        <v>3210.87</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6784.3</v>
      </c>
      <c r="K14" s="217">
        <v>0</v>
      </c>
      <c r="L14" s="217"/>
      <c r="M14" s="267"/>
      <c r="N14" s="270"/>
      <c r="O14" s="216"/>
      <c r="P14" s="216">
        <v>387.48</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38747.910000000003</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v>-117047.1</v>
      </c>
      <c r="K17" s="267"/>
      <c r="L17" s="270"/>
      <c r="M17" s="270"/>
      <c r="N17" s="270"/>
      <c r="O17" s="271"/>
      <c r="P17" s="216">
        <v>956.68</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274798.52</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v>155797.79999999999</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-23191.23</v>
      </c>
      <c r="K25" s="217">
        <v>-23191.23</v>
      </c>
      <c r="L25" s="217"/>
      <c r="M25" s="217"/>
      <c r="N25" s="217"/>
      <c r="O25" s="216"/>
      <c r="P25" s="216">
        <v>-3943.39</v>
      </c>
      <c r="Q25" s="217">
        <v>-3943.39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68044.800000000003</v>
      </c>
      <c r="AU25" s="220"/>
      <c r="AV25" s="220">
        <v>3886.32</v>
      </c>
      <c r="AW25" s="297"/>
    </row>
    <row r="26" spans="1:49" s="5" customFormat="1" x14ac:dyDescent="0.2">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v>0</v>
      </c>
      <c r="AW26" s="297"/>
    </row>
    <row r="27" spans="1:49" s="5" customFormat="1" x14ac:dyDescent="0.2">
      <c r="B27" s="242" t="s">
        <v>243</v>
      </c>
      <c r="C27" s="203"/>
      <c r="D27" s="216">
        <v>0</v>
      </c>
      <c r="E27" s="217">
        <v>0</v>
      </c>
      <c r="F27" s="217"/>
      <c r="G27" s="217"/>
      <c r="H27" s="217"/>
      <c r="I27" s="216"/>
      <c r="J27" s="216">
        <v>25070.59</v>
      </c>
      <c r="K27" s="217">
        <v>25070.59</v>
      </c>
      <c r="L27" s="217"/>
      <c r="M27" s="217"/>
      <c r="N27" s="217"/>
      <c r="O27" s="216"/>
      <c r="P27" s="216">
        <v>1285.46</v>
      </c>
      <c r="Q27" s="217">
        <v>1285.46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v>0</v>
      </c>
      <c r="F28" s="217"/>
      <c r="G28" s="217"/>
      <c r="H28" s="217"/>
      <c r="I28" s="216"/>
      <c r="J28" s="216"/>
      <c r="K28" s="217">
        <v>0</v>
      </c>
      <c r="L28" s="217"/>
      <c r="M28" s="217"/>
      <c r="N28" s="217"/>
      <c r="O28" s="216"/>
      <c r="P28" s="216"/>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v>0</v>
      </c>
      <c r="F30" s="217"/>
      <c r="G30" s="217"/>
      <c r="H30" s="217"/>
      <c r="I30" s="216"/>
      <c r="J30" s="216"/>
      <c r="K30" s="217">
        <v>0</v>
      </c>
      <c r="L30" s="217"/>
      <c r="M30" s="217"/>
      <c r="N30" s="217"/>
      <c r="O30" s="216"/>
      <c r="P30" s="216"/>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v>11096.22</v>
      </c>
      <c r="AW30" s="297"/>
    </row>
    <row r="31" spans="1:49" x14ac:dyDescent="0.2">
      <c r="B31" s="242" t="s">
        <v>247</v>
      </c>
      <c r="C31" s="203"/>
      <c r="D31" s="216">
        <v>0</v>
      </c>
      <c r="E31" s="217">
        <v>0</v>
      </c>
      <c r="F31" s="217"/>
      <c r="G31" s="217"/>
      <c r="H31" s="217"/>
      <c r="I31" s="216"/>
      <c r="J31" s="216">
        <v>-205.93</v>
      </c>
      <c r="K31" s="217">
        <v>-205.93</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37076.1</v>
      </c>
      <c r="AU31" s="220"/>
      <c r="AV31" s="220"/>
      <c r="AW31" s="297"/>
    </row>
    <row r="32" spans="1:49" ht="13.9" customHeight="1" x14ac:dyDescent="0.2">
      <c r="B32" s="242" t="s">
        <v>248</v>
      </c>
      <c r="C32" s="203" t="s">
        <v>82</v>
      </c>
      <c r="D32" s="216"/>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v>0</v>
      </c>
      <c r="AW34" s="297"/>
    </row>
    <row r="35" spans="1:49" x14ac:dyDescent="0.2">
      <c r="B35" s="242" t="s">
        <v>251</v>
      </c>
      <c r="C35" s="203"/>
      <c r="D35" s="216">
        <v>0</v>
      </c>
      <c r="E35" s="217">
        <v>0</v>
      </c>
      <c r="F35" s="217"/>
      <c r="G35" s="217"/>
      <c r="H35" s="217"/>
      <c r="I35" s="216"/>
      <c r="J35" s="216">
        <v>8654.7800000000007</v>
      </c>
      <c r="K35" s="217">
        <v>8654.7800000000007</v>
      </c>
      <c r="L35" s="217"/>
      <c r="M35" s="217"/>
      <c r="N35" s="217"/>
      <c r="O35" s="216"/>
      <c r="P35" s="216">
        <v>4238.22</v>
      </c>
      <c r="Q35" s="217">
        <v>4238.22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977.82</v>
      </c>
      <c r="AU35" s="220"/>
      <c r="AV35" s="220">
        <v>325.94</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1614.84</v>
      </c>
      <c r="AU37" s="226"/>
      <c r="AV37" s="226">
        <v>2018.55</v>
      </c>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v>0</v>
      </c>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10.130000000000001</v>
      </c>
      <c r="AU39" s="220"/>
      <c r="AV39" s="220">
        <v>12.66</v>
      </c>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v>0</v>
      </c>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v>0</v>
      </c>
      <c r="AW41" s="297"/>
    </row>
    <row r="42" spans="1:49" s="5" customFormat="1" ht="24.95" customHeight="1" x14ac:dyDescent="0.2">
      <c r="A42" s="35"/>
      <c r="B42" s="239" t="s">
        <v>258</v>
      </c>
      <c r="C42" s="203" t="s">
        <v>87</v>
      </c>
      <c r="D42" s="216"/>
      <c r="E42" s="217">
        <v>0</v>
      </c>
      <c r="F42" s="217"/>
      <c r="G42" s="217"/>
      <c r="H42" s="217"/>
      <c r="I42" s="216"/>
      <c r="J42" s="216"/>
      <c r="K42" s="217">
        <v>0</v>
      </c>
      <c r="L42" s="217"/>
      <c r="M42" s="217"/>
      <c r="N42" s="217"/>
      <c r="O42" s="216"/>
      <c r="P42" s="216"/>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-104.65</v>
      </c>
      <c r="K44" s="225">
        <v>-104.65</v>
      </c>
      <c r="L44" s="225"/>
      <c r="M44" s="225"/>
      <c r="N44" s="225"/>
      <c r="O44" s="224"/>
      <c r="P44" s="224">
        <v>-51.25</v>
      </c>
      <c r="Q44" s="225">
        <v>-51.25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33193.86</v>
      </c>
      <c r="AU44" s="226"/>
      <c r="AV44" s="226">
        <v>41295.56</v>
      </c>
      <c r="AW44" s="296"/>
    </row>
    <row r="45" spans="1:49" x14ac:dyDescent="0.2">
      <c r="B45" s="245" t="s">
        <v>261</v>
      </c>
      <c r="C45" s="203" t="s">
        <v>19</v>
      </c>
      <c r="D45" s="216">
        <v>0</v>
      </c>
      <c r="E45" s="217">
        <v>0</v>
      </c>
      <c r="F45" s="217"/>
      <c r="G45" s="217"/>
      <c r="H45" s="217"/>
      <c r="I45" s="216"/>
      <c r="J45" s="216">
        <v>-4.83</v>
      </c>
      <c r="K45" s="217">
        <v>-4.83</v>
      </c>
      <c r="L45" s="217"/>
      <c r="M45" s="217"/>
      <c r="N45" s="217"/>
      <c r="O45" s="216"/>
      <c r="P45" s="216">
        <v>-2.37</v>
      </c>
      <c r="Q45" s="217">
        <v>-2.37</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15687.75</v>
      </c>
      <c r="AU45" s="220"/>
      <c r="AV45" s="220">
        <v>19609.689999999999</v>
      </c>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v>0</v>
      </c>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4514.05</v>
      </c>
      <c r="AU47" s="220"/>
      <c r="AV47" s="220">
        <v>154239.73000000001</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v>0</v>
      </c>
      <c r="F49" s="217"/>
      <c r="G49" s="217"/>
      <c r="H49" s="217"/>
      <c r="I49" s="216"/>
      <c r="J49" s="216">
        <v>0</v>
      </c>
      <c r="K49" s="217">
        <v>0</v>
      </c>
      <c r="L49" s="217"/>
      <c r="M49" s="217"/>
      <c r="N49" s="217"/>
      <c r="O49" s="216"/>
      <c r="P49" s="216"/>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v>0</v>
      </c>
      <c r="F50" s="217"/>
      <c r="G50" s="217"/>
      <c r="H50" s="217"/>
      <c r="I50" s="216"/>
      <c r="J50" s="216">
        <v>0</v>
      </c>
      <c r="K50" s="217">
        <v>0</v>
      </c>
      <c r="L50" s="217"/>
      <c r="M50" s="217"/>
      <c r="N50" s="217"/>
      <c r="O50" s="216"/>
      <c r="P50" s="216"/>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-53.65</v>
      </c>
      <c r="K51" s="217">
        <v>-53.65</v>
      </c>
      <c r="L51" s="217"/>
      <c r="M51" s="217"/>
      <c r="N51" s="217"/>
      <c r="O51" s="216"/>
      <c r="P51" s="216">
        <v>-26.29</v>
      </c>
      <c r="Q51" s="217">
        <v>-26.29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73686.84</v>
      </c>
      <c r="AU51" s="220"/>
      <c r="AV51" s="220">
        <v>112065.83</v>
      </c>
      <c r="AW51" s="297"/>
    </row>
    <row r="52" spans="2:49" ht="25.5" x14ac:dyDescent="0.2">
      <c r="B52" s="239" t="s">
        <v>267</v>
      </c>
      <c r="C52" s="203" t="s">
        <v>89</v>
      </c>
      <c r="D52" s="216"/>
      <c r="E52" s="217">
        <v>0</v>
      </c>
      <c r="F52" s="217"/>
      <c r="G52" s="217"/>
      <c r="H52" s="217"/>
      <c r="I52" s="216"/>
      <c r="J52" s="216">
        <v>0</v>
      </c>
      <c r="K52" s="217">
        <v>0</v>
      </c>
      <c r="L52" s="217"/>
      <c r="M52" s="217"/>
      <c r="N52" s="217"/>
      <c r="O52" s="216"/>
      <c r="P52" s="216"/>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348434.04</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394</v>
      </c>
      <c r="AU56" s="230"/>
      <c r="AV56" s="230">
        <v>260</v>
      </c>
      <c r="AW56" s="288"/>
    </row>
    <row r="57" spans="2:49" x14ac:dyDescent="0.2">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709</v>
      </c>
      <c r="AU57" s="233"/>
      <c r="AV57" s="233">
        <v>545</v>
      </c>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36</v>
      </c>
      <c r="AU58" s="233"/>
      <c r="AV58" s="233">
        <v>16</v>
      </c>
      <c r="AW58" s="289"/>
    </row>
    <row r="59" spans="2:49" x14ac:dyDescent="0.2">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7110</v>
      </c>
      <c r="AU59" s="233"/>
      <c r="AV59" s="233">
        <v>5347</v>
      </c>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592.5</v>
      </c>
      <c r="AU60" s="236">
        <v>0</v>
      </c>
      <c r="AV60" s="236">
        <v>445.58333333333331</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47151.56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14970.62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I4" activePane="bottomRight" state="frozen"/>
      <selection activeCell="B1" sqref="B1"/>
      <selection pane="topRight" activeCell="B1" sqref="B1"/>
      <selection pane="bottomLeft" activeCell="B1" sqref="B1"/>
      <selection pane="bottomRight" activeCell="Q16" sqref="Q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-801.23</v>
      </c>
      <c r="K5" s="326">
        <v>0</v>
      </c>
      <c r="L5" s="326"/>
      <c r="M5" s="326"/>
      <c r="N5" s="326"/>
      <c r="O5" s="325"/>
      <c r="P5" s="325">
        <v>-392.36</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796611.73</v>
      </c>
      <c r="AU5" s="327"/>
      <c r="AV5" s="369"/>
      <c r="AW5" s="373"/>
    </row>
    <row r="6" spans="2:49" x14ac:dyDescent="0.2">
      <c r="B6" s="343" t="s">
        <v>278</v>
      </c>
      <c r="C6" s="331" t="s">
        <v>8</v>
      </c>
      <c r="D6" s="318">
        <v>0</v>
      </c>
      <c r="E6" s="319"/>
      <c r="F6" s="319"/>
      <c r="G6" s="320"/>
      <c r="H6" s="320"/>
      <c r="I6" s="318"/>
      <c r="J6" s="318">
        <v>3038.72</v>
      </c>
      <c r="K6" s="319">
        <v>0</v>
      </c>
      <c r="L6" s="319"/>
      <c r="M6" s="319"/>
      <c r="N6" s="319"/>
      <c r="O6" s="318"/>
      <c r="P6" s="318">
        <v>154.77000000000001</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1661.99</v>
      </c>
      <c r="AU6" s="321"/>
      <c r="AV6" s="368"/>
      <c r="AW6" s="374"/>
    </row>
    <row r="7" spans="2:49" x14ac:dyDescent="0.2">
      <c r="B7" s="343" t="s">
        <v>279</v>
      </c>
      <c r="C7" s="331" t="s">
        <v>9</v>
      </c>
      <c r="D7" s="318">
        <v>0</v>
      </c>
      <c r="E7" s="319"/>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1120.04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139131.14000000001</v>
      </c>
      <c r="K23" s="362"/>
      <c r="L23" s="362"/>
      <c r="M23" s="362"/>
      <c r="N23" s="362"/>
      <c r="O23" s="364"/>
      <c r="P23" s="318">
        <v>2913.16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833043.55</v>
      </c>
      <c r="AU23" s="321"/>
      <c r="AV23" s="368"/>
      <c r="AW23" s="374"/>
    </row>
    <row r="24" spans="2:49" ht="28.5" customHeight="1" x14ac:dyDescent="0.2">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304543.43</v>
      </c>
      <c r="K26" s="362"/>
      <c r="L26" s="362"/>
      <c r="M26" s="362"/>
      <c r="N26" s="362"/>
      <c r="O26" s="364"/>
      <c r="P26" s="318">
        <v>-1210.5999999999999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170085.69</v>
      </c>
      <c r="AU26" s="321"/>
      <c r="AV26" s="368"/>
      <c r="AW26" s="374"/>
    </row>
    <row r="27" spans="2:49" s="5" customFormat="1" ht="25.5" x14ac:dyDescent="0.2">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347735.65</v>
      </c>
      <c r="K28" s="363"/>
      <c r="L28" s="363"/>
      <c r="M28" s="363"/>
      <c r="N28" s="363"/>
      <c r="O28" s="365"/>
      <c r="P28" s="318">
        <v>-1382.29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219637.26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31.64</v>
      </c>
      <c r="AU30" s="321"/>
      <c r="AV30" s="368"/>
      <c r="AW30" s="374"/>
    </row>
    <row r="31" spans="2:49" s="5" customFormat="1" ht="25.5" x14ac:dyDescent="0.2">
      <c r="B31" s="345" t="s">
        <v>84</v>
      </c>
      <c r="C31" s="331"/>
      <c r="D31" s="365"/>
      <c r="E31" s="319"/>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14.04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100.97</v>
      </c>
      <c r="K49" s="319">
        <v>0</v>
      </c>
      <c r="L49" s="319"/>
      <c r="M49" s="319"/>
      <c r="N49" s="319"/>
      <c r="O49" s="318"/>
      <c r="P49" s="318">
        <v>5.77</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15422.09</v>
      </c>
      <c r="AU49" s="321"/>
      <c r="AV49" s="368"/>
      <c r="AW49" s="374"/>
    </row>
    <row r="50" spans="2:49" x14ac:dyDescent="0.2">
      <c r="B50" s="343" t="s">
        <v>119</v>
      </c>
      <c r="C50" s="331" t="s">
        <v>34</v>
      </c>
      <c r="D50" s="318">
        <v>0</v>
      </c>
      <c r="E50" s="363"/>
      <c r="F50" s="363"/>
      <c r="G50" s="363"/>
      <c r="H50" s="363"/>
      <c r="I50" s="365"/>
      <c r="J50" s="318">
        <v>10601.13</v>
      </c>
      <c r="K50" s="363"/>
      <c r="L50" s="363"/>
      <c r="M50" s="363"/>
      <c r="N50" s="363"/>
      <c r="O50" s="365"/>
      <c r="P50" s="318">
        <v>605.47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15901.39</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-1953.62</v>
      </c>
      <c r="K52" s="319">
        <v>-1953.62</v>
      </c>
      <c r="L52" s="319"/>
      <c r="M52" s="319"/>
      <c r="N52" s="319"/>
      <c r="O52" s="318"/>
      <c r="P52" s="318">
        <v>-956.68</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104485.45999999999</v>
      </c>
      <c r="K54" s="323">
        <v>-1953.62</v>
      </c>
      <c r="L54" s="323">
        <v>0</v>
      </c>
      <c r="M54" s="323">
        <v>0</v>
      </c>
      <c r="N54" s="323">
        <v>0</v>
      </c>
      <c r="O54" s="322">
        <v>0</v>
      </c>
      <c r="P54" s="322">
        <v>2727.8700000000003</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783988.88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v>-0.11</v>
      </c>
      <c r="K56" s="319">
        <v>-0.11</v>
      </c>
      <c r="L56" s="319"/>
      <c r="M56" s="319"/>
      <c r="N56" s="319"/>
      <c r="O56" s="318"/>
      <c r="P56" s="318">
        <v>-0.06</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1294.44</v>
      </c>
      <c r="AU56" s="321"/>
      <c r="AV56" s="321">
        <v>1422.15</v>
      </c>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AH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3270499.2199999997</v>
      </c>
      <c r="I5" s="403">
        <v>1106985.48</v>
      </c>
      <c r="J5" s="454"/>
      <c r="K5" s="454"/>
      <c r="L5" s="448"/>
      <c r="M5" s="402">
        <v>415555.83</v>
      </c>
      <c r="N5" s="403">
        <v>32560.66</v>
      </c>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0</v>
      </c>
      <c r="D6" s="398">
        <v>0</v>
      </c>
      <c r="E6" s="400">
        <v>0</v>
      </c>
      <c r="F6" s="400">
        <v>0</v>
      </c>
      <c r="G6" s="401">
        <v>0</v>
      </c>
      <c r="H6" s="397">
        <v>3353827.55</v>
      </c>
      <c r="I6" s="398">
        <v>1116394.52</v>
      </c>
      <c r="J6" s="400">
        <v>-1953.62</v>
      </c>
      <c r="K6" s="400">
        <v>4468268.45</v>
      </c>
      <c r="L6" s="401">
        <v>0</v>
      </c>
      <c r="M6" s="397">
        <v>445500.78</v>
      </c>
      <c r="N6" s="398">
        <v>42006.75</v>
      </c>
      <c r="O6" s="400">
        <v>0</v>
      </c>
      <c r="P6" s="400">
        <v>487507.53</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v>0</v>
      </c>
      <c r="AL6" s="398">
        <v>0</v>
      </c>
      <c r="AM6" s="400"/>
      <c r="AN6" s="430"/>
    </row>
    <row r="7" spans="1:40" x14ac:dyDescent="0.2">
      <c r="B7" s="415" t="s">
        <v>310</v>
      </c>
      <c r="C7" s="397">
        <v>0</v>
      </c>
      <c r="D7" s="398">
        <v>0</v>
      </c>
      <c r="E7" s="400">
        <v>0</v>
      </c>
      <c r="F7" s="400">
        <v>0</v>
      </c>
      <c r="G7" s="401">
        <v>0</v>
      </c>
      <c r="H7" s="397">
        <v>18036.539999999997</v>
      </c>
      <c r="I7" s="398">
        <v>4663.2199999999993</v>
      </c>
      <c r="J7" s="400">
        <v>0</v>
      </c>
      <c r="K7" s="400">
        <v>22699.759999999995</v>
      </c>
      <c r="L7" s="401">
        <v>0</v>
      </c>
      <c r="M7" s="397">
        <v>3913.0399999999995</v>
      </c>
      <c r="N7" s="398">
        <v>237.51</v>
      </c>
      <c r="O7" s="400">
        <v>0</v>
      </c>
      <c r="P7" s="400">
        <v>4150.5499999999993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v>0</v>
      </c>
      <c r="AL7" s="398">
        <v>0</v>
      </c>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3371864.09</v>
      </c>
      <c r="I12" s="400">
        <v>1121057.74</v>
      </c>
      <c r="J12" s="400">
        <v>-1953.62</v>
      </c>
      <c r="K12" s="400">
        <v>4490968.21</v>
      </c>
      <c r="L12" s="447"/>
      <c r="M12" s="399">
        <v>449413.82</v>
      </c>
      <c r="N12" s="400">
        <v>42244.26</v>
      </c>
      <c r="O12" s="400">
        <v>0</v>
      </c>
      <c r="P12" s="400">
        <v>491658.08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5592275.7770691151</v>
      </c>
      <c r="I15" s="403">
        <v>2392230.2099999995</v>
      </c>
      <c r="J15" s="395">
        <v>0</v>
      </c>
      <c r="K15" s="395">
        <v>7984505.987069115</v>
      </c>
      <c r="L15" s="396">
        <v>0</v>
      </c>
      <c r="M15" s="402">
        <v>1213825.0670999154</v>
      </c>
      <c r="N15" s="403">
        <v>122658.29</v>
      </c>
      <c r="O15" s="395">
        <v>0</v>
      </c>
      <c r="P15" s="395">
        <v>1336483.3570999154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0</v>
      </c>
      <c r="D16" s="398">
        <v>0</v>
      </c>
      <c r="E16" s="400">
        <v>0</v>
      </c>
      <c r="F16" s="400">
        <v>0</v>
      </c>
      <c r="G16" s="401">
        <v>0</v>
      </c>
      <c r="H16" s="397">
        <v>553583.74310259684</v>
      </c>
      <c r="I16" s="398">
        <v>278395.42000000004</v>
      </c>
      <c r="J16" s="400">
        <v>10328.210000000001</v>
      </c>
      <c r="K16" s="400">
        <v>842307.37310259684</v>
      </c>
      <c r="L16" s="401">
        <v>0</v>
      </c>
      <c r="M16" s="397">
        <v>215128.92634075592</v>
      </c>
      <c r="N16" s="398">
        <v>67756.009999999995</v>
      </c>
      <c r="O16" s="400">
        <v>1580.2900000000004</v>
      </c>
      <c r="P16" s="400">
        <v>284465.22634075588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0</v>
      </c>
      <c r="D17" s="400">
        <v>0</v>
      </c>
      <c r="E17" s="400">
        <v>0</v>
      </c>
      <c r="F17" s="400">
        <v>0</v>
      </c>
      <c r="G17" s="450"/>
      <c r="H17" s="399">
        <v>5038692.033966518</v>
      </c>
      <c r="I17" s="400">
        <v>2113834.7899999996</v>
      </c>
      <c r="J17" s="400">
        <v>-10328.210000000001</v>
      </c>
      <c r="K17" s="400">
        <v>7142198.6139665181</v>
      </c>
      <c r="L17" s="450"/>
      <c r="M17" s="399">
        <v>998696.14075915946</v>
      </c>
      <c r="N17" s="400">
        <v>54902.28</v>
      </c>
      <c r="O17" s="400">
        <v>-1580.2900000000004</v>
      </c>
      <c r="P17" s="400">
        <v>1052018.1307591596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999.5</v>
      </c>
      <c r="I38" s="405">
        <v>412.91666666666669</v>
      </c>
      <c r="J38" s="432">
        <v>0</v>
      </c>
      <c r="K38" s="432">
        <v>1412.4166666666667</v>
      </c>
      <c r="L38" s="448"/>
      <c r="M38" s="404">
        <v>301.08333333333331</v>
      </c>
      <c r="N38" s="405">
        <v>23.583333333333332</v>
      </c>
      <c r="O38" s="432">
        <v>0</v>
      </c>
      <c r="P38" s="432">
        <v>324.66666666666663</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v>0</v>
      </c>
      <c r="AL38" s="405">
        <v>0</v>
      </c>
      <c r="AM38" s="432"/>
      <c r="AN38" s="433"/>
    </row>
    <row r="39" spans="1:40" x14ac:dyDescent="0.2">
      <c r="B39" s="415" t="s">
        <v>320</v>
      </c>
      <c r="C39" s="459"/>
      <c r="D39" s="460"/>
      <c r="E39" s="460"/>
      <c r="F39" s="439">
        <v>0</v>
      </c>
      <c r="G39" s="461"/>
      <c r="H39" s="459"/>
      <c r="I39" s="460"/>
      <c r="J39" s="460"/>
      <c r="K39" s="439">
        <v>7.4476722222222222E-2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7.4476722222222222E-2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v>0.62879352041792058</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7.4476722222222222E-2</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0.70299999999999996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v>0.70299999999999996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0</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274798.52999999997</v>
      </c>
      <c r="E16" s="99"/>
      <c r="F16" s="99"/>
      <c r="G16" s="99"/>
      <c r="H16" s="99"/>
      <c r="I16" s="178"/>
      <c r="J16" s="178"/>
      <c r="K16" s="186"/>
    </row>
    <row r="17" spans="2:12" s="5" customFormat="1" x14ac:dyDescent="0.2">
      <c r="B17" s="124" t="s">
        <v>203</v>
      </c>
      <c r="C17" s="94"/>
      <c r="D17" s="95">
        <v>0</v>
      </c>
      <c r="E17" s="95"/>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c r="D22" s="127">
        <v>10783.829999999998</v>
      </c>
      <c r="E22" s="127"/>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2016-07-29T16:23:17Z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