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0830" windowHeight="80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F17" i="10"/>
  <c r="F15" i="10"/>
  <c r="E15" i="10"/>
  <c r="F12" i="10"/>
  <c r="F6" i="10"/>
  <c r="E6" i="10"/>
  <c r="D60" i="4"/>
  <c r="E12" i="4"/>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<sst xmlns="http://schemas.openxmlformats.org/spreadsheetml/2006/main" count="565" uniqueCount="503">
  <si>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</si>
  <si>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</si>
  <si>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</si>
  <si>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</si>
  <si>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</si>
  <si>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</si>
  <si>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</si>
  <si>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</si>
  <si>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</si>
  <si>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</si>
  <si>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</si>
  <si>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</si>
  <si>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</si>
  <si>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</si>
  <si>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</si>
  <si>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</si>
  <si>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</si>
  <si>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</si>
  <si>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</si>
  <si>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</si>
  <si>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</si>
  <si>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</si>
  <si>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</si>
  <si>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</si>
  <si>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</si>
  <si>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</si>
  <si>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</si>
  <si>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</si>
  <si>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</si>
  <si>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</si>
  <si>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</si>
  <si>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</si>
  <si>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</si>
  <si>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</si>
  <si>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</si>
  <si>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</si>
  <si>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</si>
  <si>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</si>
  <si>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</si>
  <si>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</si>
  <si>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</si>
  <si>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</si>
  <si>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</si>
  <si>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</si>
  <si>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</si>
  <si>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</si>
  <si>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</si>
  <si>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</si>
  <si>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</si>
  <si>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</si>
  <si>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</si>
  <si>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</si>
  <si>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</si>
  <si>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</si>
  <si>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</si>
  <si>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</si>
  <si>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</si>
  <si>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</si>
  <si>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</si>
  <si>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</si>
  <si>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</si>
  <si>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</si>
  <si>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</si>
  <si>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</si>
  <si>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</si>
  <si>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</si>
  <si>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</si>
  <si>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</si>
  <si>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</si>
  <si>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</si>
  <si>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</si>
  <si>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</si>
  <si>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</si>
  <si>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</si>
  <si>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</si>
  <si>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</si>
  <si>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</si>
  <si>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</si>
  <si>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</si>
  <si>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</si>
  <si>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</si>
  <si>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</si>
  <si>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</si>
  <si>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</si>
  <si>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</si>
  <si>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</si>
  <si>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</si>
  <si>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</si>
  <si>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</si>
  <si>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</si>
  <si>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</si>
  <si>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</si>
  <si>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</si>
  <si>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</si>
  <si>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</si>
  <si>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</si>
  <si>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</si>
  <si>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</si>
  <si>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</si>
  <si>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</si>
  <si>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</si>
  <si>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</si>
  <si>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</si>
  <si>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</si>
  <si>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</si>
  <si>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</si>
  <si>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</si>
  <si>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</si>
  <si>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</si>
  <si>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</si>
  <si>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</si>
  <si>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</si>
  <si>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</si>
  <si>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</si>
  <si>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</si>
  <si>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</si>
  <si>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</si>
  <si>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</si>
  <si>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</si>
  <si>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</si>
  <si>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</si>
  <si>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</si>
  <si>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</si>
  <si>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</si>
  <si>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</si>
  <si>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</si>
  <si>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</si>
  <si>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</si>
  <si>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</si>
  <si>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</si>
  <si>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</si>
  <si>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</si>
  <si>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</si>
  <si>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</si>
  <si>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</si>
  <si>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</si>
  <si>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</si>
  <si>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</si>
  <si>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</si>
  <si>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</si>
  <si>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</si>
  <si>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</si>
  <si>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</si>
  <si>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</si>
  <si>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</si>
  <si>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</si>
  <si>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</si>
  <si>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</si>
  <si>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</si>
  <si>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</si>
  <si>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</si>
  <si>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</si>
  <si>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</si>
  <si>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</si>
  <si>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</si>
  <si>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</si>
  <si>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</si>
  <si>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</si>
  <si>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</si>
  <si>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</si>
  <si>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</si>
  <si>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</si>
  <si>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</si>
  <si>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</si>
  <si>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</si>
  <si>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</si>
  <si>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</si>
  <si>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</si>
  <si>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</si>
  <si>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</si>
  <si>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</si>
  <si>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</si>
  <si>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</si>
  <si>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</si>
  <si>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</si>
  <si>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</si>
  <si>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</si>
  <si>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</si>
  <si>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</si>
  <si>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</si>
  <si>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</si>
  <si>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</si>
  <si>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</si>
  <si>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</si>
  <si>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</si>
  <si>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</si>
  <si>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</si>
  <si>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</si>
  <si>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</si>
  <si>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</si>
  <si>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</si>
  <si>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</si>
  <si>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</si>
  <si>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</si>
  <si>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</si>
  <si>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</si>
  <si>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</si>
  <si>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</si>
  <si>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</si>
  <si>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</si>
  <si>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</si>
  <si>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</si>
  <si>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</si>
  <si>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</si>
  <si>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</si>
  <si>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</si>
  <si>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</si>
  <si>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</si>
  <si>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</si>
  <si>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</si>
  <si>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</si>
  <si>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</si>
  <si>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</si>
  <si>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</si>
  <si>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</si>
  <si>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</si>
  <si>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</si>
  <si>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</si>
  <si>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</si>
  <si>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</si>
  <si>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</si>
  <si>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</si>
  <si>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</si>
  <si>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</si>
  <si>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</si>
  <si>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</si>
  <si>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</si>
  <si>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</si>
  <si>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</si>
  <si>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</si>
  <si>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</si>
  <si>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</si>
  <si>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</si>
  <si>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</si>
  <si>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</si>
  <si>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</si>
  <si>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</si>
  <si>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</si>
  <si>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</si>
  <si>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</si>
  <si>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</si>
  <si>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</si>
  <si>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</si>
  <si>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</si>
  <si>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</si>
  <si>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</si>
  <si>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</si>
  <si>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</si>
  <si>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</si>
  <si>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</si>
  <si>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</si>
  <si>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</si>
  <si>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</si>
  <si>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</si>
  <si>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</si>
  <si>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</si>
  <si>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</si>
  <si>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</si>
  <si>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</si>
  <si>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</si>
  <si>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</si>
  <si>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</si>
  <si>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</si>
  <si>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</si>
  <si>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</si>
  <si>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</si>
  <si>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</si>
  <si>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</si>
  <si>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</si>
  <si>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</si>
  <si>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</si>
  <si>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</si>
  <si>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</si>
  <si>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</si>
  <si>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</si>
  <si>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</si>
  <si>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</si>
  <si>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</si>
  <si>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</si>
  <si>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</si>
  <si>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</si>
  <si>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</si>
  <si>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</si>
  <si>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</si>
  <si>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</si>
  <si>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</si>
  <si>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</si>
  <si>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</si>
  <si>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</si>
  <si>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</si>
  <si>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</si>
  <si>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</si>
  <si>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</si>
  <si>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</si>
  <si>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</si>
  <si>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</si>
  <si>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</si>
  <si>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</si>
  <si>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</si>
  <si>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</si>
  <si>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</si>
  <si>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</si>
  <si>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</si>
  <si>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</si>
  <si>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</si>
  <si>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</si>
  <si>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</si>
  <si>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</si>
  <si>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</si>
  <si>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</si>
  <si>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</si>
  <si>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</si>
  <si>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</si>
  <si>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</si>
  <si>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</si>
  <si>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</si>
  <si>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</si>
  <si>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</si>
  <si>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</si>
  <si>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</si>
  <si>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</si>
  <si>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</si>
  <si>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</si>
  <si>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</si>
  <si>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</si>
  <si>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</si>
  <si>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</si>
  <si>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</si>
  <si>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</si>
  <si>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</si>
  <si>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</si>
  <si>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</si>
  <si>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</si>
  <si>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</si>
  <si>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</si>
  <si>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</si>
  <si>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</si>
  <si>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</si>
  <si>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</si>
  <si>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</si>
  <si>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</si>
  <si>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</si>
  <si>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</si>
  <si>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</si>
  <si>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</si>
  <si>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</si>
  <si>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</si>
  <si>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</si>
  <si>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</si>
  <si>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</si>
  <si>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</si>
  <si>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</si>
  <si>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</si>
  <si>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</si>
  <si>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</si>
  <si>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</si>
  <si>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</si>
  <si>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</si>
  <si>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</si>
  <si>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</si>
  <si>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</si>
  <si>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</si>
  <si>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</si>
  <si>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</si>
  <si>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</si>
  <si>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</si>
  <si>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</si>
  <si>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</si>
  <si>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</si>
  <si>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</si>
  <si>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</si>
  <si>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</si>
  <si>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</si>
  <si>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</si>
  <si>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</si>
  <si>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</si>
  <si>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</si>
  <si>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</si>
  <si>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</si>
  <si>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</si>
  <si>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</si>
  <si>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</si>
  <si>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</si>
  <si>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</si>
  <si>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</si>
  <si>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</si>
  <si>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</si>
  <si>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</si>
  <si>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</si>
  <si>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</si>
  <si>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</si>
  <si>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</si>
  <si>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</si>
  <si>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</si>
  <si>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</si>
  <si>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</si>
  <si>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</si>
  <si>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</si>
  <si>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</si>
  <si>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</si>
  <si>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</si>
  <si>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</si>
  <si>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</si>
  <si>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</si>
  <si>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</si>
  <si>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</si>
  <si>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</si>
  <si>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</si>
  <si>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</si>
  <si>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</si>
  <si>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</si>
  <si>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</si>
  <si>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</si>
  <si>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</si>
  <si>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</si>
  <si>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</si>
  <si>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</si>
  <si>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</si>
  <si>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</si>
  <si>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</si>
  <si>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</si>
  <si>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</si>
  <si>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</si>
  <si>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</si>
  <si>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</si>
  <si>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</si>
  <si>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</si>
  <si>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</si>
  <si>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</si>
  <si>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</si>
  <si>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</si>
  <si>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</si>
  <si>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</si>
  <si>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</si>
  <si>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</si>
  <si>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</si>
  <si>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</si>
  <si>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</si>
  <si>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</si>
  <si>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</si>
  <si>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</si>
  <si>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</si>
  <si>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</si>
  <si>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</si>
  <si>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</si>
  <si>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</si>
  <si>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</si>
  <si>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</si>
  <si>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</si>
  <si>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</si>
  <si>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</si>
  <si>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</si>
  <si>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</si>
  <si>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</si>
  <si>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</si>
  <si>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</si>
  <si>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</si>
  <si>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</si>
  <si>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</si>
  <si>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</si>
  <si>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</si>
  <si>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</si>
  <si>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</si>
  <si>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</si>
  <si>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</si>
  <si>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</si>
  <si>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</si>
  <si>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</si>
  <si>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</si>
  <si>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</si>
  <si>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</si>
  <si>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</si>
  <si>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</si>
  <si>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</si>
  <si>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</si>
  <si>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</si>
  <si>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</si>
  <si>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</si>
  <si>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</si>
  <si>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</si>
  <si>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</si>
  <si>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</si>
  <si>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</si>
  <si>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</si>
  <si>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</si>
  <si>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</si>
  <si>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</si>
  <si>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</si>
  <si>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</si>
  <si>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</si>
  <si>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</si>
  <si>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</si>
  <si>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</si>
  <si>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</si>
  <si>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</si>
  <si>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</si>
  <si>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</si>
  <si>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</si>
  <si>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</si>
  <si>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</si>
  <si>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</si>
  <si>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64444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</si>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</sst>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138</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2726.1000000000004</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1</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2731.71</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382.17</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387.78</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'Pt 1 Summary of Data'!E12</f>
        <v>0</v>
      </c>
      <c r="F6" s="121">
        <f>C6+D6+E6</f>
        <v>0</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0</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2365</v>
      </c>
      <c r="D15" s="124">
        <v>2717</v>
      </c>
      <c r="E15" s="112">
        <f>'Pt 1 Summary of Data'!D5</f>
        <v>2726.1000000000004</v>
      </c>
      <c r="F15" s="112">
        <f>C15+D15+E15</f>
        <v>7808.1</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7808.1</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f>'Pt 1 Summary of Data'!D60</f>
        <v>1</v>
      </c>
      <c r="F37" s="262">
        <f>C37+D37+E37</f>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B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disablePrompts="1"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2015-07-09T20:26:49Z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