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16" yWindow="156" windowWidth="22620" windowHeight="12852"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<sst xmlns="http://schemas.openxmlformats.org/spreadsheetml/2006/main" count="679" uniqueCount="550">
  <si>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</si>
  <si>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</si>
  <si>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</si>
  <si>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</si>
  <si>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</si>
  <si>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</si>
  <si>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</si>
  <si>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</si>
  <si>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</si>
  <si>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</si>
  <si>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</si>
  <si>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</si>
  <si>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</si>
  <si>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</si>
  <si>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</si>
  <si>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</si>
  <si>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</si>
  <si>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</si>
  <si>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</si>
  <si>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</si>
  <si>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</si>
  <si>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</si>
  <si>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</si>
  <si>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</si>
  <si>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</si>
  <si>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</si>
  <si>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</si>
  <si>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</si>
  <si>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</si>
  <si>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</si>
  <si>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</si>
  <si>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</si>
  <si>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</si>
  <si>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</si>
  <si>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</si>
  <si>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</si>
  <si>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</si>
  <si>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</si>
  <si>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</si>
  <si>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</si>
  <si>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</si>
  <si>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</si>
  <si>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</si>
  <si>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</si>
  <si>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</si>
  <si>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</si>
  <si>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</si>
  <si>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</si>
  <si>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</si>
  <si>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</si>
  <si>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</si>
  <si>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</si>
  <si>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</si>
  <si>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</si>
  <si>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</si>
  <si>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</si>
  <si>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</si>
  <si>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</si>
  <si>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</si>
  <si>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</si>
  <si>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</si>
  <si>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</si>
  <si>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</si>
  <si>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</si>
  <si>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</si>
  <si>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</si>
  <si>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</si>
  <si>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</si>
  <si>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</si>
  <si>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</si>
  <si>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</si>
  <si>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</si>
  <si>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</si>
  <si>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</si>
  <si>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</si>
  <si>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</si>
  <si>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</si>
  <si>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</si>
  <si>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</si>
  <si>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</si>
  <si>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</si>
  <si>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</si>
  <si>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</si>
  <si>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</si>
  <si>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</si>
  <si>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</si>
  <si>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</si>
  <si>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</si>
  <si>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</si>
  <si>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</si>
  <si>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</si>
  <si>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</si>
  <si>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</si>
  <si>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</si>
  <si>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</si>
  <si>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</si>
  <si>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</si>
  <si>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</si>
  <si>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</si>
  <si>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</si>
  <si>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</si>
  <si>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</si>
  <si>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</si>
  <si>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</si>
  <si>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</si>
  <si>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</si>
  <si>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</si>
  <si>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</si>
  <si>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</si>
  <si>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</si>
  <si>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</si>
  <si>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</si>
  <si>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</si>
  <si>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</si>
  <si>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</si>
  <si>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</si>
  <si>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</si>
  <si>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</si>
  <si>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</si>
  <si>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</si>
  <si>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</si>
  <si>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</si>
  <si>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</si>
  <si>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</si>
  <si>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</si>
  <si>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</si>
  <si>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</si>
  <si>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</si>
  <si>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</si>
  <si>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</si>
  <si>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</si>
  <si>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</si>
  <si>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</si>
  <si>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</si>
  <si>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</si>
  <si>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</si>
  <si>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</si>
  <si>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</si>
  <si>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</si>
  <si>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</si>
  <si>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</si>
  <si>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</si>
  <si>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</si>
  <si>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</si>
  <si>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</si>
  <si>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</si>
  <si>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</si>
  <si>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</si>
  <si>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</si>
  <si>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</si>
  <si>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</si>
  <si>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</si>
  <si>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</si>
  <si>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</si>
  <si>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</si>
  <si>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</si>
  <si>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</si>
  <si>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</si>
  <si>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</si>
  <si>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</si>
  <si>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</si>
  <si>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</si>
  <si>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</si>
  <si>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</si>
  <si>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</si>
  <si>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</si>
  <si>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</si>
  <si>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</si>
  <si>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</si>
  <si>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</si>
  <si>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</si>
  <si>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</si>
  <si>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</si>
  <si>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</si>
  <si>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</si>
  <si>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</si>
  <si>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</si>
  <si>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</si>
  <si>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</si>
  <si>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</si>
  <si>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</si>
  <si>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</si>
  <si>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</si>
  <si>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</si>
  <si>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</si>
  <si>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</si>
  <si>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</si>
  <si>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</si>
  <si>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</si>
  <si>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</si>
  <si>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</si>
  <si>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</si>
  <si>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</si>
  <si>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</si>
  <si>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</si>
  <si>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</si>
  <si>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</si>
  <si>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</si>
  <si>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</si>
  <si>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</si>
  <si>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</si>
  <si>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</si>
  <si>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</si>
  <si>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</si>
  <si>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</si>
  <si>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</si>
  <si>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</si>
  <si>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</si>
  <si>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</si>
  <si>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</si>
  <si>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</si>
  <si>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</si>
  <si>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</si>
  <si>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</si>
  <si>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</si>
  <si>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</si>
  <si>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</si>
  <si>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</si>
  <si>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</si>
  <si>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</si>
  <si>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</si>
  <si>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</si>
  <si>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</si>
  <si>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</si>
  <si>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</si>
  <si>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</si>
  <si>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</si>
  <si>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</si>
  <si>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</si>
  <si>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</si>
  <si>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</si>
  <si>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</si>
  <si>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</si>
  <si>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</si>
  <si>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</si>
  <si>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</si>
  <si>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</si>
  <si>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</si>
  <si>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</si>
  <si>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</si>
  <si>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</si>
  <si>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</si>
  <si>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</si>
  <si>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</si>
  <si>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</si>
  <si>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</si>
  <si>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</si>
  <si>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</si>
  <si>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</si>
  <si>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</si>
  <si>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</si>
  <si>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</si>
  <si>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</si>
  <si>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</si>
  <si>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</si>
  <si>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</si>
  <si>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</si>
  <si>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</si>
  <si>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</si>
  <si>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</si>
  <si>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</si>
  <si>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</si>
  <si>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</si>
  <si>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</si>
  <si>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</si>
  <si>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</si>
  <si>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</si>
  <si>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</si>
  <si>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</si>
  <si>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</si>
  <si>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</si>
  <si>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</si>
  <si>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</si>
  <si>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</si>
  <si>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</si>
  <si>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</si>
  <si>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</si>
  <si>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</si>
  <si>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</si>
  <si>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</si>
  <si>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</si>
  <si>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</si>
  <si>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</si>
  <si>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</si>
  <si>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</si>
  <si>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</si>
  <si>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</si>
  <si>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</si>
  <si>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</si>
  <si>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</si>
  <si>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</si>
  <si>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</si>
  <si>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</si>
  <si>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</si>
  <si>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</si>
  <si>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</si>
  <si>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</si>
  <si>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</si>
  <si>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</si>
  <si>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</si>
  <si>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</si>
  <si>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</si>
  <si>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</si>
  <si>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</si>
  <si>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</si>
  <si>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</si>
  <si>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</si>
  <si>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</si>
  <si>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</si>
  <si>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</si>
  <si>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</si>
  <si>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</si>
  <si>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</si>
  <si>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</si>
  <si>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</si>
  <si>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</si>
  <si>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</si>
  <si>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</si>
  <si>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</si>
  <si>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</si>
  <si>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</si>
  <si>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</si>
  <si>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</si>
  <si>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</si>
  <si>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</si>
  <si>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</si>
  <si>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</si>
  <si>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</si>
  <si>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</si>
  <si>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</si>
  <si>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</si>
  <si>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</si>
  <si>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</si>
  <si>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</si>
  <si>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</si>
  <si>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</si>
  <si>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</si>
  <si>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</si>
  <si>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</si>
  <si>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</si>
  <si>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</si>
  <si>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</si>
  <si>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</si>
  <si>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</si>
  <si>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</si>
  <si>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</si>
  <si>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</si>
  <si>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</si>
  <si>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</si>
  <si>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</si>
  <si>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</si>
  <si>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</si>
  <si>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</si>
  <si>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</si>
  <si>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</si>
  <si>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</si>
  <si>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</si>
  <si>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</si>
  <si>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</si>
  <si>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</si>
  <si>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</si>
  <si>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</si>
  <si>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</si>
  <si>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</si>
  <si>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</si>
  <si>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</si>
  <si>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</si>
  <si>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</si>
  <si>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</si>
  <si>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</si>
  <si>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</si>
  <si>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</si>
  <si>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</si>
  <si>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</si>
  <si>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</si>
  <si>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</si>
  <si>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</si>
  <si>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</si>
  <si>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</si>
  <si>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</si>
  <si>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</si>
  <si>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</si>
  <si>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</si>
  <si>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</si>
  <si>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</si>
  <si>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</si>
  <si>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</si>
  <si>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</si>
  <si>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</si>
  <si>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</si>
  <si>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</si>
  <si>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</si>
  <si>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</si>
  <si>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</si>
  <si>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</si>
  <si>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</si>
  <si>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</si>
  <si>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</si>
  <si>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</si>
  <si>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</si>
  <si>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</si>
  <si>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</si>
  <si>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</si>
  <si>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</si>
  <si>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</si>
  <si>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</si>
  <si>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</si>
  <si>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</si>
  <si>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</si>
  <si>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</si>
  <si>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</si>
  <si>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</si>
  <si>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</si>
  <si>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</si>
  <si>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</si>
  <si>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</si>
  <si>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</si>
  <si>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</si>
  <si>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</si>
  <si>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</si>
  <si>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</si>
  <si>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</si>
  <si>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</si>
  <si>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</si>
  <si>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</si>
  <si>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</si>
  <si>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</si>
  <si>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</si>
  <si>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</si>
  <si>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</si>
  <si>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</si>
  <si>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</si>
  <si>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</si>
  <si>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</si>
  <si>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</si>
  <si>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</si>
  <si>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</si>
  <si>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</si>
  <si>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</si>
  <si>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</si>
  <si>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</si>
  <si>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</si>
  <si>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</si>
  <si>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</si>
  <si>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</si>
  <si>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</si>
  <si>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</si>
  <si>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</si>
  <si>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</si>
  <si>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</si>
  <si>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</si>
  <si>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</si>
  <si>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</si>
  <si>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</si>
  <si>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</si>
  <si>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</si>
  <si>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</si>
  <si>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</si>
  <si>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</si>
  <si>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</si>
  <si>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</si>
  <si>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</si>
  <si>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</si>
  <si>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</si>
  <si>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</si>
  <si>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</si>
  <si>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</si>
  <si>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</si>
  <si>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</si>
  <si>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</si>
  <si>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</si>
  <si>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</si>
  <si>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</si>
  <si>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</si>
  <si>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</si>
  <si>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</si>
  <si>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</si>
  <si>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</si>
  <si>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</si>
  <si>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</si>
  <si>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</si>
  <si>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</si>
  <si>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</si>
  <si>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</si>
  <si>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</si>
  <si>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</si>
  <si>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</si>
  <si>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</si>
  <si>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</si>
  <si>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</si>
  <si>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</si>
  <si>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</si>
  <si>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</si>
  <si>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</si>
  <si>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 Mateo Health Commission</t>
  </si>
  <si>
    <t>Health Plan of San Mateo</t>
  </si>
  <si>
    <t>2014</t>
  </si>
  <si>
    <t>701 Gateway Blvd, Ste 400 South San Francisco, CA 94080-7041</t>
  </si>
  <si>
    <t>943020555</t>
  </si>
  <si>
    <t>12318</t>
  </si>
  <si>
    <t>555</t>
  </si>
  <si>
    <t/>
  </si>
  <si>
    <t>N/A</t>
  </si>
  <si>
    <t xml:space="preserve">The Health Plan pays a premiums tax to the State of California based on Medi-cal premiums received. </t>
  </si>
  <si>
    <t>The entire expense is allocated to Medi-cal only.</t>
  </si>
  <si>
    <t>Expenses include the following staff positions (or similar):</t>
  </si>
  <si>
    <t>Long Term Care Nurse Practitioners, LTC Case Manager, and the Associate Medical Director for Long Term Care.</t>
  </si>
  <si>
    <t>Expenses include salary of a data analyst and the costs associated with HPSM's collection of data for specific HEDIS measures.</t>
  </si>
  <si>
    <t>Authorization Staff, Utilization Review Nurses, Health Services Clinical Manager, and Associate Medical Director.</t>
  </si>
  <si>
    <t>General and Administrative expenses include non-UMQA staffing and benefits.</t>
  </si>
  <si>
    <t>Incurred claims include the following expenses:  acute inpatient, skilled</t>
  </si>
  <si>
    <t>nursing / long-term care, physician, outpatient hospital, ancillary</t>
  </si>
  <si>
    <t>services (e.g. ambulance, home health, durable medical equipment,</t>
  </si>
  <si>
    <t>etc.), pharmacy, medically related transportation, dental, vision,</t>
  </si>
  <si>
    <t>from the incurred claims costs.</t>
  </si>
  <si>
    <t>The Health Plan has a pay for performance incentive program for its</t>
  </si>
  <si>
    <t>primary care physicians for the Medi-Cal line of business only.  The</t>
  </si>
  <si>
    <t xml:space="preserve">costs associated with this program have been listed on line 2.11 of </t>
  </si>
  <si>
    <t>Part 2 under Government Program Plans.</t>
  </si>
  <si>
    <t>Incurred claim payments are tracked at a member specific level, and the member's</t>
  </si>
  <si>
    <t>corresponding line of business is charged.  IBNR reserves are also calculated</t>
  </si>
  <si>
    <t>separately for each specific line of business.  There are no allocations between</t>
  </si>
  <si>
    <t>the lines of business.</t>
  </si>
  <si>
    <t>The Health Plan's pharmacy benefit manager tracks pharmacy costs and rebates</t>
  </si>
  <si>
    <t>at the line of business level.</t>
  </si>
  <si>
    <t>The pay for performance program is only available for Medi-Cal primary care physicians.</t>
  </si>
  <si>
    <t>All costs of this incentive program are charged to the Medi-Cal line of business.</t>
  </si>
  <si>
    <t xml:space="preserve">Quality Improvement and Care Coordination nurses, Case Management staff, and a portion of the Medical Director. </t>
  </si>
  <si>
    <t>In addition, health care consultants, translation services, peer reviews and other utilization services.</t>
  </si>
  <si>
    <t xml:space="preserve">Direct expenses are tracked by line of business whenever possible by designation of an LOB code. The remaining expenses (as </t>
  </si>
  <si>
    <t>well as personnel costs) are allocated across the lines of business based on a LOB percentage of total health care costs formula.</t>
  </si>
  <si>
    <t xml:space="preserve"> well as personnel costs) are allocated across the lines of business based on a LOB percentage of total health care costs formula.</t>
  </si>
  <si>
    <t xml:space="preserve">Expenses include HPSM's Quality/Health Promotion department (Health Educators, Health Promotion Specialists ), </t>
  </si>
  <si>
    <t>who develop all plans and policies related to health promotion and HPSM's quality studies.</t>
  </si>
  <si>
    <t>Direct expenses are tracked by line of business whenever possible by designation of an LOB code. The remaining expenses (as</t>
  </si>
  <si>
    <t xml:space="preserve">Direct and remaining G&amp;A expenses include the following: outside services, such as, administrative consultants, legal, etc., </t>
  </si>
  <si>
    <t xml:space="preserve"> rent and depreciation, office expenses, such as, minor equipment, supplies and telephone, maintenance and support, </t>
  </si>
  <si>
    <t xml:space="preserve">postage, delivery and shipping, etc. </t>
  </si>
  <si>
    <t xml:space="preserve">Direct administrative costs are tracked by line of business whenever possible. This is done manually by designating a project (or LOB) code. </t>
  </si>
  <si>
    <t xml:space="preserve">These direct expenses are subtracted from the total General and Administrative expenses and the remaining expenses are allocated to </t>
  </si>
  <si>
    <t xml:space="preserve"> the various lines of business based on a percentage (of total health care cost) model.</t>
  </si>
  <si>
    <t>The Health Plan maintains two Know-Keene licenses: one for Medi-cal and Medicare, and one for the remaining lines of business,</t>
  </si>
  <si>
    <t>The QIF license fee is split between the programs. The Medi-cal/Medicare license fee is split proportionately between the two programs.</t>
  </si>
  <si>
    <t>and MLTSS.  Prescription drug rebates have been deducted</t>
  </si>
  <si>
    <t>Not applicable.  No rebates due.</t>
  </si>
  <si>
    <t>In addition, DME reviews and other similar health care expenditures.</t>
  </si>
  <si>
    <t>Health Services Administrative Assistant, P4P Specialist and related Administrative Assistants.</t>
  </si>
  <si>
    <t>Additionally, office supplies, postage, and other administrative expenses associated with the Quality and  Health Services departments.</t>
  </si>
  <si>
    <t>Also included are fees paid for reinsurance policies.</t>
  </si>
  <si>
    <t>collectively referred to as QIF, which includes the Healthy Kids and HealthWorx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</si>
</sst>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495</v>
      </c>
    </row>
    <row r="11" spans="1:6" x14ac:dyDescent="0.25">
      <c r="B11" s="232" t="s">
        <v>355</v>
      </c>
      <c r="C11" s="378" t="s">
        <v>499</v>
      </c>
    </row>
    <row r="12" spans="1:6" x14ac:dyDescent="0.25">
      <c r="B12" s="232" t="s">
        <v>35</v>
      </c>
      <c r="C12" s="378" t="s">
        <v>139</v>
      </c>
    </row>
    <row r="13" spans="1:6" x14ac:dyDescent="0.25">
      <c r="B13" s="232" t="s">
        <v>50</v>
      </c>
      <c r="C13" s="378" t="s">
        <v>139</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3482217.72</v>
      </c>
      <c r="Q5" s="106">
        <v>3482217.72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725400571.40999997</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3825148.1299999994</v>
      </c>
      <c r="Q12" s="106">
        <v>3887213.5599999996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580232775.72000027</v>
      </c>
      <c r="AT12" s="107">
        <v>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v>1088765.46</v>
      </c>
      <c r="Q13" s="110">
        <v>1088195.24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106484834.14000002</v>
      </c>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v>18347.82</v>
      </c>
      <c r="Q14" s="110">
        <v>14875.48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1778592.2399999998</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33707567</v>
      </c>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v>3569.96</v>
      </c>
      <c r="Q35" s="110">
        <v>3569.96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131874</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v>6228.22</v>
      </c>
      <c r="Q37" s="118">
        <v>6228.22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2470264.0299999998</v>
      </c>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v>1664.5</v>
      </c>
      <c r="Q38" s="110">
        <v>1664.5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460357.51</v>
      </c>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v>3273.84</v>
      </c>
      <c r="Q40" s="110">
        <v>3273.84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684268.34</v>
      </c>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v>7680.92</v>
      </c>
      <c r="Q41" s="110">
        <v>7680.92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365336.64</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v>15519.19</v>
      </c>
      <c r="Q44" s="118">
        <v>15519.19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5280467.47</v>
      </c>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v>37953.079999999994</v>
      </c>
      <c r="Q45" s="110">
        <v>37953.079999999994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1459925.7</v>
      </c>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v>307037.55</v>
      </c>
      <c r="Q51" s="110">
        <v>307037.55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32915313.579999998</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v>1104</v>
      </c>
      <c r="Q56" s="122">
        <v>1104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128033</v>
      </c>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v>1104</v>
      </c>
      <c r="Q57" s="125">
        <v>1104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128033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v>12947</v>
      </c>
      <c r="Q59" s="125">
        <v>12947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1380866</v>
      </c>
      <c r="AT59" s="126"/>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1078.9166666666667</v>
      </c>
      <c r="Q60" s="128">
        <v>1078.9166666666667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115072.16666666667</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1587889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v>3482217.72</v>
      </c>
      <c r="Q5" s="118">
        <v>3482217.72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725400571.40999997</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v>3597270.9699999997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570075999.1400001</v>
      </c>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3562497.5599999996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v>633178.72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73058808.959999993</v>
      </c>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324716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v>405301.56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66619514.279999994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3674949.3200000003</v>
      </c>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362081.7</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319549.12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3825148.1299999994</v>
      </c>
      <c r="Q54" s="115">
        <v>3887213.5599999996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580232775.72000027</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v>2583248</v>
      </c>
      <c r="N5" s="118">
        <v>2774310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v>2543482.75</v>
      </c>
      <c r="N6" s="110">
        <v>2782391.93</v>
      </c>
      <c r="O6" s="115">
        <v>3887213.5599999996</v>
      </c>
      <c r="P6" s="115">
        <v>9213088.2399999984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v>37328</v>
      </c>
      <c r="N7" s="110">
        <v>30016</v>
      </c>
      <c r="O7" s="115">
        <v>18847.480000000003</v>
      </c>
      <c r="P7" s="115">
        <v>86191.48000000001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2580810.75</v>
      </c>
      <c r="N12" s="115">
        <v>2812407.93</v>
      </c>
      <c r="O12" s="115">
        <v>3906061.0399999996</v>
      </c>
      <c r="P12" s="115">
        <v>9299279.7199999988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v>3053443</v>
      </c>
      <c r="N15" s="118">
        <v>3810379</v>
      </c>
      <c r="O15" s="106">
        <v>3482217.72</v>
      </c>
      <c r="P15" s="106">
        <v>10346039.720000001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v>8381</v>
      </c>
      <c r="N16" s="110">
        <v>3724</v>
      </c>
      <c r="O16" s="115">
        <v>3569.96</v>
      </c>
      <c r="P16" s="115">
        <v>15674.96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3045062</v>
      </c>
      <c r="N17" s="115">
        <v>3806655</v>
      </c>
      <c r="O17" s="115">
        <v>3478647.7600000002</v>
      </c>
      <c r="P17" s="115">
        <v>10330364.76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v>1032</v>
      </c>
      <c r="N37" s="122">
        <v>1059</v>
      </c>
      <c r="O37" s="256">
        <v>1078.9166666666667</v>
      </c>
      <c r="P37" s="256">
        <v>3169.916666666667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4.7980499999999995E-2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4.7980499999999995E-2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501</v>
      </c>
      <c r="D44" s="260" t="s">
        <v>501</v>
      </c>
      <c r="E44" s="260" t="s">
        <v>501</v>
      </c>
      <c r="F44" s="260" t="s">
        <v>501</v>
      </c>
      <c r="G44" s="311"/>
      <c r="H44" s="262" t="s">
        <v>501</v>
      </c>
      <c r="I44" s="260" t="s">
        <v>501</v>
      </c>
      <c r="J44" s="260" t="s">
        <v>501</v>
      </c>
      <c r="K44" s="260" t="s">
        <v>501</v>
      </c>
      <c r="L44" s="311"/>
      <c r="M44" s="262">
        <v>0.8475396395869772</v>
      </c>
      <c r="N44" s="260">
        <v>0.73881345433195289</v>
      </c>
      <c r="O44" s="260">
        <v>1.1228676513082771</v>
      </c>
      <c r="P44" s="260">
        <v>0.9001889029134339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t="s">
        <v>501</v>
      </c>
      <c r="L46" s="311"/>
      <c r="M46" s="292"/>
      <c r="N46" s="288"/>
      <c r="O46" s="288"/>
      <c r="P46" s="260">
        <v>4.7980499999999995E-2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v>0.94799999999999995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v>0.94799999999999995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v>3478647.7600000002</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1104</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v>0</v>
      </c>
      <c r="F6" s="363"/>
      <c r="G6" s="123"/>
      <c r="H6" s="123"/>
      <c r="I6" s="363"/>
      <c r="J6" s="363"/>
      <c r="K6" s="372"/>
    </row>
    <row r="7" spans="2:11" x14ac:dyDescent="0.25">
      <c r="B7" s="155" t="s">
        <v>102</v>
      </c>
      <c r="C7" s="124"/>
      <c r="D7" s="126"/>
      <c r="E7" s="126">
        <v>0</v>
      </c>
      <c r="F7" s="126"/>
      <c r="G7" s="126"/>
      <c r="H7" s="126"/>
      <c r="I7" s="374"/>
      <c r="J7" s="374"/>
      <c r="K7" s="209"/>
    </row>
    <row r="8" spans="2:11" x14ac:dyDescent="0.25">
      <c r="B8" s="155" t="s">
        <v>103</v>
      </c>
      <c r="C8" s="361"/>
      <c r="D8" s="126"/>
      <c r="E8" s="126">
        <v>0</v>
      </c>
      <c r="F8" s="364"/>
      <c r="G8" s="126"/>
      <c r="H8" s="126"/>
      <c r="I8" s="374"/>
      <c r="J8" s="374"/>
      <c r="K8" s="373"/>
    </row>
    <row r="9" spans="2:11" ht="13.2" customHeight="1" x14ac:dyDescent="0.25">
      <c r="B9" s="155" t="s">
        <v>104</v>
      </c>
      <c r="C9" s="124"/>
      <c r="D9" s="126"/>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v>0</v>
      </c>
      <c r="F12" s="113"/>
      <c r="G12" s="113"/>
      <c r="H12" s="113"/>
      <c r="I12" s="311"/>
      <c r="J12" s="311"/>
      <c r="K12" s="366"/>
    </row>
    <row r="13" spans="2:11" x14ac:dyDescent="0.25">
      <c r="B13" s="207" t="s">
        <v>94</v>
      </c>
      <c r="C13" s="109"/>
      <c r="D13" s="113"/>
      <c r="E13" s="113">
        <v>0</v>
      </c>
      <c r="F13" s="113"/>
      <c r="G13" s="113"/>
      <c r="H13" s="113"/>
      <c r="I13" s="311"/>
      <c r="J13" s="311"/>
      <c r="K13" s="366"/>
    </row>
    <row r="14" spans="2:11" x14ac:dyDescent="0.25">
      <c r="B14" s="207" t="s">
        <v>95</v>
      </c>
      <c r="C14" s="109"/>
      <c r="D14" s="113"/>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v>0</v>
      </c>
      <c r="F16" s="119"/>
      <c r="G16" s="119"/>
      <c r="H16" s="119"/>
      <c r="I16" s="312"/>
      <c r="J16" s="312"/>
      <c r="K16" s="365"/>
    </row>
    <row r="17" spans="2:12" s="5" customFormat="1" x14ac:dyDescent="0.25">
      <c r="B17" s="207" t="s">
        <v>203</v>
      </c>
      <c r="C17" s="109"/>
      <c r="D17" s="113"/>
      <c r="E17" s="113">
        <v>0</v>
      </c>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544</v>
      </c>
      <c r="D23" s="382"/>
      <c r="E23" s="382"/>
      <c r="F23" s="382"/>
      <c r="G23" s="382"/>
      <c r="H23" s="382"/>
      <c r="I23" s="382"/>
      <c r="J23" s="382"/>
      <c r="K23" s="383"/>
    </row>
    <row r="24" spans="2:12" s="5" customFormat="1" ht="100.2" customHeight="1" x14ac:dyDescent="0.25">
      <c r="B24" s="101" t="s">
        <v>213</v>
      </c>
      <c r="C24" s="384" t="s">
        <v>544</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510</v>
      </c>
      <c r="C5" s="150"/>
      <c r="D5" s="221" t="s">
        <v>519</v>
      </c>
      <c r="E5" s="7"/>
    </row>
    <row r="6" spans="1:5" ht="35.25" customHeight="1" x14ac:dyDescent="0.25">
      <c r="B6" s="219" t="s">
        <v>511</v>
      </c>
      <c r="C6" s="150"/>
      <c r="D6" s="222" t="s">
        <v>520</v>
      </c>
      <c r="E6" s="7"/>
    </row>
    <row r="7" spans="1:5" ht="35.25" customHeight="1" x14ac:dyDescent="0.25">
      <c r="B7" s="219" t="s">
        <v>512</v>
      </c>
      <c r="C7" s="150"/>
      <c r="D7" s="222" t="s">
        <v>521</v>
      </c>
      <c r="E7" s="7"/>
    </row>
    <row r="8" spans="1:5" ht="35.25" customHeight="1" x14ac:dyDescent="0.25">
      <c r="B8" s="219" t="s">
        <v>513</v>
      </c>
      <c r="C8" s="150"/>
      <c r="D8" s="222" t="s">
        <v>522</v>
      </c>
      <c r="E8" s="7"/>
    </row>
    <row r="9" spans="1:5" ht="35.25" customHeight="1" x14ac:dyDescent="0.25">
      <c r="B9" s="219" t="s">
        <v>543</v>
      </c>
      <c r="C9" s="150"/>
      <c r="D9" s="222" t="s">
        <v>523</v>
      </c>
      <c r="E9" s="7"/>
    </row>
    <row r="10" spans="1:5" ht="35.25" customHeight="1" x14ac:dyDescent="0.25">
      <c r="B10" s="219" t="s">
        <v>514</v>
      </c>
      <c r="C10" s="150"/>
      <c r="D10" s="222" t="s">
        <v>524</v>
      </c>
      <c r="E10" s="7"/>
    </row>
    <row r="11" spans="1:5" ht="35.25" customHeight="1" x14ac:dyDescent="0.25">
      <c r="B11" s="219" t="s">
        <v>515</v>
      </c>
      <c r="C11" s="150"/>
      <c r="D11" s="222" t="s">
        <v>525</v>
      </c>
      <c r="E11" s="7"/>
    </row>
    <row r="12" spans="1:5" ht="35.25" customHeight="1" x14ac:dyDescent="0.25">
      <c r="B12" s="220" t="s">
        <v>516</v>
      </c>
      <c r="C12" s="150"/>
      <c r="D12" s="222" t="s">
        <v>526</v>
      </c>
      <c r="E12" s="7"/>
    </row>
    <row r="13" spans="1:5" ht="35.25" customHeight="1" x14ac:dyDescent="0.25">
      <c r="B13" s="219" t="s">
        <v>517</v>
      </c>
      <c r="C13" s="150"/>
      <c r="D13" s="222"/>
      <c r="E13" s="7"/>
    </row>
    <row r="14" spans="1:5" ht="35.25" customHeight="1" x14ac:dyDescent="0.25">
      <c r="B14" s="219" t="s">
        <v>518</v>
      </c>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502</v>
      </c>
      <c r="C27" s="150"/>
      <c r="D27" s="223" t="s">
        <v>502</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503</v>
      </c>
      <c r="C34" s="150"/>
      <c r="D34" s="222" t="s">
        <v>504</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502</v>
      </c>
      <c r="C41" s="150"/>
      <c r="D41" s="222" t="s">
        <v>502</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541</v>
      </c>
      <c r="C48" s="150"/>
      <c r="D48" s="222" t="s">
        <v>542</v>
      </c>
      <c r="E48" s="7"/>
    </row>
    <row r="49" spans="2:5" ht="35.25" customHeight="1" x14ac:dyDescent="0.25">
      <c r="B49" s="219" t="s">
        <v>549</v>
      </c>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505</v>
      </c>
      <c r="C56" s="152"/>
      <c r="D56" s="222" t="s">
        <v>529</v>
      </c>
      <c r="E56" s="7"/>
    </row>
    <row r="57" spans="2:5" ht="35.25" customHeight="1" x14ac:dyDescent="0.25">
      <c r="B57" s="219" t="s">
        <v>527</v>
      </c>
      <c r="C57" s="152"/>
      <c r="D57" s="222" t="s">
        <v>530</v>
      </c>
      <c r="E57" s="7"/>
    </row>
    <row r="58" spans="2:5" ht="35.25" customHeight="1" x14ac:dyDescent="0.25">
      <c r="B58" s="219" t="s">
        <v>528</v>
      </c>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505</v>
      </c>
      <c r="C67" s="152"/>
      <c r="D67" s="222" t="s">
        <v>529</v>
      </c>
      <c r="E67" s="7"/>
    </row>
    <row r="68" spans="2:5" ht="35.25" customHeight="1" x14ac:dyDescent="0.25">
      <c r="B68" s="219" t="s">
        <v>506</v>
      </c>
      <c r="C68" s="152"/>
      <c r="D68" s="222" t="s">
        <v>531</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502</v>
      </c>
      <c r="C78" s="152"/>
      <c r="D78" s="222" t="s">
        <v>502</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532</v>
      </c>
      <c r="C89" s="152"/>
      <c r="D89" s="222" t="s">
        <v>529</v>
      </c>
      <c r="E89" s="7"/>
    </row>
    <row r="90" spans="2:5" ht="35.25" customHeight="1" x14ac:dyDescent="0.25">
      <c r="B90" s="219" t="s">
        <v>533</v>
      </c>
      <c r="C90" s="152"/>
      <c r="D90" s="222" t="s">
        <v>530</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507</v>
      </c>
      <c r="C100" s="152"/>
      <c r="D100" s="222" t="s">
        <v>534</v>
      </c>
      <c r="E100" s="7"/>
    </row>
    <row r="101" spans="2:5" ht="35.25" customHeight="1" x14ac:dyDescent="0.25">
      <c r="B101" s="219"/>
      <c r="C101" s="152"/>
      <c r="D101" s="222" t="s">
        <v>530</v>
      </c>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502</v>
      </c>
      <c r="C111" s="152"/>
      <c r="D111" s="222" t="s">
        <v>502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505</v>
      </c>
      <c r="C123" s="150"/>
      <c r="D123" s="222" t="s">
        <v>529</v>
      </c>
      <c r="E123" s="7"/>
    </row>
    <row r="124" spans="2:5" s="5" customFormat="1" ht="35.25" customHeight="1" x14ac:dyDescent="0.25">
      <c r="B124" s="219" t="s">
        <v>508</v>
      </c>
      <c r="C124" s="150"/>
      <c r="D124" s="222" t="s">
        <v>531</v>
      </c>
      <c r="E124" s="27"/>
    </row>
    <row r="125" spans="2:5" s="5" customFormat="1" ht="35.25" customHeight="1" x14ac:dyDescent="0.25">
      <c r="B125" s="219" t="s">
        <v>545</v>
      </c>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t="s">
        <v>505</v>
      </c>
      <c r="C134" s="150"/>
      <c r="D134" s="222" t="s">
        <v>529</v>
      </c>
      <c r="E134" s="27"/>
    </row>
    <row r="135" spans="2:5" s="5" customFormat="1" ht="35.25" customHeight="1" x14ac:dyDescent="0.25">
      <c r="B135" s="219" t="s">
        <v>546</v>
      </c>
      <c r="C135" s="150"/>
      <c r="D135" s="222" t="s">
        <v>531</v>
      </c>
      <c r="E135" s="27"/>
    </row>
    <row r="136" spans="2:5" s="5" customFormat="1" ht="35.25" customHeight="1" x14ac:dyDescent="0.25">
      <c r="B136" s="219" t="s">
        <v>547</v>
      </c>
      <c r="C136" s="150"/>
      <c r="D136" s="222"/>
      <c r="E136" s="27"/>
    </row>
    <row r="137" spans="2:5" s="5" customFormat="1" ht="35.25" customHeight="1" x14ac:dyDescent="0.25">
      <c r="B137" s="219" t="s">
        <v>548</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502</v>
      </c>
      <c r="C145" s="150"/>
      <c r="D145" s="222" t="s">
        <v>502</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502</v>
      </c>
      <c r="C156" s="150"/>
      <c r="D156" s="222" t="s">
        <v>502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502</v>
      </c>
      <c r="C167" s="150"/>
      <c r="D167" s="222" t="s">
        <v>502</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509</v>
      </c>
      <c r="C178" s="150"/>
      <c r="D178" s="222" t="s">
        <v>538</v>
      </c>
      <c r="E178" s="27"/>
    </row>
    <row r="179" spans="2:5" s="5" customFormat="1" ht="35.25" customHeight="1" x14ac:dyDescent="0.25">
      <c r="B179" s="219" t="s">
        <v>535</v>
      </c>
      <c r="C179" s="150"/>
      <c r="D179" s="222" t="s">
        <v>539</v>
      </c>
      <c r="E179" s="27"/>
    </row>
    <row r="180" spans="2:5" s="5" customFormat="1" ht="35.25" customHeight="1" x14ac:dyDescent="0.25">
      <c r="B180" s="219" t="s">
        <v>536</v>
      </c>
      <c r="C180" s="150"/>
      <c r="D180" s="222" t="s">
        <v>540</v>
      </c>
      <c r="E180" s="27"/>
    </row>
    <row r="181" spans="2:5" s="5" customFormat="1" ht="35.25" customHeight="1" x14ac:dyDescent="0.25">
      <c r="B181" s="219" t="s">
        <v>537</v>
      </c>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502</v>
      </c>
      <c r="C189" s="150"/>
      <c r="D189" s="222" t="s">
        <v>502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502</v>
      </c>
      <c r="C200" s="150"/>
      <c r="D200" s="222" t="s">
        <v>502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Lia Vedovini</cp:lastModifiedBy>
  <cp:lastPrinted>2014-12-18T11:24:00Z</cp:lastPrinted>
  <dcterms:created xsi:type="dcterms:W3CDTF">2012-03-15T16:14:51Z</dcterms:created>
  <dcterms:modified xsi:type="dcterms:W3CDTF">2015-07-29T19:11:12Z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