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0" yWindow="0" windowWidth="19200" windowHeight="11295"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<sst xmlns="http://schemas.openxmlformats.org/spreadsheetml/2006/main" count="640" uniqueCount="525">
  <si>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</si>
  <si>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</si>
  <si>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</si>
  <si>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</si>
  <si>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</si>
  <si>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</si>
  <si>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</si>
  <si>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</si>
  <si>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</si>
  <si>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</si>
  <si>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</si>
  <si>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</si>
  <si>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</si>
  <si>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</si>
  <si>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</si>
  <si>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</si>
  <si>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</si>
  <si>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</si>
  <si>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</si>
  <si>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</si>
  <si>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</si>
  <si>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</si>
  <si>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</si>
  <si>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</si>
  <si>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</si>
  <si>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</si>
  <si>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</si>
  <si>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</si>
  <si>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</si>
  <si>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</si>
  <si>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</si>
  <si>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</si>
  <si>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</si>
  <si>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</si>
  <si>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</si>
  <si>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</si>
  <si>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</si>
  <si>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</si>
  <si>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</si>
  <si>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</si>
  <si>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</si>
  <si>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</si>
  <si>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</si>
  <si>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</si>
  <si>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</si>
  <si>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</si>
  <si>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</si>
  <si>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</si>
  <si>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</si>
  <si>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</si>
  <si>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</si>
  <si>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</si>
  <si>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</si>
  <si>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</si>
  <si>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</si>
  <si>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</si>
  <si>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</si>
  <si>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</si>
  <si>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</si>
  <si>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</si>
  <si>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</si>
  <si>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</si>
  <si>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</si>
  <si>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</si>
  <si>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</si>
  <si>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</si>
  <si>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</si>
  <si>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</si>
  <si>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</si>
  <si>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</si>
  <si>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</si>
  <si>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</si>
  <si>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</si>
  <si>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</si>
  <si>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</si>
  <si>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</si>
  <si>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</si>
  <si>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</si>
  <si>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</si>
  <si>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</si>
  <si>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</si>
  <si>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</si>
  <si>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</si>
  <si>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</si>
  <si>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</si>
  <si>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</si>
  <si>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</si>
  <si>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</si>
  <si>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</si>
  <si>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</si>
  <si>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</si>
  <si>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</si>
  <si>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</si>
  <si>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</si>
  <si>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</si>
  <si>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</si>
  <si>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</si>
  <si>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</si>
  <si>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</si>
  <si>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</si>
  <si>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</si>
  <si>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</si>
  <si>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</si>
  <si>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</si>
  <si>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</si>
  <si>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</si>
  <si>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</si>
  <si>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</si>
  <si>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</si>
  <si>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</si>
  <si>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</si>
  <si>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</si>
  <si>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</si>
  <si>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</si>
  <si>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</si>
  <si>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</si>
  <si>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</si>
  <si>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</si>
  <si>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</si>
  <si>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</si>
  <si>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</si>
  <si>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</si>
  <si>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</si>
  <si>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</si>
  <si>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</si>
  <si>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</si>
  <si>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</si>
  <si>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</si>
  <si>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</si>
  <si>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</si>
  <si>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</si>
  <si>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</si>
  <si>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</si>
  <si>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</si>
  <si>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</si>
  <si>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</si>
  <si>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</si>
  <si>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</si>
  <si>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</si>
  <si>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</si>
  <si>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</si>
  <si>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</si>
  <si>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</si>
  <si>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</si>
  <si>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</si>
  <si>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</si>
  <si>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</si>
  <si>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</si>
  <si>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</si>
  <si>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</si>
  <si>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</si>
  <si>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</si>
  <si>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</si>
  <si>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</si>
  <si>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</si>
  <si>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</si>
  <si>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</si>
  <si>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</si>
  <si>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</si>
  <si>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</si>
  <si>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</si>
  <si>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</si>
  <si>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</si>
  <si>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</si>
  <si>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</si>
  <si>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</si>
  <si>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</si>
  <si>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</si>
  <si>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</si>
  <si>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</si>
  <si>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</si>
  <si>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</si>
  <si>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</si>
  <si>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</si>
  <si>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</si>
  <si>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</si>
  <si>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</si>
  <si>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</si>
  <si>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</si>
  <si>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</si>
  <si>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</si>
  <si>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</si>
  <si>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</si>
  <si>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</si>
  <si>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</si>
  <si>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</si>
  <si>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</si>
  <si>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</si>
  <si>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</si>
  <si>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</si>
  <si>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</si>
  <si>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</si>
  <si>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</si>
  <si>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</si>
  <si>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</si>
  <si>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</si>
  <si>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</si>
  <si>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</si>
  <si>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</si>
  <si>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</si>
  <si>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</si>
  <si>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</si>
  <si>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</si>
  <si>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</si>
  <si>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</si>
  <si>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</si>
  <si>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</si>
  <si>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</si>
  <si>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</si>
  <si>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</si>
  <si>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</si>
  <si>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</si>
  <si>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</si>
  <si>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</si>
  <si>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</si>
  <si>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</si>
  <si>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</si>
  <si>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</si>
  <si>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</si>
  <si>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</si>
  <si>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</si>
  <si>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</si>
  <si>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</si>
  <si>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</si>
  <si>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</si>
  <si>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</si>
  <si>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</si>
  <si>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</si>
  <si>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</si>
  <si>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</si>
  <si>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</si>
  <si>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</si>
  <si>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</si>
  <si>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</si>
  <si>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</si>
  <si>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</si>
  <si>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</si>
  <si>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</si>
  <si>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</si>
  <si>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</si>
  <si>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</si>
  <si>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</si>
  <si>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</si>
  <si>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</si>
  <si>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</si>
  <si>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</si>
  <si>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</si>
  <si>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</si>
  <si>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</si>
  <si>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</si>
  <si>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</si>
  <si>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</si>
  <si>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</si>
  <si>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</si>
  <si>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</si>
  <si>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</si>
  <si>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</si>
  <si>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</si>
  <si>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</si>
  <si>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</si>
  <si>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</si>
  <si>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</si>
  <si>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</si>
  <si>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</si>
  <si>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</si>
  <si>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</si>
  <si>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</si>
  <si>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</si>
  <si>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</si>
  <si>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</si>
  <si>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</si>
  <si>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</si>
  <si>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</si>
  <si>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</si>
  <si>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</si>
  <si>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</si>
  <si>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</si>
  <si>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</si>
  <si>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</si>
  <si>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</si>
  <si>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</si>
  <si>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</si>
  <si>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</si>
  <si>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</si>
  <si>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</si>
  <si>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</si>
  <si>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</si>
  <si>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</si>
  <si>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</si>
  <si>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</si>
  <si>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</si>
  <si>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</si>
  <si>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</si>
  <si>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</si>
  <si>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</si>
  <si>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</si>
  <si>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</si>
  <si>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</si>
  <si>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</si>
  <si>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</si>
  <si>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</si>
  <si>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</si>
  <si>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</si>
  <si>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</si>
  <si>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</si>
  <si>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</si>
  <si>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</si>
  <si>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</si>
  <si>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</si>
  <si>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</si>
  <si>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</si>
  <si>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</si>
  <si>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</si>
  <si>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</si>
  <si>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</si>
  <si>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</si>
  <si>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</si>
  <si>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</si>
  <si>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</si>
  <si>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</si>
  <si>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</si>
  <si>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</si>
  <si>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</si>
  <si>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</si>
  <si>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</si>
  <si>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</si>
  <si>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</si>
  <si>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</si>
  <si>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</si>
  <si>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</si>
  <si>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</si>
  <si>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</si>
  <si>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</si>
  <si>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</si>
  <si>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</si>
  <si>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</si>
  <si>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</si>
  <si>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</si>
  <si>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</si>
  <si>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</si>
  <si>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</si>
  <si>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</si>
  <si>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</si>
  <si>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</si>
  <si>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</si>
  <si>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</si>
  <si>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</si>
  <si>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</si>
  <si>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</si>
  <si>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</si>
  <si>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</si>
  <si>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</si>
  <si>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</si>
  <si>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</si>
  <si>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</si>
  <si>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</si>
  <si>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</si>
  <si>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</si>
  <si>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</si>
  <si>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</si>
  <si>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</si>
  <si>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</si>
  <si>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</si>
  <si>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</si>
  <si>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</si>
  <si>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</si>
  <si>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</si>
  <si>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</si>
  <si>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</si>
  <si>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</si>
  <si>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</si>
  <si>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</si>
  <si>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</si>
  <si>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</si>
  <si>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</si>
  <si>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</si>
  <si>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</si>
  <si>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</si>
  <si>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</si>
  <si>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</si>
  <si>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</si>
  <si>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</si>
  <si>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</si>
  <si>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</si>
  <si>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</si>
  <si>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</si>
  <si>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</si>
  <si>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</si>
  <si>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</si>
  <si>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</si>
  <si>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</si>
  <si>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</si>
  <si>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</si>
  <si>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</si>
  <si>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</si>
  <si>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</si>
  <si>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</si>
  <si>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</si>
  <si>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</si>
  <si>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</si>
  <si>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</si>
  <si>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</si>
  <si>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</si>
  <si>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</si>
  <si>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</si>
  <si>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</si>
  <si>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</si>
  <si>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</si>
  <si>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</si>
  <si>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</si>
  <si>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</si>
  <si>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</si>
  <si>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</si>
  <si>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</si>
  <si>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</si>
  <si>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</si>
  <si>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</si>
  <si>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</si>
  <si>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</si>
  <si>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</si>
  <si>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</si>
  <si>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</si>
  <si>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</si>
  <si>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</si>
  <si>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</si>
  <si>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</si>
  <si>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</si>
  <si>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</si>
  <si>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</si>
  <si>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</si>
  <si>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</si>
  <si>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</si>
  <si>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</si>
  <si>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</si>
  <si>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</si>
  <si>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</si>
  <si>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</si>
  <si>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</si>
  <si>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</si>
  <si>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</si>
  <si>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</si>
  <si>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</si>
  <si>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</si>
  <si>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</si>
  <si>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</si>
  <si>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</si>
  <si>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</si>
  <si>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</si>
  <si>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</si>
  <si>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</si>
  <si>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</si>
  <si>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</si>
  <si>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</si>
  <si>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</si>
  <si>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</si>
  <si>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</si>
  <si>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</si>
  <si>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</si>
  <si>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</si>
  <si>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</si>
  <si>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</si>
  <si>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</si>
  <si>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</si>
  <si>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</si>
  <si>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</si>
  <si>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</si>
  <si>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</si>
  <si>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</si>
  <si>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</si>
  <si>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</si>
  <si>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</si>
  <si>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</si>
  <si>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</si>
  <si>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</si>
  <si>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</si>
  <si>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</si>
  <si>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</si>
  <si>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</si>
  <si>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</si>
  <si>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</si>
  <si>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</si>
  <si>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</si>
  <si>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</si>
  <si>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</si>
  <si>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</si>
  <si>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</si>
  <si>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</si>
  <si>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</si>
  <si>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</si>
  <si>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</si>
  <si>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</si>
  <si>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</si>
  <si>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</si>
  <si>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</si>
  <si>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</si>
  <si>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</si>
  <si>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</si>
  <si>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</si>
  <si>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</si>
  <si>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</si>
  <si>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</si>
  <si>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</si>
  <si>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</si>
  <si>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</si>
  <si>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41550</t>
  </si>
  <si>
    <t>368</t>
  </si>
  <si>
    <t/>
  </si>
  <si>
    <t>Claim Liability Part 2 Lines 2.2 and 2.3</t>
  </si>
  <si>
    <t>Claim Reserve Part 2 Lines 2.4 and 2.5</t>
  </si>
  <si>
    <t>Contract Reserve Part 2 Lines 2.6 and 2.7</t>
  </si>
  <si>
    <t>Other Adjustments to MLR Calculation Part 1 Line 2.6</t>
  </si>
  <si>
    <t>Allocation Based on Actual Claims and Liabilities by Product for Current and Prior Years</t>
  </si>
  <si>
    <t>Allocation Based on Earned Premium and Reserves by Product for Current and Prior Years</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</si>
  <si>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</si>
  <si>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</si>
  <si>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</si>
  <si>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</si>
  <si>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</si>
  <si>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</si>
  <si>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</si>
  <si>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Allocation Based on Earned Premium by Product.</t>
  </si>
  <si>
    <t>Other general and administrative expenses Part 1 Line 5.6</t>
  </si>
  <si>
    <t>Other State Taxes Part 1 Line 5.5a</t>
  </si>
  <si>
    <t>Agents and brokers fees and commissions Part 1 Line 5.4</t>
  </si>
  <si>
    <t>Direct sales salaries and benefits Part 1 Line 5.3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</si>
</sst>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567</v>
      </c>
      <c r="E5" s="213">
        <v>567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14000220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-2954759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127913</v>
      </c>
      <c r="E12" s="213">
        <v>132545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20945410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-7286695</v>
      </c>
      <c r="AU16" s="220"/>
      <c r="AV16" s="290"/>
      <c r="AW16" s="297"/>
    </row>
    <row r="17" spans="1:49" x14ac:dyDescent="0.2">
      <c r="B17" s="239" t="s">
        <v>234</v>
      </c>
      <c r="C17" s="203" t="s">
        <v>62</v>
      </c>
      <c r="D17" s="216">
        <v>-39191</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62215</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65998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v>
      </c>
      <c r="E31" s="217">
        <v>5</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222284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v>
      </c>
      <c r="E35" s="217">
        <v>5</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15486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12760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617131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-89450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37</v>
      </c>
      <c r="E49" s="217">
        <v>37</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120679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1202</v>
      </c>
      <c r="E51" s="217">
        <v>1202</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2234247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106375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139221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46</v>
      </c>
      <c r="AU58" s="233"/>
      <c r="AV58" s="233"/>
      <c r="AW58" s="289"/>
    </row>
    <row r="59" spans="2:49" x14ac:dyDescent="0.2">
      <c r="B59" s="245" t="s">
        <v>274</v>
      </c>
      <c r="C59" s="203" t="s">
        <v>27</v>
      </c>
      <c r="D59" s="231">
        <v>4</v>
      </c>
      <c r="E59" s="232">
        <v>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1751669</v>
      </c>
      <c r="AU59" s="233"/>
      <c r="AV59" s="233"/>
      <c r="AW59" s="289"/>
    </row>
    <row r="60" spans="2:49" x14ac:dyDescent="0.2">
      <c r="B60" s="245" t="s">
        <v>275</v>
      </c>
      <c r="C60" s="203"/>
      <c r="D60" s="234">
        <v>0.33333333333333331</v>
      </c>
      <c r="E60" s="235">
        <v>0.33333333333333331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145972.41666666666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567</v>
      </c>
      <c r="E5" s="326">
        <v>567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14001011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131375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132166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285000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15314797</v>
      </c>
      <c r="AU23" s="321"/>
      <c r="AV23" s="368"/>
      <c r="AW23" s="374"/>
    </row>
    <row r="24" spans="2:49" ht="28.5" customHeight="1" x14ac:dyDescent="0.2">
      <c r="B24" s="345" t="s">
        <v>114</v>
      </c>
      <c r="C24" s="331"/>
      <c r="D24" s="365"/>
      <c r="E24" s="319">
        <v>115213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36338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20901236</v>
      </c>
      <c r="AU26" s="321"/>
      <c r="AV26" s="368"/>
      <c r="AW26" s="374"/>
    </row>
    <row r="27" spans="2:49" s="5" customFormat="1" ht="25.5" x14ac:dyDescent="0.2">
      <c r="B27" s="345" t="s">
        <v>85</v>
      </c>
      <c r="C27" s="331"/>
      <c r="D27" s="365"/>
      <c r="E27" s="319">
        <v>17332</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193425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15433335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171482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131383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958057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835444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127913</v>
      </c>
      <c r="E54" s="323">
        <v>132545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20945410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553725</v>
      </c>
      <c r="D5" s="403">
        <v>715725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574414</v>
      </c>
      <c r="D6" s="398">
        <v>737487</v>
      </c>
      <c r="E6" s="400">
        <v>132545</v>
      </c>
      <c r="F6" s="400">
        <v>1444446</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574414</v>
      </c>
      <c r="D12" s="400">
        <v>737487</v>
      </c>
      <c r="E12" s="400">
        <v>132545</v>
      </c>
      <c r="F12" s="400">
        <v>1444446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66100</v>
      </c>
      <c r="D15" s="403">
        <v>50854</v>
      </c>
      <c r="E15" s="395">
        <v>567</v>
      </c>
      <c r="F15" s="395">
        <v>117521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-14969</v>
      </c>
      <c r="D16" s="398">
        <v>895</v>
      </c>
      <c r="E16" s="400">
        <v>10</v>
      </c>
      <c r="F16" s="400">
        <v>-14064</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81069</v>
      </c>
      <c r="D17" s="400">
        <v>49959</v>
      </c>
      <c r="E17" s="400">
        <v>557</v>
      </c>
      <c r="F17" s="400">
        <v>131585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v>
      </c>
      <c r="D38" s="405">
        <v>18</v>
      </c>
      <c r="E38" s="432">
        <v>0.33333333333333331</v>
      </c>
      <c r="F38" s="432">
        <v>43.333333333333336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 sqref="B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511</v>
      </c>
      <c r="E5" s="7"/>
    </row>
    <row r="6" spans="1:5" ht="35.25" customHeight="1" x14ac:dyDescent="0.2">
      <c r="B6" s="134" t="s">
        <v>508</v>
      </c>
      <c r="C6" s="113"/>
      <c r="D6" s="137" t="s">
        <v>511</v>
      </c>
      <c r="E6" s="7"/>
    </row>
    <row r="7" spans="1:5" ht="35.25" customHeight="1" x14ac:dyDescent="0.2">
      <c r="B7" s="134" t="s">
        <v>509</v>
      </c>
      <c r="C7" s="113"/>
      <c r="D7" s="137" t="s">
        <v>512</v>
      </c>
      <c r="E7" s="7"/>
    </row>
    <row r="8" spans="1:5" ht="35.25" customHeight="1" x14ac:dyDescent="0.2">
      <c r="B8" s="134" t="s">
        <v>510</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524</v>
      </c>
      <c r="C145" s="113"/>
      <c r="D145" s="137" t="s">
        <v>517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523</v>
      </c>
      <c r="C156" s="113"/>
      <c r="D156" s="137" t="s">
        <v>520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522</v>
      </c>
      <c r="C167" s="113"/>
      <c r="D167" s="137" t="s">
        <v>517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521</v>
      </c>
      <c r="C178" s="113"/>
      <c r="D178" s="137" t="s">
        <v>517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2016-06-21T12:27:39Z</cp:lastPrinted>
  <dcterms:created xsi:type="dcterms:W3CDTF">2012-03-15T16:14:51Z</dcterms:created>
  <dcterms:modified xsi:type="dcterms:W3CDTF">2016-07-20T15:12:48Z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