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<sst xmlns="http://schemas.openxmlformats.org/spreadsheetml/2006/main" count="563" uniqueCount="501">
  <si>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</si>
  <si>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</si>
  <si>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</si>
  <si>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</si>
  <si>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</si>
  <si>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</si>
  <si>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</si>
  <si>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</si>
  <si>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</si>
  <si>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</si>
  <si>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</si>
  <si>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</si>
  <si>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</si>
  <si>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</si>
  <si>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</si>
  <si>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</si>
  <si>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</si>
  <si>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</si>
  <si>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</si>
  <si>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</si>
  <si>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</si>
  <si>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</si>
  <si>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</si>
  <si>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</si>
  <si>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</si>
  <si>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</si>
  <si>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</si>
  <si>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</si>
  <si>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</si>
  <si>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</si>
  <si>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</si>
  <si>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</si>
  <si>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</si>
  <si>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</si>
  <si>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</si>
  <si>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</si>
  <si>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</si>
  <si>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</si>
  <si>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</si>
  <si>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</si>
  <si>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</si>
  <si>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</si>
  <si>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</si>
  <si>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</si>
  <si>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</si>
  <si>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</si>
  <si>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</si>
  <si>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</si>
  <si>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</si>
  <si>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</si>
  <si>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</si>
  <si>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</si>
  <si>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</si>
  <si>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</si>
  <si>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</si>
  <si>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</si>
  <si>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</si>
  <si>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</si>
  <si>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</si>
  <si>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</si>
  <si>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</si>
  <si>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</si>
  <si>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</si>
  <si>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</si>
  <si>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</si>
  <si>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</si>
  <si>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</si>
  <si>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</si>
  <si>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</si>
  <si>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</si>
  <si>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</si>
  <si>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</si>
  <si>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</si>
  <si>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</si>
  <si>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</si>
  <si>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</si>
  <si>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</si>
  <si>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</si>
  <si>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</si>
  <si>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</si>
  <si>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</si>
  <si>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</si>
  <si>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</si>
  <si>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</si>
  <si>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</si>
  <si>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</si>
  <si>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</si>
  <si>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</si>
  <si>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</si>
  <si>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</si>
  <si>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</si>
  <si>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</si>
  <si>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</si>
  <si>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</si>
  <si>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</si>
  <si>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</si>
  <si>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</si>
  <si>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</si>
  <si>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</si>
  <si>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</si>
  <si>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</si>
  <si>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</si>
  <si>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</si>
  <si>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</si>
  <si>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</si>
  <si>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</si>
  <si>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</si>
  <si>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</si>
  <si>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</si>
  <si>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</si>
  <si>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</si>
  <si>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</si>
  <si>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</si>
  <si>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</si>
  <si>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</si>
  <si>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</si>
  <si>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</si>
  <si>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</si>
  <si>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</si>
  <si>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</si>
  <si>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</si>
  <si>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</si>
  <si>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</si>
  <si>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</si>
  <si>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</si>
  <si>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</si>
  <si>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</si>
  <si>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</si>
  <si>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</si>
  <si>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</si>
  <si>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</si>
  <si>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</si>
  <si>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</si>
  <si>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</si>
  <si>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</si>
  <si>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</si>
  <si>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</si>
  <si>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</si>
  <si>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</si>
  <si>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</si>
  <si>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</si>
  <si>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</si>
  <si>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</si>
  <si>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</si>
  <si>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</si>
  <si>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</si>
  <si>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</si>
  <si>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</si>
  <si>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</si>
  <si>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</si>
  <si>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</si>
  <si>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</si>
  <si>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</si>
  <si>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</si>
  <si>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</si>
  <si>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</si>
  <si>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</si>
  <si>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</si>
  <si>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</si>
  <si>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</si>
  <si>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</si>
  <si>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</si>
  <si>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</si>
  <si>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</si>
  <si>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</si>
  <si>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</si>
  <si>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</si>
  <si>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</si>
  <si>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</si>
  <si>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</si>
  <si>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</si>
  <si>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</si>
  <si>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</si>
  <si>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</si>
  <si>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</si>
  <si>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</si>
  <si>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</si>
  <si>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</si>
  <si>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</si>
  <si>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</si>
  <si>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</si>
  <si>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</si>
  <si>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</si>
  <si>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</si>
  <si>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</si>
  <si>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</si>
  <si>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</si>
  <si>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</si>
  <si>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</si>
  <si>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</si>
  <si>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</si>
  <si>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</si>
  <si>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</si>
  <si>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</si>
  <si>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</si>
  <si>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</si>
  <si>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</si>
  <si>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</si>
  <si>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</si>
  <si>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</si>
  <si>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</si>
  <si>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</si>
  <si>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</si>
  <si>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</si>
  <si>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</si>
  <si>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</si>
  <si>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</si>
  <si>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</si>
  <si>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</si>
  <si>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</si>
  <si>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</si>
  <si>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</si>
  <si>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</si>
  <si>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</si>
  <si>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</si>
  <si>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</si>
  <si>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</si>
  <si>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</si>
  <si>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</si>
  <si>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</si>
  <si>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</si>
  <si>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</si>
  <si>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</si>
  <si>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</si>
  <si>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</si>
  <si>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</si>
  <si>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</si>
  <si>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</si>
  <si>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</si>
  <si>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</si>
  <si>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</si>
  <si>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</si>
  <si>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</si>
  <si>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</si>
  <si>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</si>
  <si>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</si>
  <si>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</si>
  <si>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</si>
  <si>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</si>
  <si>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</si>
  <si>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</si>
  <si>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</si>
  <si>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</si>
  <si>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</si>
  <si>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</si>
  <si>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</si>
  <si>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</si>
  <si>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</si>
  <si>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</si>
  <si>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</si>
  <si>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</si>
  <si>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</si>
  <si>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</si>
  <si>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</si>
  <si>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</si>
  <si>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</si>
  <si>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</si>
  <si>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</si>
  <si>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</si>
  <si>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</si>
  <si>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</si>
  <si>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</si>
  <si>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</si>
  <si>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</si>
  <si>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</si>
  <si>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</si>
  <si>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</si>
  <si>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</si>
  <si>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</si>
  <si>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</si>
  <si>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</si>
  <si>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</si>
  <si>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</si>
  <si>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</si>
  <si>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</si>
  <si>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</si>
  <si>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</si>
  <si>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</si>
  <si>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</si>
  <si>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</si>
  <si>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</si>
  <si>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</si>
  <si>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</si>
  <si>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</si>
  <si>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</si>
  <si>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</si>
  <si>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</si>
  <si>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</si>
  <si>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</si>
  <si>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</si>
  <si>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</si>
  <si>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</si>
  <si>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</si>
  <si>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</si>
  <si>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</si>
  <si>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</si>
  <si>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</si>
  <si>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</si>
  <si>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</si>
  <si>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</si>
  <si>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</si>
  <si>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</si>
  <si>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</si>
  <si>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</si>
  <si>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</si>
  <si>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</si>
  <si>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</si>
  <si>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</si>
  <si>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</si>
  <si>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</si>
  <si>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</si>
  <si>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</si>
  <si>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</si>
  <si>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</si>
  <si>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</si>
  <si>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</si>
  <si>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</si>
  <si>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</si>
  <si>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</si>
  <si>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</si>
  <si>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</si>
  <si>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</si>
  <si>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</si>
  <si>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</si>
  <si>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</si>
  <si>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</si>
  <si>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</si>
  <si>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</si>
  <si>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</si>
  <si>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</si>
  <si>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</si>
  <si>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</si>
  <si>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</si>
  <si>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</si>
  <si>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</si>
  <si>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</si>
  <si>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</si>
  <si>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</si>
  <si>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</si>
  <si>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</si>
  <si>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</si>
  <si>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</si>
  <si>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</si>
  <si>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</si>
  <si>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</si>
  <si>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</si>
  <si>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</si>
  <si>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</si>
  <si>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</si>
  <si>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</si>
  <si>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</si>
  <si>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</si>
  <si>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</si>
  <si>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</si>
  <si>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</si>
  <si>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</si>
  <si>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</si>
  <si>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</si>
  <si>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</si>
  <si>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</si>
  <si>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</si>
  <si>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</si>
  <si>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</si>
  <si>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</si>
  <si>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</si>
  <si>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</si>
  <si>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</si>
  <si>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</si>
  <si>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</si>
  <si>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</si>
  <si>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</si>
  <si>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</si>
  <si>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</si>
  <si>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</si>
  <si>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</si>
  <si>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</si>
  <si>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</si>
  <si>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</si>
  <si>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</si>
  <si>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</si>
  <si>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</si>
  <si>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</si>
  <si>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</si>
  <si>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</si>
  <si>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</si>
  <si>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</si>
  <si>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</si>
  <si>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</si>
  <si>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</si>
  <si>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</si>
  <si>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</si>
  <si>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</si>
  <si>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</si>
  <si>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</si>
  <si>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</si>
  <si>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</si>
  <si>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</si>
  <si>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</si>
  <si>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</si>
  <si>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</si>
  <si>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</si>
  <si>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</si>
  <si>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</si>
  <si>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</si>
  <si>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</si>
  <si>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</si>
  <si>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</si>
  <si>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</si>
  <si>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</si>
  <si>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</si>
  <si>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</si>
  <si>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</si>
  <si>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</si>
  <si>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</si>
  <si>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</si>
  <si>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</si>
  <si>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</si>
  <si>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</si>
  <si>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</si>
  <si>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</si>
  <si>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</si>
  <si>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</si>
  <si>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</si>
  <si>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</si>
  <si>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</si>
  <si>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</si>
  <si>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</si>
  <si>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</si>
  <si>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</si>
  <si>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</si>
  <si>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</si>
  <si>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</si>
  <si>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</si>
  <si>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</si>
  <si>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</si>
  <si>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</si>
  <si>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</si>
  <si>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</si>
  <si>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</si>
  <si>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</si>
  <si>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</si>
  <si>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</si>
  <si>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</si>
  <si>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</si>
  <si>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</si>
  <si>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</si>
  <si>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</si>
  <si>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</si>
  <si>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</si>
  <si>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</si>
  <si>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</si>
  <si>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</si>
  <si>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</si>
  <si>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</si>
  <si>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</si>
  <si>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</si>
  <si>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</si>
  <si>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</si>
  <si>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</si>
  <si>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</si>
  <si>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</si>
  <si>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</si>
  <si>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</si>
  <si>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</si>
  <si>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</si>
  <si>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</si>
  <si>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</si>
  <si>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</si>
  <si>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</si>
  <si>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</si>
  <si>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</si>
  <si>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</si>
  <si>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</si>
  <si>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</si>
  <si>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</si>
  <si>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</si>
  <si>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</si>
  <si>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</si>
  <si>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</si>
  <si>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</si>
  <si>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</si>
  <si>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</si>
  <si>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</si>
  <si>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</si>
  <si>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</si>
  <si>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</si>
  <si>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</si>
  <si>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</si>
  <si>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</si>
  <si>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</si>
  <si>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</si>
  <si>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</si>
  <si>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</si>
  <si>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</si>
  <si>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Local Initiative Health Authority for Los Angeles County</t>
  </si>
  <si>
    <t>L.A. Care Health Plan</t>
  </si>
  <si>
    <t>2014</t>
  </si>
  <si>
    <t>1055 W. 7th Street, 10th Floor Los Angeles, CA 90017</t>
  </si>
  <si>
    <t>954518790</t>
  </si>
  <si>
    <t>92815</t>
  </si>
  <si>
    <t>616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</si>
</sst>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8" t="s">
        <v>500</v>
      </c>
      <c r="B4" s="232" t="s">
        <v>45</v>
      </c>
      <c r="C4" s="377" t="s">
        <v>494</v>
      </c>
    </row>
    <row r="5" spans="1:6" x14ac:dyDescent="0.2">
      <c r="B5" s="232" t="s">
        <v>215</v>
      </c>
      <c r="C5" s="377" t="s">
        <v>495</v>
      </c>
    </row>
    <row r="6" spans="1:6" x14ac:dyDescent="0.2">
      <c r="B6" s="232" t="s">
        <v>216</v>
      </c>
      <c r="C6" s="377" t="s">
        <v>498</v>
      </c>
    </row>
    <row r="7" spans="1:6" x14ac:dyDescent="0.2">
      <c r="B7" s="232" t="s">
        <v>128</v>
      </c>
      <c r="C7" s="377"/>
    </row>
    <row r="8" spans="1:6" x14ac:dyDescent="0.2">
      <c r="B8" s="232" t="s">
        <v>36</v>
      </c>
      <c r="C8" s="377"/>
    </row>
    <row r="9" spans="1:6" x14ac:dyDescent="0.2">
      <c r="B9" s="232" t="s">
        <v>41</v>
      </c>
      <c r="C9" s="377"/>
    </row>
    <row r="10" spans="1:6" x14ac:dyDescent="0.2">
      <c r="B10" s="232" t="s">
        <v>58</v>
      </c>
      <c r="C10" s="377" t="s">
        <v>494</v>
      </c>
    </row>
    <row r="11" spans="1:6" x14ac:dyDescent="0.2">
      <c r="B11" s="232" t="s">
        <v>355</v>
      </c>
      <c r="C11" s="377" t="s">
        <v>499</v>
      </c>
    </row>
    <row r="12" spans="1:6" x14ac:dyDescent="0.2">
      <c r="B12" s="232" t="s">
        <v>35</v>
      </c>
      <c r="C12" s="377" t="s">
        <v>139</v>
      </c>
    </row>
    <row r="13" spans="1:6" x14ac:dyDescent="0.2">
      <c r="B13" s="232" t="s">
        <v>50</v>
      </c>
      <c r="C13" s="377" t="s">
        <v>139</v>
      </c>
    </row>
    <row r="14" spans="1:6" x14ac:dyDescent="0.2">
      <c r="B14" s="232" t="s">
        <v>51</v>
      </c>
      <c r="C14" s="377" t="s">
        <v>497</v>
      </c>
    </row>
    <row r="15" spans="1:6" x14ac:dyDescent="0.2">
      <c r="B15" s="232" t="s">
        <v>217</v>
      </c>
      <c r="C15" s="377" t="s">
        <v>133</v>
      </c>
    </row>
    <row r="16" spans="1:6" x14ac:dyDescent="0.2">
      <c r="B16" s="233" t="s">
        <v>219</v>
      </c>
      <c r="C16" s="379" t="s">
        <v>135</v>
      </c>
    </row>
    <row r="17" spans="1:3" x14ac:dyDescent="0.2">
      <c r="B17" s="232" t="s">
        <v>218</v>
      </c>
      <c r="C17" s="377" t="s">
        <v>133</v>
      </c>
    </row>
    <row r="18" spans="1:3" x14ac:dyDescent="0.2">
      <c r="B18" s="234" t="s">
        <v>53</v>
      </c>
      <c r="C18" s="377"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AS56" sqref="AS56:AS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64658930</v>
      </c>
      <c r="E5" s="106">
        <v>64658930</v>
      </c>
      <c r="F5" s="106"/>
      <c r="G5" s="106"/>
      <c r="H5" s="106"/>
      <c r="I5" s="105"/>
      <c r="J5" s="105"/>
      <c r="K5" s="106"/>
      <c r="L5" s="106"/>
      <c r="M5" s="106"/>
      <c r="N5" s="106"/>
      <c r="O5" s="105"/>
      <c r="P5" s="105">
        <v>175235216</v>
      </c>
      <c r="Q5" s="106">
        <v>175235216</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4733768335</v>
      </c>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38621033</v>
      </c>
      <c r="E12" s="106">
        <v>39047922</v>
      </c>
      <c r="F12" s="106"/>
      <c r="G12" s="106"/>
      <c r="H12" s="106"/>
      <c r="I12" s="105"/>
      <c r="J12" s="105"/>
      <c r="K12" s="106"/>
      <c r="L12" s="106"/>
      <c r="M12" s="106"/>
      <c r="N12" s="106"/>
      <c r="O12" s="105"/>
      <c r="P12" s="105">
        <v>171967014</v>
      </c>
      <c r="Q12" s="106">
        <v>168576485</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v>5292144234</v>
      </c>
      <c r="AT12" s="107"/>
      <c r="AU12" s="107"/>
      <c r="AV12" s="311"/>
      <c r="AW12" s="316"/>
    </row>
    <row r="13" spans="1:49" ht="25.5" x14ac:dyDescent="0.2">
      <c r="B13" s="155" t="s">
        <v>230</v>
      </c>
      <c r="C13" s="62" t="s">
        <v>37</v>
      </c>
      <c r="D13" s="109">
        <v>2817750</v>
      </c>
      <c r="E13" s="110">
        <v>2817750</v>
      </c>
      <c r="F13" s="110"/>
      <c r="G13" s="288"/>
      <c r="H13" s="289"/>
      <c r="I13" s="109"/>
      <c r="J13" s="109"/>
      <c r="K13" s="110"/>
      <c r="L13" s="110"/>
      <c r="M13" s="288"/>
      <c r="N13" s="289"/>
      <c r="O13" s="109"/>
      <c r="P13" s="109">
        <v>9415966</v>
      </c>
      <c r="Q13" s="109">
        <v>9415966</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301214962</v>
      </c>
      <c r="AT13" s="113"/>
      <c r="AU13" s="113"/>
      <c r="AV13" s="310"/>
      <c r="AW13" s="317"/>
    </row>
    <row r="14" spans="1:49" ht="25.5" x14ac:dyDescent="0.2">
      <c r="B14" s="155" t="s">
        <v>231</v>
      </c>
      <c r="C14" s="62" t="s">
        <v>6</v>
      </c>
      <c r="D14" s="109">
        <v>53558</v>
      </c>
      <c r="E14" s="110">
        <v>53558</v>
      </c>
      <c r="F14" s="110"/>
      <c r="G14" s="287"/>
      <c r="H14" s="290"/>
      <c r="I14" s="109"/>
      <c r="J14" s="109"/>
      <c r="K14" s="110"/>
      <c r="L14" s="110"/>
      <c r="M14" s="287"/>
      <c r="N14" s="290"/>
      <c r="O14" s="109"/>
      <c r="P14" s="109">
        <v>305078</v>
      </c>
      <c r="Q14" s="109">
        <v>305078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5663437</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192563488</v>
      </c>
      <c r="AT30" s="113"/>
      <c r="AU30" s="113"/>
      <c r="AV30" s="113"/>
      <c r="AW30" s="317"/>
    </row>
    <row r="31" spans="1:49" x14ac:dyDescent="0.2">
      <c r="B31" s="158" t="s">
        <v>248</v>
      </c>
      <c r="C31" s="62"/>
      <c r="D31" s="109">
        <v>2262301</v>
      </c>
      <c r="E31" s="109">
        <v>2262301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188622445</v>
      </c>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2613191</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1260063</v>
      </c>
      <c r="E34" s="110">
        <v>1260063</v>
      </c>
      <c r="F34" s="110"/>
      <c r="G34" s="110"/>
      <c r="H34" s="110"/>
      <c r="I34" s="109"/>
      <c r="J34" s="109"/>
      <c r="K34" s="110"/>
      <c r="L34" s="110"/>
      <c r="M34" s="110"/>
      <c r="N34" s="110"/>
      <c r="O34" s="109"/>
      <c r="P34" s="109">
        <v>2985476</v>
      </c>
      <c r="Q34" s="110">
        <v>2985476</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3348167</v>
      </c>
      <c r="E35" s="110">
        <v>3348167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564163</v>
      </c>
      <c r="E40" s="110">
        <v>564163</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36565089</v>
      </c>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v>
      </c>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1139599</v>
      </c>
      <c r="E44" s="118">
        <v>1139599</v>
      </c>
      <c r="F44" s="118"/>
      <c r="G44" s="118"/>
      <c r="H44" s="118"/>
      <c r="I44" s="117"/>
      <c r="J44" s="117"/>
      <c r="K44" s="118"/>
      <c r="L44" s="118"/>
      <c r="M44" s="118"/>
      <c r="N44" s="118"/>
      <c r="O44" s="117"/>
      <c r="P44" s="117">
        <v>1520284</v>
      </c>
      <c r="Q44" s="118">
        <v>1520284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45758524</v>
      </c>
      <c r="AT44" s="119"/>
      <c r="AU44" s="119"/>
      <c r="AV44" s="119"/>
      <c r="AW44" s="316"/>
    </row>
    <row r="45" spans="1:49" x14ac:dyDescent="0.2">
      <c r="B45" s="161" t="s">
        <v>262</v>
      </c>
      <c r="C45" s="62" t="s">
        <v>19</v>
      </c>
      <c r="D45" s="109">
        <v>477483</v>
      </c>
      <c r="E45" s="110">
        <v>477483</v>
      </c>
      <c r="F45" s="110"/>
      <c r="G45" s="110"/>
      <c r="H45" s="110"/>
      <c r="I45" s="109"/>
      <c r="J45" s="109"/>
      <c r="K45" s="110"/>
      <c r="L45" s="110"/>
      <c r="M45" s="110"/>
      <c r="N45" s="110"/>
      <c r="O45" s="109"/>
      <c r="P45" s="109">
        <v>540220</v>
      </c>
      <c r="Q45" s="110">
        <v>540220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12291839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3656093</v>
      </c>
      <c r="AT46" s="113"/>
      <c r="AU46" s="113"/>
      <c r="AV46" s="113"/>
      <c r="AW46" s="317"/>
    </row>
    <row r="47" spans="1:49" x14ac:dyDescent="0.2">
      <c r="B47" s="161" t="s">
        <v>264</v>
      </c>
      <c r="C47" s="62" t="s">
        <v>21</v>
      </c>
      <c r="D47" s="109">
        <v>1108378</v>
      </c>
      <c r="E47" s="110">
        <v>1108378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3502044</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11179823</v>
      </c>
      <c r="E51" s="110">
        <v>11179823</v>
      </c>
      <c r="F51" s="110"/>
      <c r="G51" s="110"/>
      <c r="H51" s="110"/>
      <c r="I51" s="109"/>
      <c r="J51" s="109"/>
      <c r="K51" s="110"/>
      <c r="L51" s="110"/>
      <c r="M51" s="110"/>
      <c r="N51" s="110"/>
      <c r="O51" s="109"/>
      <c r="P51" s="109">
        <v>7538993</v>
      </c>
      <c r="Q51" s="110">
        <v>7538993</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166605152</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2613191</v>
      </c>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20595</v>
      </c>
      <c r="E56" s="122">
        <v>20595</v>
      </c>
      <c r="F56" s="122"/>
      <c r="G56" s="122"/>
      <c r="H56" s="122"/>
      <c r="I56" s="121"/>
      <c r="J56" s="121"/>
      <c r="K56" s="122"/>
      <c r="L56" s="122"/>
      <c r="M56" s="122"/>
      <c r="N56" s="122"/>
      <c r="O56" s="121"/>
      <c r="P56" s="121">
        <v>45528</v>
      </c>
      <c r="Q56" s="121">
        <v>45528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1611283</v>
      </c>
      <c r="AT56" s="123"/>
      <c r="AU56" s="123"/>
      <c r="AV56" s="123"/>
      <c r="AW56" s="308"/>
    </row>
    <row r="57" spans="2:49" x14ac:dyDescent="0.2">
      <c r="B57" s="161" t="s">
        <v>273</v>
      </c>
      <c r="C57" s="62" t="s">
        <v>25</v>
      </c>
      <c r="D57" s="124">
        <v>20595</v>
      </c>
      <c r="E57" s="125">
        <v>20595</v>
      </c>
      <c r="F57" s="125"/>
      <c r="G57" s="125"/>
      <c r="H57" s="125"/>
      <c r="I57" s="124"/>
      <c r="J57" s="124"/>
      <c r="K57" s="125"/>
      <c r="L57" s="125"/>
      <c r="M57" s="125"/>
      <c r="N57" s="125"/>
      <c r="O57" s="124"/>
      <c r="P57" s="124">
        <v>45528</v>
      </c>
      <c r="Q57" s="124">
        <v>45528</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1611283</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1</v>
      </c>
      <c r="Q58" s="124">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4</v>
      </c>
      <c r="AT58" s="126"/>
      <c r="AU58" s="126"/>
      <c r="AV58" s="126"/>
      <c r="AW58" s="309"/>
    </row>
    <row r="59" spans="2:49" x14ac:dyDescent="0.2">
      <c r="B59" s="161" t="s">
        <v>275</v>
      </c>
      <c r="C59" s="62" t="s">
        <v>27</v>
      </c>
      <c r="D59" s="124">
        <v>240012</v>
      </c>
      <c r="E59" s="125">
        <v>240012</v>
      </c>
      <c r="F59" s="125"/>
      <c r="G59" s="125"/>
      <c r="H59" s="125"/>
      <c r="I59" s="124"/>
      <c r="J59" s="124"/>
      <c r="K59" s="125"/>
      <c r="L59" s="125"/>
      <c r="M59" s="125"/>
      <c r="N59" s="125"/>
      <c r="O59" s="124"/>
      <c r="P59" s="124">
        <v>568662</v>
      </c>
      <c r="Q59" s="124">
        <v>568662</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17325697</v>
      </c>
      <c r="AT59" s="126"/>
      <c r="AU59" s="126"/>
      <c r="AV59" s="126"/>
      <c r="AW59" s="309"/>
    </row>
    <row r="60" spans="2:49" x14ac:dyDescent="0.2">
      <c r="B60" s="161" t="s">
        <v>276</v>
      </c>
      <c r="C60" s="62"/>
      <c r="D60" s="127">
        <v>20001</v>
      </c>
      <c r="E60" s="128">
        <v>20001</v>
      </c>
      <c r="F60" s="128"/>
      <c r="G60" s="128"/>
      <c r="H60" s="128"/>
      <c r="I60" s="127"/>
      <c r="J60" s="127"/>
      <c r="K60" s="128"/>
      <c r="L60" s="128"/>
      <c r="M60" s="128"/>
      <c r="N60" s="128"/>
      <c r="O60" s="127"/>
      <c r="P60" s="127">
        <v>47389</v>
      </c>
      <c r="Q60" s="127">
        <v>47389</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1443808</v>
      </c>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7:AD42 D30:AD32 D44:AD47 D49:AD52">
    <cfRule type="cellIs" dxfId="569" priority="40" stopIfTrue="1" operator="lessThan">
      <formula>0</formula>
    </cfRule>
  </conditionalFormatting>
  <conditionalFormatting sqref="AS53">
    <cfRule type="cellIs" dxfId="568" priority="39" stopIfTrue="1" operator="lessThan">
      <formula>0</formula>
    </cfRule>
  </conditionalFormatting>
  <conditionalFormatting sqref="G56:I57 G59:I59 D59 D56:D57 G7:I7 D6:D10 D13:D21 E13:F15">
    <cfRule type="cellIs" dxfId="567" priority="102" stopIfTrue="1" operator="lessThan">
      <formula>0</formula>
    </cfRule>
  </conditionalFormatting>
  <conditionalFormatting sqref="AI34:AI35">
    <cfRule type="cellIs" dxfId="566" priority="57" stopIfTrue="1" operator="lessThan">
      <formula>0</formula>
    </cfRule>
  </conditionalFormatting>
  <conditionalFormatting sqref="AQ56:AR57 AQ59:AR59 AN59 AN56:AN57">
    <cfRule type="cellIs" dxfId="565" priority="7" stopIfTrue="1" operator="lessThan">
      <formula>0</formula>
    </cfRule>
  </conditionalFormatting>
  <conditionalFormatting sqref="M7:O7 J6:J10">
    <cfRule type="cellIs" dxfId="564" priority="99" stopIfTrue="1" operator="lessThan">
      <formula>0</formula>
    </cfRule>
  </conditionalFormatting>
  <conditionalFormatting sqref="S7:T7 P6:P10">
    <cfRule type="cellIs" dxfId="563" priority="97" stopIfTrue="1" operator="lessThan">
      <formula>0</formula>
    </cfRule>
  </conditionalFormatting>
  <conditionalFormatting sqref="U6:U10">
    <cfRule type="cellIs" dxfId="562" priority="96" stopIfTrue="1" operator="lessThan">
      <formula>0</formula>
    </cfRule>
  </conditionalFormatting>
  <conditionalFormatting sqref="X6:X10">
    <cfRule type="cellIs" dxfId="561" priority="95" stopIfTrue="1" operator="lessThan">
      <formula>0</formula>
    </cfRule>
  </conditionalFormatting>
  <conditionalFormatting sqref="AA6:AA10">
    <cfRule type="cellIs" dxfId="560" priority="94" stopIfTrue="1" operator="lessThan">
      <formula>0</formula>
    </cfRule>
  </conditionalFormatting>
  <conditionalFormatting sqref="AD6:AD10">
    <cfRule type="cellIs" dxfId="559" priority="93" stopIfTrue="1" operator="lessThan">
      <formula>0</formula>
    </cfRule>
  </conditionalFormatting>
  <conditionalFormatting sqref="AI6:AI10">
    <cfRule type="cellIs" dxfId="558" priority="92" stopIfTrue="1" operator="lessThan">
      <formula>0</formula>
    </cfRule>
  </conditionalFormatting>
  <conditionalFormatting sqref="AT6:AT10">
    <cfRule type="cellIs" dxfId="557" priority="89" stopIfTrue="1" operator="lessThan">
      <formula>0</formula>
    </cfRule>
  </conditionalFormatting>
  <conditionalFormatting sqref="AS6:AS10">
    <cfRule type="cellIs" dxfId="556" priority="90" stopIfTrue="1" operator="lessThan">
      <formula>0</formula>
    </cfRule>
  </conditionalFormatting>
  <conditionalFormatting sqref="AU6:AU10">
    <cfRule type="cellIs" dxfId="555" priority="88" stopIfTrue="1" operator="lessThan">
      <formula>0</formula>
    </cfRule>
  </conditionalFormatting>
  <conditionalFormatting sqref="I13:I15">
    <cfRule type="cellIs" dxfId="554" priority="87" stopIfTrue="1" operator="lessThan">
      <formula>0</formula>
    </cfRule>
  </conditionalFormatting>
  <conditionalFormatting sqref="K13:L15 J13:J21">
    <cfRule type="cellIs" dxfId="553" priority="86" stopIfTrue="1" operator="lessThan">
      <formula>0</formula>
    </cfRule>
  </conditionalFormatting>
  <conditionalFormatting sqref="O13:O15">
    <cfRule type="cellIs" dxfId="552" priority="85" stopIfTrue="1" operator="lessThan">
      <formula>0</formula>
    </cfRule>
  </conditionalFormatting>
  <conditionalFormatting sqref="V13:V15 U13:U21">
    <cfRule type="cellIs" dxfId="551" priority="83" stopIfTrue="1" operator="lessThan">
      <formula>0</formula>
    </cfRule>
  </conditionalFormatting>
  <conditionalFormatting sqref="W13:W15">
    <cfRule type="cellIs" dxfId="550" priority="82" stopIfTrue="1" operator="lessThan">
      <formula>0</formula>
    </cfRule>
  </conditionalFormatting>
  <conditionalFormatting sqref="Y13:Y15 X13:X21">
    <cfRule type="cellIs" dxfId="549" priority="81" stopIfTrue="1" operator="lessThan">
      <formula>0</formula>
    </cfRule>
  </conditionalFormatting>
  <conditionalFormatting sqref="Z13:Z15">
    <cfRule type="cellIs" dxfId="548" priority="80" stopIfTrue="1" operator="lessThan">
      <formula>0</formula>
    </cfRule>
  </conditionalFormatting>
  <conditionalFormatting sqref="AB13:AB15 AA13:AA21">
    <cfRule type="cellIs" dxfId="547" priority="79" stopIfTrue="1" operator="lessThan">
      <formula>0</formula>
    </cfRule>
  </conditionalFormatting>
  <conditionalFormatting sqref="AC13:AC15">
    <cfRule type="cellIs" dxfId="546" priority="78" stopIfTrue="1" operator="lessThan">
      <formula>0</formula>
    </cfRule>
  </conditionalFormatting>
  <conditionalFormatting sqref="AD13:AD21">
    <cfRule type="cellIs" dxfId="545" priority="77" stopIfTrue="1" operator="lessThan">
      <formula>0</formula>
    </cfRule>
  </conditionalFormatting>
  <conditionalFormatting sqref="AI13:AI21">
    <cfRule type="cellIs" dxfId="544" priority="76" stopIfTrue="1" operator="lessThan">
      <formula>0</formula>
    </cfRule>
  </conditionalFormatting>
  <conditionalFormatting sqref="AT13:AT21">
    <cfRule type="cellIs" dxfId="543" priority="73" stopIfTrue="1" operator="lessThan">
      <formula>0</formula>
    </cfRule>
  </conditionalFormatting>
  <conditionalFormatting sqref="AS13:AS21">
    <cfRule type="cellIs" dxfId="542" priority="74" stopIfTrue="1" operator="lessThan">
      <formula>0</formula>
    </cfRule>
  </conditionalFormatting>
  <conditionalFormatting sqref="AU13:AU21">
    <cfRule type="cellIs" dxfId="541" priority="72" stopIfTrue="1" operator="lessThan">
      <formula>0</formula>
    </cfRule>
  </conditionalFormatting>
  <conditionalFormatting sqref="D53:F53">
    <cfRule type="cellIs" dxfId="540" priority="65" stopIfTrue="1" operator="lessThan">
      <formula>0</formula>
    </cfRule>
  </conditionalFormatting>
  <conditionalFormatting sqref="I53">
    <cfRule type="cellIs" dxfId="539" priority="64" stopIfTrue="1" operator="lessThan">
      <formula>0</formula>
    </cfRule>
  </conditionalFormatting>
  <conditionalFormatting sqref="J53:L53">
    <cfRule type="cellIs" dxfId="538" priority="63" stopIfTrue="1" operator="lessThan">
      <formula>0</formula>
    </cfRule>
  </conditionalFormatting>
  <conditionalFormatting sqref="O53">
    <cfRule type="cellIs" dxfId="537" priority="62" stopIfTrue="1" operator="lessThan">
      <formula>0</formula>
    </cfRule>
  </conditionalFormatting>
  <conditionalFormatting sqref="P53:R53">
    <cfRule type="cellIs" dxfId="536" priority="61" stopIfTrue="1" operator="lessThan">
      <formula>0</formula>
    </cfRule>
  </conditionalFormatting>
  <conditionalFormatting sqref="U53:AD53">
    <cfRule type="cellIs" dxfId="535" priority="60" stopIfTrue="1" operator="lessThan">
      <formula>0</formula>
    </cfRule>
  </conditionalFormatting>
  <conditionalFormatting sqref="AI25:AI28">
    <cfRule type="cellIs" dxfId="534" priority="59" stopIfTrue="1" operator="lessThan">
      <formula>0</formula>
    </cfRule>
  </conditionalFormatting>
  <conditionalFormatting sqref="AI30:AI32">
    <cfRule type="cellIs" dxfId="533" priority="58" stopIfTrue="1" operator="lessThan">
      <formula>0</formula>
    </cfRule>
  </conditionalFormatting>
  <conditionalFormatting sqref="AN25:AR28">
    <cfRule type="cellIs" dxfId="532" priority="56" stopIfTrue="1" operator="lessThan">
      <formula>0</formula>
    </cfRule>
  </conditionalFormatting>
  <conditionalFormatting sqref="AN30:AR32">
    <cfRule type="cellIs" dxfId="531" priority="55" stopIfTrue="1" operator="lessThan">
      <formula>0</formula>
    </cfRule>
  </conditionalFormatting>
  <conditionalFormatting sqref="AN34:AR35">
    <cfRule type="cellIs" dxfId="530" priority="54" stopIfTrue="1" operator="lessThan">
      <formula>0</formula>
    </cfRule>
  </conditionalFormatting>
  <conditionalFormatting sqref="AS25:AV26 AS27:AU27">
    <cfRule type="cellIs" dxfId="529" priority="53" stopIfTrue="1" operator="lessThan">
      <formula>0</formula>
    </cfRule>
  </conditionalFormatting>
  <conditionalFormatting sqref="AS28:AV28">
    <cfRule type="cellIs" dxfId="528" priority="52" stopIfTrue="1" operator="lessThan">
      <formula>0</formula>
    </cfRule>
  </conditionalFormatting>
  <conditionalFormatting sqref="AS30:AV32">
    <cfRule type="cellIs" dxfId="527" priority="51" stopIfTrue="1" operator="lessThan">
      <formula>0</formula>
    </cfRule>
  </conditionalFormatting>
  <conditionalFormatting sqref="AI44:AI47">
    <cfRule type="cellIs" dxfId="526" priority="50" stopIfTrue="1" operator="lessThan">
      <formula>0</formula>
    </cfRule>
  </conditionalFormatting>
  <conditionalFormatting sqref="AI49:AI52">
    <cfRule type="cellIs" dxfId="525" priority="49" stopIfTrue="1" operator="lessThan">
      <formula>0</formula>
    </cfRule>
  </conditionalFormatting>
  <conditionalFormatting sqref="AI53">
    <cfRule type="cellIs" dxfId="524" priority="48" stopIfTrue="1" operator="lessThan">
      <formula>0</formula>
    </cfRule>
  </conditionalFormatting>
  <conditionalFormatting sqref="AI37:AI42">
    <cfRule type="cellIs" dxfId="523" priority="47" stopIfTrue="1" operator="lessThan">
      <formula>0</formula>
    </cfRule>
  </conditionalFormatting>
  <conditionalFormatting sqref="AN37:AR42">
    <cfRule type="cellIs" dxfId="522" priority="46" stopIfTrue="1" operator="lessThan">
      <formula>0</formula>
    </cfRule>
  </conditionalFormatting>
  <conditionalFormatting sqref="AN44:AR47">
    <cfRule type="cellIs" dxfId="521" priority="45" stopIfTrue="1" operator="lessThan">
      <formula>0</formula>
    </cfRule>
  </conditionalFormatting>
  <conditionalFormatting sqref="AN49:AR52">
    <cfRule type="cellIs" dxfId="520" priority="44" stopIfTrue="1" operator="lessThan">
      <formula>0</formula>
    </cfRule>
  </conditionalFormatting>
  <conditionalFormatting sqref="AN53:AP53">
    <cfRule type="cellIs" dxfId="519" priority="43" stopIfTrue="1" operator="lessThan">
      <formula>0</formula>
    </cfRule>
  </conditionalFormatting>
  <conditionalFormatting sqref="AS37:AS42">
    <cfRule type="cellIs" dxfId="518" priority="42" stopIfTrue="1" operator="lessThan">
      <formula>0</formula>
    </cfRule>
  </conditionalFormatting>
  <conditionalFormatting sqref="AS44:AS47">
    <cfRule type="cellIs" dxfId="517" priority="41" stopIfTrue="1" operator="lessThan">
      <formula>0</formula>
    </cfRule>
  </conditionalFormatting>
  <conditionalFormatting sqref="AT37:AT42">
    <cfRule type="cellIs" dxfId="516" priority="38" stopIfTrue="1" operator="lessThan">
      <formula>0</formula>
    </cfRule>
  </conditionalFormatting>
  <conditionalFormatting sqref="AT44:AT47">
    <cfRule type="cellIs" dxfId="515" priority="37" stopIfTrue="1" operator="lessThan">
      <formula>0</formula>
    </cfRule>
  </conditionalFormatting>
  <conditionalFormatting sqref="AT49:AT52">
    <cfRule type="cellIs" dxfId="514" priority="36" stopIfTrue="1" operator="lessThan">
      <formula>0</formula>
    </cfRule>
  </conditionalFormatting>
  <conditionalFormatting sqref="AT53">
    <cfRule type="cellIs" dxfId="513" priority="35" stopIfTrue="1" operator="lessThan">
      <formula>0</formula>
    </cfRule>
  </conditionalFormatting>
  <conditionalFormatting sqref="AU37:AU42">
    <cfRule type="cellIs" dxfId="512" priority="34" stopIfTrue="1" operator="lessThan">
      <formula>0</formula>
    </cfRule>
  </conditionalFormatting>
  <conditionalFormatting sqref="AU44:AU47">
    <cfRule type="cellIs" dxfId="511" priority="33" stopIfTrue="1" operator="lessThan">
      <formula>0</formula>
    </cfRule>
  </conditionalFormatting>
  <conditionalFormatting sqref="AU49:AU52">
    <cfRule type="cellIs" dxfId="510" priority="32" stopIfTrue="1" operator="lessThan">
      <formula>0</formula>
    </cfRule>
  </conditionalFormatting>
  <conditionalFormatting sqref="AU53">
    <cfRule type="cellIs" dxfId="509" priority="31" stopIfTrue="1" operator="lessThan">
      <formula>0</formula>
    </cfRule>
  </conditionalFormatting>
  <conditionalFormatting sqref="AV37:AV42">
    <cfRule type="cellIs" dxfId="508" priority="30" stopIfTrue="1" operator="lessThan">
      <formula>0</formula>
    </cfRule>
  </conditionalFormatting>
  <conditionalFormatting sqref="AV44:AV47">
    <cfRule type="cellIs" dxfId="507" priority="29" stopIfTrue="1" operator="lessThan">
      <formula>0</formula>
    </cfRule>
  </conditionalFormatting>
  <conditionalFormatting sqref="AV49:AV52">
    <cfRule type="cellIs" dxfId="506" priority="28" stopIfTrue="1" operator="lessThan">
      <formula>0</formula>
    </cfRule>
  </conditionalFormatting>
  <conditionalFormatting sqref="AV53">
    <cfRule type="cellIs" dxfId="505" priority="27" stopIfTrue="1" operator="lessThan">
      <formula>0</formula>
    </cfRule>
  </conditionalFormatting>
  <conditionalFormatting sqref="AS35:AV35">
    <cfRule type="cellIs" dxfId="504" priority="26" stopIfTrue="1" operator="lessThan">
      <formula>0</formula>
    </cfRule>
  </conditionalFormatting>
  <conditionalFormatting sqref="AV34">
    <cfRule type="cellIs" dxfId="503" priority="25" stopIfTrue="1" operator="lessThan">
      <formula>0</formula>
    </cfRule>
  </conditionalFormatting>
  <conditionalFormatting sqref="AT34">
    <cfRule type="cellIs" dxfId="502" priority="24" stopIfTrue="1" operator="lessThan">
      <formula>0</formula>
    </cfRule>
  </conditionalFormatting>
  <conditionalFormatting sqref="AW61:AW62">
    <cfRule type="cellIs" dxfId="501" priority="23" stopIfTrue="1" operator="lessThan">
      <formula>0</formula>
    </cfRule>
  </conditionalFormatting>
  <conditionalFormatting sqref="M56:O57 J56:J57">
    <cfRule type="cellIs" dxfId="500" priority="22" stopIfTrue="1" operator="lessThan">
      <formula>0</formula>
    </cfRule>
  </conditionalFormatting>
  <conditionalFormatting sqref="M58:O59 J58:J59">
    <cfRule type="cellIs" dxfId="499" priority="20" stopIfTrue="1" operator="lessThan">
      <formula>0</formula>
    </cfRule>
  </conditionalFormatting>
  <conditionalFormatting sqref="S56:U57 P56:P57">
    <cfRule type="cellIs" dxfId="498" priority="18" stopIfTrue="1" operator="lessThan">
      <formula>0</formula>
    </cfRule>
  </conditionalFormatting>
  <conditionalFormatting sqref="V56:W57">
    <cfRule type="cellIs" dxfId="497" priority="17" stopIfTrue="1" operator="lessThan">
      <formula>0</formula>
    </cfRule>
  </conditionalFormatting>
  <conditionalFormatting sqref="S59:U59 P59">
    <cfRule type="cellIs" dxfId="496" priority="16" stopIfTrue="1" operator="lessThan">
      <formula>0</formula>
    </cfRule>
  </conditionalFormatting>
  <conditionalFormatting sqref="V59:W59">
    <cfRule type="cellIs" dxfId="495" priority="15" stopIfTrue="1" operator="lessThan">
      <formula>0</formula>
    </cfRule>
  </conditionalFormatting>
  <conditionalFormatting sqref="S58:T58 P58">
    <cfRule type="cellIs" dxfId="494" priority="14" stopIfTrue="1" operator="lessThan">
      <formula>0</formula>
    </cfRule>
  </conditionalFormatting>
  <conditionalFormatting sqref="X56:X57">
    <cfRule type="cellIs" dxfId="493" priority="13" stopIfTrue="1" operator="lessThan">
      <formula>0</formula>
    </cfRule>
  </conditionalFormatting>
  <conditionalFormatting sqref="X59">
    <cfRule type="cellIs" dxfId="492" priority="12" stopIfTrue="1" operator="lessThan">
      <formula>0</formula>
    </cfRule>
  </conditionalFormatting>
  <conditionalFormatting sqref="X58">
    <cfRule type="cellIs" dxfId="491" priority="11" stopIfTrue="1" operator="lessThan">
      <formula>0</formula>
    </cfRule>
  </conditionalFormatting>
  <conditionalFormatting sqref="AA56:AA57">
    <cfRule type="cellIs" dxfId="490" priority="10" stopIfTrue="1" operator="lessThan">
      <formula>0</formula>
    </cfRule>
  </conditionalFormatting>
  <conditionalFormatting sqref="AA59">
    <cfRule type="cellIs" dxfId="489" priority="9" stopIfTrue="1" operator="lessThan">
      <formula>0</formula>
    </cfRule>
  </conditionalFormatting>
  <conditionalFormatting sqref="AA58">
    <cfRule type="cellIs" dxfId="488" priority="8" stopIfTrue="1" operator="lessThan">
      <formula>0</formula>
    </cfRule>
  </conditionalFormatting>
  <conditionalFormatting sqref="P13:P21 Q13:R15">
    <cfRule type="cellIs" dxfId="487" priority="84" stopIfTrue="1" operator="lessThan">
      <formula>0</formula>
    </cfRule>
  </conditionalFormatting>
  <conditionalFormatting sqref="AQ7:AR7 AO13:AP15 AN6:AN10 AN13:AN21">
    <cfRule type="cellIs" dxfId="486" priority="6" stopIfTrue="1" operator="lessThan">
      <formula>0</formula>
    </cfRule>
  </conditionalFormatting>
  <conditionalFormatting sqref="AU34">
    <cfRule type="cellIs" dxfId="485" priority="5" stopIfTrue="1" operator="lessThan">
      <formula>0</formula>
    </cfRule>
  </conditionalFormatting>
  <conditionalFormatting sqref="Q56:Q57">
    <cfRule type="cellIs" dxfId="484" priority="3" stopIfTrue="1" operator="lessThan">
      <formula>0</formula>
    </cfRule>
  </conditionalFormatting>
  <conditionalFormatting sqref="Q59">
    <cfRule type="cellIs" dxfId="483" priority="2" stopIfTrue="1" operator="lessThan">
      <formula>0</formula>
    </cfRule>
  </conditionalFormatting>
  <conditionalFormatting sqref="Q58">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S54" sqref="AS54:AS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64658930</v>
      </c>
      <c r="E5" s="118">
        <v>64658930</v>
      </c>
      <c r="F5" s="118"/>
      <c r="G5" s="130"/>
      <c r="H5" s="130"/>
      <c r="I5" s="117"/>
      <c r="J5" s="117"/>
      <c r="K5" s="118"/>
      <c r="L5" s="118"/>
      <c r="M5" s="118"/>
      <c r="N5" s="118"/>
      <c r="O5" s="117"/>
      <c r="P5" s="117">
        <v>175235216</v>
      </c>
      <c r="Q5" s="118">
        <v>175235216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4733768355</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347124</v>
      </c>
      <c r="E15" s="110">
        <v>347124</v>
      </c>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-31742828</v>
      </c>
      <c r="E16" s="110">
        <v>-31742828</v>
      </c>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9"/>
      <c r="F17" s="269"/>
      <c r="G17" s="269"/>
      <c r="H17" s="110"/>
      <c r="I17" s="292"/>
      <c r="J17" s="109"/>
      <c r="K17" s="269"/>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36876190</v>
      </c>
      <c r="E23" s="287"/>
      <c r="F23" s="287"/>
      <c r="G23" s="287"/>
      <c r="H23" s="287"/>
      <c r="I23" s="291"/>
      <c r="J23" s="109"/>
      <c r="K23" s="287"/>
      <c r="L23" s="287"/>
      <c r="M23" s="287"/>
      <c r="N23" s="287"/>
      <c r="O23" s="291"/>
      <c r="P23" s="109">
        <v>165750210</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4062031298</v>
      </c>
      <c r="AT23" s="113"/>
      <c r="AU23" s="113"/>
      <c r="AV23" s="310"/>
      <c r="AW23" s="317"/>
    </row>
    <row r="24" spans="2:49" ht="28.5" customHeight="1" x14ac:dyDescent="0.2">
      <c r="B24" s="178" t="s">
        <v>114</v>
      </c>
      <c r="C24" s="133"/>
      <c r="D24" s="292"/>
      <c r="E24" s="110">
        <v>37882645</v>
      </c>
      <c r="F24" s="110"/>
      <c r="G24" s="110"/>
      <c r="H24" s="110"/>
      <c r="I24" s="109"/>
      <c r="J24" s="292"/>
      <c r="K24" s="110"/>
      <c r="L24" s="110"/>
      <c r="M24" s="110"/>
      <c r="N24" s="110"/>
      <c r="O24" s="109"/>
      <c r="P24" s="292"/>
      <c r="Q24" s="110">
        <v>167526700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3810688</v>
      </c>
      <c r="E26" s="287"/>
      <c r="F26" s="287"/>
      <c r="G26" s="287"/>
      <c r="H26" s="287"/>
      <c r="I26" s="291"/>
      <c r="J26" s="109"/>
      <c r="K26" s="287"/>
      <c r="L26" s="287"/>
      <c r="M26" s="287"/>
      <c r="N26" s="287"/>
      <c r="O26" s="291"/>
      <c r="P26" s="109">
        <v>2796356</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311111161</v>
      </c>
      <c r="AT26" s="113"/>
      <c r="AU26" s="113"/>
      <c r="AV26" s="310"/>
      <c r="AW26" s="317"/>
    </row>
    <row r="27" spans="2:49" s="5" customFormat="1" ht="25.5" x14ac:dyDescent="0.2">
      <c r="B27" s="178" t="s">
        <v>85</v>
      </c>
      <c r="C27" s="133"/>
      <c r="D27" s="292"/>
      <c r="E27" s="110">
        <v>1058195</v>
      </c>
      <c r="F27" s="110"/>
      <c r="G27" s="110"/>
      <c r="H27" s="110"/>
      <c r="I27" s="109"/>
      <c r="J27" s="292"/>
      <c r="K27" s="110"/>
      <c r="L27" s="110"/>
      <c r="M27" s="110"/>
      <c r="N27" s="110"/>
      <c r="O27" s="109"/>
      <c r="P27" s="292"/>
      <c r="Q27" s="110">
        <v>1049785</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v>3420448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132969272</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107082</v>
      </c>
      <c r="E46" s="110">
        <v>107082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132757548</v>
      </c>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-13607133</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2172927</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285430904</v>
      </c>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281451184</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38621033</v>
      </c>
      <c r="E54" s="115">
        <v>39047922</v>
      </c>
      <c r="F54" s="115"/>
      <c r="G54" s="115"/>
      <c r="H54" s="115"/>
      <c r="I54" s="114"/>
      <c r="J54" s="114"/>
      <c r="K54" s="115"/>
      <c r="L54" s="115"/>
      <c r="M54" s="115"/>
      <c r="N54" s="115"/>
      <c r="O54" s="114"/>
      <c r="P54" s="114">
        <v>171967014</v>
      </c>
      <c r="Q54" s="115">
        <v>168576485</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v>5292144234</v>
      </c>
      <c r="AT54" s="116"/>
      <c r="AU54" s="116"/>
      <c r="AV54" s="310"/>
      <c r="AW54" s="317"/>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v>0</v>
      </c>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2646004</v>
      </c>
      <c r="E58" s="187">
        <v>2646004</v>
      </c>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52" activePane="bottomRight" state="frozen"/>
      <selection activeCell="B1" sqref="B1"/>
      <selection pane="topRight" activeCell="B1" sqref="B1"/>
      <selection pane="bottomLeft" activeCell="B1" sqref="B1"/>
      <selection pane="bottomRight" activeCell="P49" sqref="P49: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4.25" thickTop="1" thickBo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25" thickTop="1" x14ac:dyDescent="0.2">
      <c r="A6" s="142"/>
      <c r="B6" s="191" t="s">
        <v>311</v>
      </c>
      <c r="C6" s="109"/>
      <c r="D6" s="110"/>
      <c r="E6" s="115">
        <v>39047922</v>
      </c>
      <c r="F6" s="115">
        <v>39047922</v>
      </c>
      <c r="G6" s="115">
        <v>39047922</v>
      </c>
      <c r="H6" s="109"/>
      <c r="I6" s="110"/>
      <c r="J6" s="115"/>
      <c r="K6" s="115"/>
      <c r="L6" s="116"/>
      <c r="M6" s="117">
        <v>123400607</v>
      </c>
      <c r="N6" s="118">
        <v>149168893</v>
      </c>
      <c r="O6" s="115">
        <v>168576485</v>
      </c>
      <c r="P6" s="115">
        <v>441145985</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3"/>
    </row>
    <row r="7" spans="1:40" x14ac:dyDescent="0.2">
      <c r="B7" s="191" t="s">
        <v>312</v>
      </c>
      <c r="C7" s="109"/>
      <c r="D7" s="110"/>
      <c r="E7" s="115">
        <v>564163</v>
      </c>
      <c r="F7" s="115">
        <v>564163</v>
      </c>
      <c r="G7" s="115">
        <v>564163</v>
      </c>
      <c r="H7" s="109"/>
      <c r="I7" s="110"/>
      <c r="J7" s="115"/>
      <c r="K7" s="115"/>
      <c r="L7" s="116"/>
      <c r="M7" s="109"/>
      <c r="N7" s="110"/>
      <c r="O7" s="115">
        <v>0</v>
      </c>
      <c r="P7" s="115">
        <v>0</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3"/>
    </row>
    <row r="8" spans="1:40" x14ac:dyDescent="0.2">
      <c r="B8" s="191" t="s">
        <v>483</v>
      </c>
      <c r="C8" s="292"/>
      <c r="D8" s="288"/>
      <c r="E8" s="269">
        <v>2646004</v>
      </c>
      <c r="F8" s="116"/>
      <c r="G8" s="269">
        <v>2646004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347124</v>
      </c>
      <c r="F9" s="115">
        <v>347124</v>
      </c>
      <c r="G9" s="115">
        <v>347124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-31742828</v>
      </c>
      <c r="F10" s="115">
        <v>-31742828</v>
      </c>
      <c r="G10" s="115">
        <v>-31742828</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71007790</v>
      </c>
      <c r="F12" s="115">
        <v>71007790</v>
      </c>
      <c r="G12" s="310"/>
      <c r="H12" s="114"/>
      <c r="I12" s="115"/>
      <c r="J12" s="115"/>
      <c r="K12" s="115"/>
      <c r="L12" s="310"/>
      <c r="M12" s="114">
        <v>123400607</v>
      </c>
      <c r="N12" s="115">
        <v>149168893</v>
      </c>
      <c r="O12" s="115">
        <v>168576485</v>
      </c>
      <c r="P12" s="115">
        <v>441145985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64658930</v>
      </c>
      <c r="F15" s="106">
        <v>64658930</v>
      </c>
      <c r="G15" s="106">
        <v>64658930</v>
      </c>
      <c r="H15" s="117"/>
      <c r="I15" s="118"/>
      <c r="J15" s="106"/>
      <c r="K15" s="106"/>
      <c r="L15" s="107"/>
      <c r="M15" s="117">
        <v>128828932</v>
      </c>
      <c r="N15" s="118">
        <v>157839179</v>
      </c>
      <c r="O15" s="106">
        <v>175235216</v>
      </c>
      <c r="P15" s="106">
        <v>461903327</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4"/>
    </row>
    <row r="16" spans="1:40" ht="13.5" thickBot="1" x14ac:dyDescent="0.25">
      <c r="B16" s="191" t="s">
        <v>313</v>
      </c>
      <c r="C16" s="109"/>
      <c r="D16" s="110"/>
      <c r="E16" s="115">
        <v>6870531</v>
      </c>
      <c r="F16" s="115">
        <v>6870531</v>
      </c>
      <c r="G16" s="115">
        <v>6870531</v>
      </c>
      <c r="H16" s="109"/>
      <c r="I16" s="110"/>
      <c r="J16" s="115"/>
      <c r="K16" s="115"/>
      <c r="L16" s="116"/>
      <c r="M16" s="109"/>
      <c r="N16" s="110"/>
      <c r="O16" s="115">
        <v>0</v>
      </c>
      <c r="P16" s="115">
        <v>0</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3"/>
    </row>
    <row r="17" spans="1:40" s="76" customFormat="1" ht="13.5" thickTop="1" x14ac:dyDescent="0.2">
      <c r="A17" s="143"/>
      <c r="B17" s="192" t="s">
        <v>320</v>
      </c>
      <c r="C17" s="114"/>
      <c r="D17" s="115"/>
      <c r="E17" s="115">
        <v>57788399</v>
      </c>
      <c r="F17" s="115">
        <v>57788399</v>
      </c>
      <c r="G17" s="313"/>
      <c r="H17" s="114"/>
      <c r="I17" s="115"/>
      <c r="J17" s="115"/>
      <c r="K17" s="115"/>
      <c r="L17" s="313"/>
      <c r="M17" s="114">
        <v>128828932</v>
      </c>
      <c r="N17" s="115">
        <v>157839179</v>
      </c>
      <c r="O17" s="106">
        <v>175235216</v>
      </c>
      <c r="P17" s="106">
        <v>461903327</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68361786</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13905282</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5">
        <v>1.1830000000000001</v>
      </c>
      <c r="H21" s="291"/>
      <c r="I21" s="287"/>
      <c r="J21" s="287"/>
      <c r="K21" s="287"/>
      <c r="L21" s="255"/>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1733652</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-24478669</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1733652</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15638934</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15638934</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18428211</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18428211</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49019996</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15638934</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49019996</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1.395</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13561652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13562652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20001</v>
      </c>
      <c r="F37" s="256">
        <v>20001</v>
      </c>
      <c r="G37" s="311"/>
      <c r="H37" s="121"/>
      <c r="I37" s="122"/>
      <c r="J37" s="256"/>
      <c r="K37" s="256"/>
      <c r="L37" s="311"/>
      <c r="M37" s="121">
        <v>37130</v>
      </c>
      <c r="N37" s="122">
        <v>42699</v>
      </c>
      <c r="O37" s="256">
        <v>47389</v>
      </c>
      <c r="P37" s="256">
        <v>127218</v>
      </c>
      <c r="Q37" s="121"/>
      <c r="R37" s="122"/>
      <c r="S37" s="256"/>
      <c r="T37" s="256"/>
      <c r="U37" s="121"/>
      <c r="V37" s="122"/>
      <c r="W37" s="256"/>
      <c r="X37" s="256"/>
      <c r="Y37" s="121"/>
      <c r="Z37" s="122"/>
      <c r="AA37" s="256"/>
      <c r="AB37" s="256"/>
      <c r="AC37" s="346"/>
      <c r="AD37" s="345"/>
      <c r="AE37" s="345"/>
      <c r="AF37" s="345"/>
      <c r="AG37" s="346"/>
      <c r="AH37" s="345"/>
      <c r="AI37" s="345"/>
      <c r="AJ37" s="345"/>
      <c r="AK37" s="346"/>
      <c r="AL37" s="122"/>
      <c r="AM37" s="256"/>
      <c r="AN37" s="257"/>
    </row>
    <row r="38" spans="1:40" x14ac:dyDescent="0.2">
      <c r="B38" s="191" t="s">
        <v>322</v>
      </c>
      <c r="C38" s="350"/>
      <c r="D38" s="351"/>
      <c r="E38" s="351"/>
      <c r="F38" s="267">
        <v>1.9E-2</v>
      </c>
      <c r="G38" s="352"/>
      <c r="H38" s="350"/>
      <c r="I38" s="351"/>
      <c r="J38" s="351"/>
      <c r="K38" s="267"/>
      <c r="L38" s="352"/>
      <c r="M38" s="350"/>
      <c r="N38" s="351"/>
      <c r="O38" s="351"/>
      <c r="P38" s="267">
        <v>0</v>
      </c>
      <c r="Q38" s="350"/>
      <c r="R38" s="351"/>
      <c r="S38" s="351"/>
      <c r="T38" s="267"/>
      <c r="U38" s="350"/>
      <c r="V38" s="351"/>
      <c r="W38" s="351"/>
      <c r="X38" s="267"/>
      <c r="Y38" s="350"/>
      <c r="Z38" s="351"/>
      <c r="AA38" s="351"/>
      <c r="AB38" s="267"/>
      <c r="AC38" s="353"/>
      <c r="AD38" s="354"/>
      <c r="AE38" s="354"/>
      <c r="AF38" s="354"/>
      <c r="AG38" s="353"/>
      <c r="AH38" s="354"/>
      <c r="AI38" s="354"/>
      <c r="AJ38" s="354"/>
      <c r="AK38" s="353"/>
      <c r="AL38" s="351"/>
      <c r="AM38" s="351"/>
      <c r="AN38" s="268"/>
    </row>
    <row r="39" spans="1:40" x14ac:dyDescent="0.2">
      <c r="B39" s="197" t="s">
        <v>323</v>
      </c>
      <c r="C39" s="291"/>
      <c r="D39" s="287"/>
      <c r="E39" s="287"/>
      <c r="F39" s="110">
        <v>5000</v>
      </c>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8">
        <v>1.4019999999999999</v>
      </c>
      <c r="G40" s="310"/>
      <c r="H40" s="291"/>
      <c r="I40" s="287"/>
      <c r="J40" s="287"/>
      <c r="K40" s="258"/>
      <c r="L40" s="310"/>
      <c r="M40" s="291"/>
      <c r="N40" s="287"/>
      <c r="O40" s="287"/>
      <c r="P40" s="258">
        <v>1</v>
      </c>
      <c r="Q40" s="291"/>
      <c r="R40" s="287"/>
      <c r="S40" s="287"/>
      <c r="T40" s="258"/>
      <c r="U40" s="291"/>
      <c r="V40" s="287"/>
      <c r="W40" s="287"/>
      <c r="X40" s="258"/>
      <c r="Y40" s="291"/>
      <c r="Z40" s="287"/>
      <c r="AA40" s="287"/>
      <c r="AB40" s="258"/>
      <c r="AC40" s="291"/>
      <c r="AD40" s="287"/>
      <c r="AE40" s="287"/>
      <c r="AF40" s="287"/>
      <c r="AG40" s="291"/>
      <c r="AH40" s="287"/>
      <c r="AI40" s="287"/>
      <c r="AJ40" s="287"/>
      <c r="AK40" s="291"/>
      <c r="AL40" s="287"/>
      <c r="AM40" s="287"/>
      <c r="AN40" s="259"/>
    </row>
    <row r="41" spans="1:40" x14ac:dyDescent="0.2">
      <c r="B41" s="191" t="s">
        <v>325</v>
      </c>
      <c r="C41" s="291"/>
      <c r="D41" s="287"/>
      <c r="E41" s="287"/>
      <c r="F41" s="260">
        <v>2.7E-2</v>
      </c>
      <c r="G41" s="310"/>
      <c r="H41" s="291"/>
      <c r="I41" s="287"/>
      <c r="J41" s="287"/>
      <c r="K41" s="260"/>
      <c r="L41" s="310"/>
      <c r="M41" s="291"/>
      <c r="N41" s="287"/>
      <c r="O41" s="287"/>
      <c r="P41" s="260">
        <v>0</v>
      </c>
      <c r="Q41" s="291"/>
      <c r="R41" s="287"/>
      <c r="S41" s="287"/>
      <c r="T41" s="260"/>
      <c r="U41" s="291"/>
      <c r="V41" s="287"/>
      <c r="W41" s="287"/>
      <c r="X41" s="260"/>
      <c r="Y41" s="291"/>
      <c r="Z41" s="287"/>
      <c r="AA41" s="287"/>
      <c r="AB41" s="260"/>
      <c r="AC41" s="291"/>
      <c r="AD41" s="287"/>
      <c r="AE41" s="287"/>
      <c r="AF41" s="287"/>
      <c r="AG41" s="291"/>
      <c r="AH41" s="287"/>
      <c r="AI41" s="287"/>
      <c r="AJ41" s="287"/>
      <c r="AK41" s="291"/>
      <c r="AL41" s="287"/>
      <c r="AM41" s="287"/>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2"/>
      <c r="D44" s="260"/>
      <c r="E44" s="260">
        <v>1.2290000000000001</v>
      </c>
      <c r="F44" s="260">
        <v>1.2290000000000001</v>
      </c>
      <c r="G44" s="310"/>
      <c r="H44" s="262"/>
      <c r="I44" s="260"/>
      <c r="J44" s="260"/>
      <c r="K44" s="260"/>
      <c r="L44" s="310"/>
      <c r="M44" s="262">
        <v>0.95799999999999996</v>
      </c>
      <c r="N44" s="260">
        <v>0.94499999999999995</v>
      </c>
      <c r="O44" s="260">
        <v>0.96199999999999997</v>
      </c>
      <c r="P44" s="260">
        <v>0.95499999999999996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2"/>
      <c r="R45" s="260"/>
      <c r="S45" s="260"/>
      <c r="T45" s="260"/>
      <c r="U45" s="262"/>
      <c r="V45" s="260"/>
      <c r="W45" s="260"/>
      <c r="X45" s="260"/>
      <c r="Y45" s="262"/>
      <c r="Z45" s="260"/>
      <c r="AA45" s="260"/>
      <c r="AB45" s="260"/>
      <c r="AC45" s="291"/>
      <c r="AD45" s="287"/>
      <c r="AE45" s="287"/>
      <c r="AF45" s="287"/>
      <c r="AG45" s="291"/>
      <c r="AH45" s="287"/>
      <c r="AI45" s="287"/>
      <c r="AJ45" s="287"/>
      <c r="AK45" s="291"/>
      <c r="AL45" s="260"/>
      <c r="AM45" s="260"/>
      <c r="AN45" s="261"/>
    </row>
    <row r="46" spans="1:40" x14ac:dyDescent="0.2">
      <c r="B46" s="197" t="s">
        <v>330</v>
      </c>
      <c r="C46" s="291"/>
      <c r="D46" s="287"/>
      <c r="E46" s="287"/>
      <c r="F46" s="260">
        <v>2.7E-2</v>
      </c>
      <c r="G46" s="310"/>
      <c r="H46" s="291"/>
      <c r="I46" s="287"/>
      <c r="J46" s="287"/>
      <c r="K46" s="260"/>
      <c r="L46" s="310"/>
      <c r="M46" s="291"/>
      <c r="N46" s="287"/>
      <c r="O46" s="287"/>
      <c r="P46" s="260">
        <v>0</v>
      </c>
      <c r="Q46" s="292"/>
      <c r="R46" s="288"/>
      <c r="S46" s="288"/>
      <c r="T46" s="260"/>
      <c r="U46" s="292"/>
      <c r="V46" s="288"/>
      <c r="W46" s="288"/>
      <c r="X46" s="260"/>
      <c r="Y46" s="292"/>
      <c r="Z46" s="288"/>
      <c r="AA46" s="288"/>
      <c r="AB46" s="260"/>
      <c r="AC46" s="291"/>
      <c r="AD46" s="287"/>
      <c r="AE46" s="287"/>
      <c r="AF46" s="287"/>
      <c r="AG46" s="291"/>
      <c r="AH46" s="287"/>
      <c r="AI46" s="287"/>
      <c r="AJ46" s="287"/>
      <c r="AK46" s="291"/>
      <c r="AL46" s="288"/>
      <c r="AM46" s="288"/>
      <c r="AN46" s="261"/>
    </row>
    <row r="47" spans="1:40" s="76" customFormat="1" x14ac:dyDescent="0.2">
      <c r="A47" s="143"/>
      <c r="B47" s="199" t="s">
        <v>329</v>
      </c>
      <c r="C47" s="291"/>
      <c r="D47" s="287"/>
      <c r="E47" s="287"/>
      <c r="F47" s="260">
        <v>1.256</v>
      </c>
      <c r="G47" s="310"/>
      <c r="H47" s="291"/>
      <c r="I47" s="287"/>
      <c r="J47" s="287"/>
      <c r="K47" s="260"/>
      <c r="L47" s="310"/>
      <c r="M47" s="291"/>
      <c r="N47" s="287"/>
      <c r="O47" s="287"/>
      <c r="P47" s="260">
        <v>0.95499999999999996</v>
      </c>
      <c r="Q47" s="291"/>
      <c r="R47" s="287"/>
      <c r="S47" s="287"/>
      <c r="T47" s="260"/>
      <c r="U47" s="291"/>
      <c r="V47" s="287"/>
      <c r="W47" s="287"/>
      <c r="X47" s="260"/>
      <c r="Y47" s="291"/>
      <c r="Z47" s="287"/>
      <c r="AA47" s="287"/>
      <c r="AB47" s="260"/>
      <c r="AC47" s="291"/>
      <c r="AD47" s="287"/>
      <c r="AE47" s="287"/>
      <c r="AF47" s="287"/>
      <c r="AG47" s="291"/>
      <c r="AH47" s="287"/>
      <c r="AI47" s="287"/>
      <c r="AJ47" s="287"/>
      <c r="AK47" s="291"/>
      <c r="AL47" s="287"/>
      <c r="AM47" s="287"/>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1"/>
      <c r="H49" s="140"/>
      <c r="I49" s="141"/>
      <c r="J49" s="141"/>
      <c r="K49" s="141"/>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60">
        <v>1.256</v>
      </c>
      <c r="G50" s="310"/>
      <c r="H50" s="292"/>
      <c r="I50" s="288"/>
      <c r="J50" s="288"/>
      <c r="K50" s="260"/>
      <c r="L50" s="310"/>
      <c r="M50" s="292"/>
      <c r="N50" s="288"/>
      <c r="O50" s="288"/>
      <c r="P50" s="260">
        <v>0.95499999999999996</v>
      </c>
      <c r="Q50" s="292"/>
      <c r="R50" s="288"/>
      <c r="S50" s="288"/>
      <c r="T50" s="260"/>
      <c r="U50" s="292"/>
      <c r="V50" s="288"/>
      <c r="W50" s="288"/>
      <c r="X50" s="260"/>
      <c r="Y50" s="292"/>
      <c r="Z50" s="288"/>
      <c r="AA50" s="288"/>
      <c r="AB50" s="260"/>
      <c r="AC50" s="291"/>
      <c r="AD50" s="287"/>
      <c r="AE50" s="287"/>
      <c r="AF50" s="287"/>
      <c r="AG50" s="291"/>
      <c r="AH50" s="287"/>
      <c r="AI50" s="287"/>
      <c r="AJ50" s="287"/>
      <c r="AK50" s="291"/>
      <c r="AL50" s="288"/>
      <c r="AM50" s="288"/>
      <c r="AN50" s="261"/>
    </row>
    <row r="51" spans="1:40" x14ac:dyDescent="0.2">
      <c r="B51" s="195" t="s">
        <v>334</v>
      </c>
      <c r="C51" s="291"/>
      <c r="D51" s="287"/>
      <c r="E51" s="287"/>
      <c r="F51" s="115">
        <v>57788399</v>
      </c>
      <c r="G51" s="310"/>
      <c r="H51" s="291"/>
      <c r="I51" s="287"/>
      <c r="J51" s="287"/>
      <c r="K51" s="115"/>
      <c r="L51" s="310"/>
      <c r="M51" s="291"/>
      <c r="N51" s="287"/>
      <c r="O51" s="287"/>
      <c r="P51" s="115">
        <v>175235216</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 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3"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3"/>
      <c r="D5" s="264"/>
      <c r="E5" s="264"/>
      <c r="F5" s="264"/>
      <c r="G5" s="264"/>
      <c r="H5" s="264"/>
      <c r="I5" s="264"/>
      <c r="J5" s="264"/>
      <c r="K5" s="265"/>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2015-07-31T22:28:47Z</cp:lastPrinted>
  <dcterms:created xsi:type="dcterms:W3CDTF">2012-03-15T16:14:51Z</dcterms:created>
  <dcterms:modified xsi:type="dcterms:W3CDTF">2015-07-31T22:51:56Z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