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<sst xmlns="http://schemas.openxmlformats.org/spreadsheetml/2006/main" count="621" uniqueCount="510">
  <si>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</si>
  <si>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</si>
  <si>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</si>
  <si>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</si>
  <si>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</si>
  <si>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</si>
  <si>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</si>
  <si>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</si>
  <si>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</si>
  <si>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</si>
  <si>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</si>
  <si>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</si>
  <si>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</si>
  <si>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</si>
  <si>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</si>
  <si>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</si>
  <si>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</si>
  <si>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</si>
  <si>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</si>
  <si>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</si>
  <si>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</si>
  <si>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</si>
  <si>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</si>
  <si>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</si>
  <si>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</si>
  <si>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</si>
  <si>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</si>
  <si>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</si>
  <si>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</si>
  <si>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</si>
  <si>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</si>
  <si>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</si>
  <si>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</si>
  <si>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</si>
  <si>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</si>
  <si>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</si>
  <si>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</si>
  <si>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</si>
  <si>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</si>
  <si>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</si>
  <si>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</si>
  <si>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</si>
  <si>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</si>
  <si>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</si>
  <si>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</si>
  <si>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</si>
  <si>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</si>
  <si>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</si>
  <si>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</si>
  <si>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</si>
  <si>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</si>
  <si>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</si>
  <si>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</si>
  <si>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</si>
  <si>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</si>
  <si>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</si>
  <si>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</si>
  <si>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</si>
  <si>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</si>
  <si>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</si>
  <si>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</si>
  <si>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</si>
  <si>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</si>
  <si>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</si>
  <si>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</si>
  <si>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</si>
  <si>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</si>
  <si>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</si>
  <si>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</si>
  <si>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</si>
  <si>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</si>
  <si>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</si>
  <si>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</si>
  <si>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</si>
  <si>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</si>
  <si>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</si>
  <si>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</si>
  <si>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</si>
  <si>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</si>
  <si>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</si>
  <si>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</si>
  <si>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</si>
  <si>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</si>
  <si>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</si>
  <si>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</si>
  <si>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</si>
  <si>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</si>
  <si>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</si>
  <si>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</si>
  <si>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</si>
  <si>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</si>
  <si>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</si>
  <si>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</si>
  <si>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</si>
  <si>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</si>
  <si>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</si>
  <si>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</si>
  <si>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</si>
  <si>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</si>
  <si>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</si>
  <si>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</si>
  <si>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</si>
  <si>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</si>
  <si>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</si>
  <si>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</si>
  <si>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</si>
  <si>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</si>
  <si>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</si>
  <si>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</si>
  <si>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</si>
  <si>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</si>
  <si>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</si>
  <si>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</si>
  <si>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</si>
  <si>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</si>
  <si>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</si>
  <si>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</si>
  <si>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</si>
  <si>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</si>
  <si>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</si>
  <si>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</si>
  <si>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</si>
  <si>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</si>
  <si>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</si>
  <si>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</si>
  <si>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</si>
  <si>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</si>
  <si>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</si>
  <si>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</si>
  <si>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</si>
  <si>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</si>
  <si>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</si>
  <si>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</si>
  <si>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</si>
  <si>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</si>
  <si>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</si>
  <si>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</si>
  <si>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</si>
  <si>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</si>
  <si>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</si>
  <si>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</si>
  <si>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</si>
  <si>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</si>
  <si>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</si>
  <si>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</si>
  <si>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</si>
  <si>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</si>
  <si>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</si>
  <si>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</si>
  <si>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</si>
  <si>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</si>
  <si>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</si>
  <si>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</si>
  <si>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</si>
  <si>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</si>
  <si>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</si>
  <si>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</si>
  <si>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</si>
  <si>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</si>
  <si>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</si>
  <si>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</si>
  <si>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</si>
  <si>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</si>
  <si>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</si>
  <si>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</si>
  <si>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</si>
  <si>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</si>
  <si>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</si>
  <si>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</si>
  <si>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</si>
  <si>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</si>
  <si>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</si>
  <si>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</si>
  <si>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</si>
  <si>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</si>
  <si>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</si>
  <si>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</si>
  <si>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</si>
  <si>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</si>
  <si>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</si>
  <si>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</si>
  <si>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</si>
  <si>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</si>
  <si>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</si>
  <si>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</si>
  <si>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</si>
  <si>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</si>
  <si>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</si>
  <si>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</si>
  <si>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</si>
  <si>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</si>
  <si>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</si>
  <si>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</si>
  <si>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</si>
  <si>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</si>
  <si>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</si>
  <si>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</si>
  <si>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</si>
  <si>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</si>
  <si>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</si>
  <si>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</si>
  <si>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</si>
  <si>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</si>
  <si>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</si>
  <si>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</si>
  <si>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</si>
  <si>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</si>
  <si>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</si>
  <si>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</si>
  <si>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</si>
  <si>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</si>
  <si>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</si>
  <si>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</si>
  <si>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</si>
  <si>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</si>
  <si>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</si>
  <si>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</si>
  <si>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</si>
  <si>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</si>
  <si>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</si>
  <si>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</si>
  <si>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</si>
  <si>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</si>
  <si>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</si>
  <si>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</si>
  <si>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</si>
  <si>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</si>
  <si>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</si>
  <si>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</si>
  <si>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</si>
  <si>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</si>
  <si>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</si>
  <si>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</si>
  <si>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</si>
  <si>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</si>
  <si>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</si>
  <si>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</si>
  <si>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</si>
  <si>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</si>
  <si>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</si>
  <si>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</si>
  <si>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</si>
  <si>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</si>
  <si>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</si>
  <si>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</si>
  <si>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</si>
  <si>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</si>
  <si>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</si>
  <si>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</si>
  <si>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</si>
  <si>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</si>
  <si>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</si>
  <si>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</si>
  <si>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</si>
  <si>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</si>
  <si>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</si>
  <si>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</si>
  <si>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</si>
  <si>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</si>
  <si>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</si>
  <si>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</si>
  <si>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</si>
  <si>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</si>
  <si>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</si>
  <si>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</si>
  <si>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</si>
  <si>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</si>
  <si>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</si>
  <si>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</si>
  <si>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</si>
  <si>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</si>
  <si>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</si>
  <si>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</si>
  <si>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</si>
  <si>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</si>
  <si>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</si>
  <si>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</si>
  <si>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</si>
  <si>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</si>
  <si>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</si>
  <si>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</si>
  <si>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</si>
  <si>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</si>
  <si>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</si>
  <si>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</si>
  <si>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</si>
  <si>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</si>
  <si>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</si>
  <si>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</si>
  <si>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</si>
  <si>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</si>
  <si>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</si>
  <si>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</si>
  <si>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</si>
  <si>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</si>
  <si>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</si>
  <si>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</si>
  <si>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</si>
  <si>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</si>
  <si>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</si>
  <si>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</si>
  <si>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</si>
  <si>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</si>
  <si>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</si>
  <si>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</si>
  <si>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</si>
  <si>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</si>
  <si>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</si>
  <si>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</si>
  <si>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</si>
  <si>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</si>
  <si>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</si>
  <si>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</si>
  <si>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</si>
  <si>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</si>
  <si>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</si>
  <si>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</si>
  <si>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</si>
  <si>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</si>
  <si>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</si>
  <si>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</si>
  <si>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</si>
  <si>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</si>
  <si>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</si>
  <si>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</si>
  <si>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</si>
  <si>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</si>
  <si>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</si>
  <si>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</si>
  <si>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</si>
  <si>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</si>
  <si>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</si>
  <si>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</si>
  <si>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</si>
  <si>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</si>
  <si>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</si>
  <si>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</si>
  <si>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</si>
  <si>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</si>
  <si>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</si>
  <si>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</si>
  <si>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</si>
  <si>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</si>
  <si>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</si>
  <si>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</si>
  <si>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</si>
  <si>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</si>
  <si>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</si>
  <si>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</si>
  <si>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</si>
  <si>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</si>
  <si>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</si>
  <si>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</si>
  <si>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</si>
  <si>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</si>
  <si>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</si>
  <si>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</si>
  <si>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</si>
  <si>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</si>
  <si>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</si>
  <si>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</si>
  <si>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</si>
  <si>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</si>
  <si>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</si>
  <si>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</si>
  <si>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</si>
  <si>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</si>
  <si>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</si>
  <si>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</si>
  <si>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</si>
  <si>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</si>
  <si>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</si>
  <si>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</si>
  <si>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</si>
  <si>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</si>
  <si>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</si>
  <si>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</si>
  <si>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</si>
  <si>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</si>
  <si>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</si>
  <si>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</si>
  <si>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</si>
  <si>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</si>
  <si>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</si>
  <si>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</si>
  <si>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</si>
  <si>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</si>
  <si>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</si>
  <si>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</si>
  <si>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</si>
  <si>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</si>
  <si>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</si>
  <si>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</si>
  <si>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</si>
  <si>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</si>
  <si>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</si>
  <si>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</si>
  <si>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</si>
  <si>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</si>
  <si>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</si>
  <si>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</si>
  <si>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</si>
  <si>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</si>
  <si>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</si>
  <si>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</si>
  <si>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</si>
  <si>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</si>
  <si>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</si>
  <si>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</si>
  <si>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</si>
  <si>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</si>
  <si>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</si>
  <si>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</si>
  <si>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</si>
  <si>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</si>
  <si>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</si>
  <si>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</si>
  <si>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</si>
  <si>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</si>
  <si>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</si>
  <si>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</si>
  <si>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</si>
  <si>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</si>
  <si>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</si>
  <si>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</si>
  <si>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</si>
  <si>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</si>
  <si>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</si>
  <si>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</si>
  <si>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</si>
  <si>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</si>
  <si>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</si>
  <si>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</si>
  <si>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</si>
  <si>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</si>
  <si>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</si>
  <si>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</si>
  <si>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</si>
  <si>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</si>
  <si>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</si>
  <si>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</si>
  <si>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</si>
  <si>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</si>
  <si>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</si>
  <si>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</si>
  <si>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</si>
  <si>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</si>
  <si>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</si>
  <si>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</si>
  <si>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</si>
  <si>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</si>
  <si>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</si>
  <si>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</si>
  <si>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</si>
  <si>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</si>
  <si>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</si>
  <si>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</si>
  <si>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</si>
  <si>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</si>
  <si>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</si>
  <si>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</si>
  <si>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</si>
  <si>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</si>
  <si>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</si>
  <si>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</si>
  <si>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</si>
  <si>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</si>
  <si>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</si>
  <si>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</si>
  <si>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</si>
  <si>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</si>
  <si>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</si>
  <si>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</si>
  <si>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</si>
  <si>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</si>
  <si>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</si>
  <si>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</si>
  <si>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</si>
  <si>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</si>
  <si>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</si>
  <si>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</si>
  <si>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</si>
  <si>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</si>
  <si>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</si>
  <si>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</si>
  <si>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</si>
  <si>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</si>
  <si>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</si>
  <si>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</si>
  <si>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</si>
  <si>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</si>
  <si>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</si>
  <si>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</si>
  <si>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</si>
  <si>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</si>
  <si>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</si>
  <si>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Rocky Mountain Hospital and Medical Service, Inc., dba Anthem Blue Cross and Blue Shield</t>
  </si>
  <si>
    <t>Wellpoint Inc Grp</t>
  </si>
  <si>
    <t>00671</t>
  </si>
  <si>
    <t>2015</t>
  </si>
  <si>
    <t>700 Broadway Denver, CO 80273</t>
  </si>
  <si>
    <t>840747736</t>
  </si>
  <si>
    <t>068817</t>
  </si>
  <si>
    <t>11011</t>
  </si>
  <si>
    <t>87269</t>
  </si>
  <si>
    <t>333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</si>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</sst>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141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22" activePane="bottomRight" state="frozen"/>
      <selection activeCell="B1" sqref="B1"/>
      <selection pane="topRight" activeCell="B1" sqref="B1"/>
      <selection pane="bottomLeft" activeCell="B1" sqref="B1"/>
      <selection pane="bottomRight" activeCell="AT45" sqref="AT4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174448849</v>
      </c>
      <c r="E5" s="213">
        <v>184510366.62400001</v>
      </c>
      <c r="F5" s="213">
        <v>0</v>
      </c>
      <c r="G5" s="213">
        <v>0</v>
      </c>
      <c r="H5" s="213">
        <v>0</v>
      </c>
      <c r="I5" s="212">
        <v>0</v>
      </c>
      <c r="J5" s="212">
        <v>258799666</v>
      </c>
      <c r="K5" s="213">
        <v>274804487.09399998</v>
      </c>
      <c r="L5" s="213">
        <v>0</v>
      </c>
      <c r="M5" s="213">
        <v>0</v>
      </c>
      <c r="N5" s="213">
        <v>0</v>
      </c>
      <c r="O5" s="212">
        <v>0</v>
      </c>
      <c r="P5" s="212">
        <v>917468281</v>
      </c>
      <c r="Q5" s="213">
        <v>924467589.33000004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111064877</v>
      </c>
      <c r="AU5" s="214">
        <v>20746</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-132134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151432227</v>
      </c>
      <c r="E12" s="213">
        <v>148064739.164</v>
      </c>
      <c r="F12" s="213">
        <v>0</v>
      </c>
      <c r="G12" s="213">
        <v>0</v>
      </c>
      <c r="H12" s="213">
        <v>0</v>
      </c>
      <c r="I12" s="212">
        <v>0</v>
      </c>
      <c r="J12" s="212">
        <v>197661590</v>
      </c>
      <c r="K12" s="213">
        <v>193714092.06999999</v>
      </c>
      <c r="L12" s="213">
        <v>0</v>
      </c>
      <c r="M12" s="213">
        <v>0</v>
      </c>
      <c r="N12" s="213">
        <v>0</v>
      </c>
      <c r="O12" s="212">
        <v>0</v>
      </c>
      <c r="P12" s="212">
        <v>812764275</v>
      </c>
      <c r="Q12" s="213">
        <v>803466250.74000001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77064193</v>
      </c>
      <c r="AU12" s="214">
        <v>36244</v>
      </c>
      <c r="AV12" s="291"/>
      <c r="AW12" s="296"/>
    </row>
    <row r="13" spans="1:49" ht="25.5" x14ac:dyDescent="0.2">
      <c r="B13" s="239" t="s">
        <v>230</v>
      </c>
      <c r="C13" s="203" t="s">
        <v>37</v>
      </c>
      <c r="D13" s="216">
        <v>20577921</v>
      </c>
      <c r="E13" s="217">
        <v>18588268.649999999</v>
      </c>
      <c r="F13" s="217"/>
      <c r="G13" s="268"/>
      <c r="H13" s="269"/>
      <c r="I13" s="216">
        <v>0</v>
      </c>
      <c r="J13" s="216">
        <v>38216600</v>
      </c>
      <c r="K13" s="217">
        <v>34439244.919999994</v>
      </c>
      <c r="L13" s="217"/>
      <c r="M13" s="268"/>
      <c r="N13" s="269"/>
      <c r="O13" s="216">
        <v>0</v>
      </c>
      <c r="P13" s="216">
        <v>162463089</v>
      </c>
      <c r="Q13" s="217">
        <v>156871153.23000002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150127</v>
      </c>
      <c r="AU13" s="220">
        <v>-33049</v>
      </c>
      <c r="AV13" s="290"/>
      <c r="AW13" s="297"/>
    </row>
    <row r="14" spans="1:49" ht="25.5" x14ac:dyDescent="0.2">
      <c r="B14" s="239" t="s">
        <v>231</v>
      </c>
      <c r="C14" s="203" t="s">
        <v>6</v>
      </c>
      <c r="D14" s="216">
        <v>2510416</v>
      </c>
      <c r="E14" s="217">
        <v>2510080.36</v>
      </c>
      <c r="F14" s="217"/>
      <c r="G14" s="267"/>
      <c r="H14" s="270"/>
      <c r="I14" s="216">
        <v>0</v>
      </c>
      <c r="J14" s="216">
        <v>5602897</v>
      </c>
      <c r="K14" s="217">
        <v>5746658.9800000004</v>
      </c>
      <c r="L14" s="217"/>
      <c r="M14" s="267"/>
      <c r="N14" s="270"/>
      <c r="O14" s="216">
        <v>0</v>
      </c>
      <c r="P14" s="216">
        <v>21906901</v>
      </c>
      <c r="Q14" s="217">
        <v>20620756.969999999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513818</v>
      </c>
      <c r="AU14" s="220">
        <v>399</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-3390233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4327</v>
      </c>
      <c r="E22" s="222">
        <v>4327</v>
      </c>
      <c r="F22" s="222">
        <v>0</v>
      </c>
      <c r="G22" s="222">
        <v>0</v>
      </c>
      <c r="H22" s="222">
        <v>0</v>
      </c>
      <c r="I22" s="221">
        <v>0</v>
      </c>
      <c r="J22" s="221">
        <v>4181</v>
      </c>
      <c r="K22" s="222">
        <v>4181</v>
      </c>
      <c r="L22" s="222">
        <v>0</v>
      </c>
      <c r="M22" s="222">
        <v>0</v>
      </c>
      <c r="N22" s="222">
        <v>0</v>
      </c>
      <c r="O22" s="221">
        <v>0</v>
      </c>
      <c r="P22" s="221">
        <v>19559</v>
      </c>
      <c r="Q22" s="222">
        <v>19559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417565.74317170121</v>
      </c>
      <c r="E25" s="217">
        <v>-1417267.9268282985</v>
      </c>
      <c r="F25" s="217"/>
      <c r="G25" s="217"/>
      <c r="H25" s="217"/>
      <c r="I25" s="216">
        <v>0</v>
      </c>
      <c r="J25" s="216">
        <v>9174293.3297514897</v>
      </c>
      <c r="K25" s="217">
        <v>6734698.2793219229</v>
      </c>
      <c r="L25" s="217"/>
      <c r="M25" s="217"/>
      <c r="N25" s="217"/>
      <c r="O25" s="216">
        <v>0</v>
      </c>
      <c r="P25" s="216">
        <v>18668171.2386971</v>
      </c>
      <c r="Q25" s="217">
        <v>12820715.713691346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4745352.7718348186</v>
      </c>
      <c r="AU25" s="220">
        <v>-56060.560208647439</v>
      </c>
      <c r="AV25" s="220">
        <v>11039742.950524122</v>
      </c>
      <c r="AW25" s="297"/>
    </row>
    <row r="26" spans="1:49" s="5" customFormat="1" x14ac:dyDescent="0.2">
      <c r="A26" s="35"/>
      <c r="B26" s="242" t="s">
        <v>242</v>
      </c>
      <c r="C26" s="203"/>
      <c r="D26" s="216">
        <v>111398.27</v>
      </c>
      <c r="E26" s="217">
        <v>111398.27</v>
      </c>
      <c r="F26" s="217"/>
      <c r="G26" s="217"/>
      <c r="H26" s="217"/>
      <c r="I26" s="216">
        <v>0</v>
      </c>
      <c r="J26" s="216">
        <v>131448.29124352077</v>
      </c>
      <c r="K26" s="217">
        <v>131448.29124352077</v>
      </c>
      <c r="L26" s="217"/>
      <c r="M26" s="217"/>
      <c r="N26" s="217"/>
      <c r="O26" s="216">
        <v>0</v>
      </c>
      <c r="P26" s="216">
        <v>359875.3287564792</v>
      </c>
      <c r="Q26" s="217">
        <v>359875.3287564792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3214280.9899999993</v>
      </c>
      <c r="E27" s="217">
        <v>3214280.9899999993</v>
      </c>
      <c r="F27" s="217"/>
      <c r="G27" s="217"/>
      <c r="H27" s="217"/>
      <c r="I27" s="216">
        <v>0</v>
      </c>
      <c r="J27" s="216">
        <v>4730757.2551044794</v>
      </c>
      <c r="K27" s="217">
        <v>4730757.2551044794</v>
      </c>
      <c r="L27" s="217"/>
      <c r="M27" s="217"/>
      <c r="N27" s="217"/>
      <c r="O27" s="216">
        <v>0</v>
      </c>
      <c r="P27" s="216">
        <v>16951730.594895519</v>
      </c>
      <c r="Q27" s="217">
        <v>16951730.594895519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469391.13</v>
      </c>
      <c r="AU27" s="220">
        <v>367.54</v>
      </c>
      <c r="AV27" s="293"/>
      <c r="AW27" s="297"/>
    </row>
    <row r="28" spans="1:49" s="5" customFormat="1" x14ac:dyDescent="0.2">
      <c r="A28" s="35"/>
      <c r="B28" s="242" t="s">
        <v>244</v>
      </c>
      <c r="C28" s="203"/>
      <c r="D28" s="216">
        <v>373018.99682829931</v>
      </c>
      <c r="E28" s="217">
        <v>373018.99682829931</v>
      </c>
      <c r="F28" s="217"/>
      <c r="G28" s="217"/>
      <c r="H28" s="217"/>
      <c r="I28" s="216">
        <v>0</v>
      </c>
      <c r="J28" s="216">
        <v>451765.12390050775</v>
      </c>
      <c r="K28" s="217">
        <v>451765.12390050775</v>
      </c>
      <c r="L28" s="217"/>
      <c r="M28" s="217"/>
      <c r="N28" s="217"/>
      <c r="O28" s="216">
        <v>0</v>
      </c>
      <c r="P28" s="216">
        <v>953330.83765090466</v>
      </c>
      <c r="Q28" s="217">
        <v>953330.83765090466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266258.09816518181</v>
      </c>
      <c r="AU28" s="220">
        <v>2.0208647439199999E-2</v>
      </c>
      <c r="AV28" s="220">
        <v>1525236.0494758792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5188027.2200000007</v>
      </c>
      <c r="E30" s="217">
        <v>5188027.2200000007</v>
      </c>
      <c r="F30" s="217"/>
      <c r="G30" s="217"/>
      <c r="H30" s="217"/>
      <c r="I30" s="216">
        <v>0</v>
      </c>
      <c r="J30" s="216">
        <v>5397938.0300000003</v>
      </c>
      <c r="K30" s="217">
        <v>5397938.0300000003</v>
      </c>
      <c r="L30" s="217"/>
      <c r="M30" s="217"/>
      <c r="N30" s="217"/>
      <c r="O30" s="216">
        <v>0</v>
      </c>
      <c r="P30" s="216">
        <v>5593705.2400000002</v>
      </c>
      <c r="Q30" s="217">
        <v>5593705.2400000002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1456277.78</v>
      </c>
      <c r="AU30" s="220">
        <v>126553</v>
      </c>
      <c r="AV30" s="220">
        <v>130413</v>
      </c>
      <c r="AW30" s="297"/>
    </row>
    <row r="31" spans="1:49" x14ac:dyDescent="0.2">
      <c r="B31" s="242" t="s">
        <v>247</v>
      </c>
      <c r="C31" s="203"/>
      <c r="D31" s="216">
        <v>1508607.7799999996</v>
      </c>
      <c r="E31" s="217">
        <v>1508607.7799999996</v>
      </c>
      <c r="F31" s="217"/>
      <c r="G31" s="217"/>
      <c r="H31" s="217"/>
      <c r="I31" s="216">
        <v>0</v>
      </c>
      <c r="J31" s="216">
        <v>2254220.9699999997</v>
      </c>
      <c r="K31" s="217">
        <v>2254220.9699999997</v>
      </c>
      <c r="L31" s="217"/>
      <c r="M31" s="217"/>
      <c r="N31" s="217"/>
      <c r="O31" s="216">
        <v>0</v>
      </c>
      <c r="P31" s="216">
        <v>2869726.76</v>
      </c>
      <c r="Q31" s="217">
        <v>2869726.76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965636.22</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1962666.9100000001</v>
      </c>
      <c r="F34" s="217"/>
      <c r="G34" s="217"/>
      <c r="H34" s="217"/>
      <c r="I34" s="216">
        <v>0</v>
      </c>
      <c r="J34" s="216"/>
      <c r="K34" s="217">
        <v>2415817.4949942445</v>
      </c>
      <c r="L34" s="217"/>
      <c r="M34" s="217"/>
      <c r="N34" s="217"/>
      <c r="O34" s="216">
        <v>0</v>
      </c>
      <c r="P34" s="216"/>
      <c r="Q34" s="217">
        <v>5847455.525005755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18972</v>
      </c>
      <c r="E35" s="217">
        <v>2300003.7599999998</v>
      </c>
      <c r="F35" s="217"/>
      <c r="G35" s="217"/>
      <c r="H35" s="217"/>
      <c r="I35" s="216">
        <v>0</v>
      </c>
      <c r="J35" s="216">
        <v>14468</v>
      </c>
      <c r="K35" s="217">
        <v>2396178.1654353221</v>
      </c>
      <c r="L35" s="217"/>
      <c r="M35" s="217"/>
      <c r="N35" s="217"/>
      <c r="O35" s="216">
        <v>0</v>
      </c>
      <c r="P35" s="216">
        <v>22419</v>
      </c>
      <c r="Q35" s="217">
        <v>2384628.0100000002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6120.9999999999982</v>
      </c>
      <c r="AU35" s="220">
        <v>0</v>
      </c>
      <c r="AV35" s="220">
        <v>37232.25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570178</v>
      </c>
      <c r="E37" s="225">
        <v>570178</v>
      </c>
      <c r="F37" s="225"/>
      <c r="G37" s="225"/>
      <c r="H37" s="225"/>
      <c r="I37" s="224">
        <v>0</v>
      </c>
      <c r="J37" s="224">
        <v>712812</v>
      </c>
      <c r="K37" s="225">
        <v>712812</v>
      </c>
      <c r="L37" s="225"/>
      <c r="M37" s="225"/>
      <c r="N37" s="225"/>
      <c r="O37" s="224">
        <v>0</v>
      </c>
      <c r="P37" s="224">
        <v>2486849</v>
      </c>
      <c r="Q37" s="225">
        <v>2486849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79571</v>
      </c>
      <c r="AU37" s="226">
        <v>0</v>
      </c>
      <c r="AV37" s="226">
        <v>2084709</v>
      </c>
      <c r="AW37" s="296"/>
    </row>
    <row r="38" spans="1:49" x14ac:dyDescent="0.2">
      <c r="B38" s="239" t="s">
        <v>254</v>
      </c>
      <c r="C38" s="203" t="s">
        <v>16</v>
      </c>
      <c r="D38" s="216">
        <v>196656</v>
      </c>
      <c r="E38" s="217">
        <v>196656</v>
      </c>
      <c r="F38" s="217"/>
      <c r="G38" s="217"/>
      <c r="H38" s="217"/>
      <c r="I38" s="216">
        <v>0</v>
      </c>
      <c r="J38" s="216">
        <v>264192</v>
      </c>
      <c r="K38" s="217">
        <v>264192</v>
      </c>
      <c r="L38" s="217"/>
      <c r="M38" s="217"/>
      <c r="N38" s="217"/>
      <c r="O38" s="216">
        <v>0</v>
      </c>
      <c r="P38" s="216">
        <v>937551</v>
      </c>
      <c r="Q38" s="217">
        <v>937551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22310</v>
      </c>
      <c r="AU38" s="220">
        <v>0</v>
      </c>
      <c r="AV38" s="220">
        <v>939132</v>
      </c>
      <c r="AW38" s="297"/>
    </row>
    <row r="39" spans="1:49" x14ac:dyDescent="0.2">
      <c r="B39" s="242" t="s">
        <v>255</v>
      </c>
      <c r="C39" s="203" t="s">
        <v>17</v>
      </c>
      <c r="D39" s="216">
        <v>325679</v>
      </c>
      <c r="E39" s="217">
        <v>325679</v>
      </c>
      <c r="F39" s="217"/>
      <c r="G39" s="217"/>
      <c r="H39" s="217"/>
      <c r="I39" s="216">
        <v>0</v>
      </c>
      <c r="J39" s="216">
        <v>444982</v>
      </c>
      <c r="K39" s="217">
        <v>444982</v>
      </c>
      <c r="L39" s="217"/>
      <c r="M39" s="217"/>
      <c r="N39" s="217"/>
      <c r="O39" s="216">
        <v>0</v>
      </c>
      <c r="P39" s="216">
        <v>1105787</v>
      </c>
      <c r="Q39" s="217">
        <v>1105787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41586</v>
      </c>
      <c r="AU39" s="220">
        <v>0</v>
      </c>
      <c r="AV39" s="220">
        <v>1363136</v>
      </c>
      <c r="AW39" s="297"/>
    </row>
    <row r="40" spans="1:49" x14ac:dyDescent="0.2">
      <c r="B40" s="242" t="s">
        <v>256</v>
      </c>
      <c r="C40" s="203" t="s">
        <v>38</v>
      </c>
      <c r="D40" s="216">
        <v>263440</v>
      </c>
      <c r="E40" s="217">
        <v>263440</v>
      </c>
      <c r="F40" s="217"/>
      <c r="G40" s="217"/>
      <c r="H40" s="217"/>
      <c r="I40" s="216">
        <v>0</v>
      </c>
      <c r="J40" s="216">
        <v>1011930</v>
      </c>
      <c r="K40" s="217">
        <v>1011930</v>
      </c>
      <c r="L40" s="217"/>
      <c r="M40" s="217"/>
      <c r="N40" s="217"/>
      <c r="O40" s="216">
        <v>0</v>
      </c>
      <c r="P40" s="216">
        <v>762687</v>
      </c>
      <c r="Q40" s="217">
        <v>762687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46224</v>
      </c>
      <c r="AU40" s="220">
        <v>0</v>
      </c>
      <c r="AV40" s="220">
        <v>2204799</v>
      </c>
      <c r="AW40" s="297"/>
    </row>
    <row r="41" spans="1:49" s="5" customFormat="1" ht="25.5" x14ac:dyDescent="0.2">
      <c r="A41" s="35"/>
      <c r="B41" s="242" t="s">
        <v>257</v>
      </c>
      <c r="C41" s="203" t="s">
        <v>129</v>
      </c>
      <c r="D41" s="216">
        <v>468388</v>
      </c>
      <c r="E41" s="217">
        <v>468388</v>
      </c>
      <c r="F41" s="217"/>
      <c r="G41" s="217"/>
      <c r="H41" s="217"/>
      <c r="I41" s="216">
        <v>0</v>
      </c>
      <c r="J41" s="216">
        <v>516028</v>
      </c>
      <c r="K41" s="217">
        <v>516028</v>
      </c>
      <c r="L41" s="217"/>
      <c r="M41" s="217"/>
      <c r="N41" s="217"/>
      <c r="O41" s="216">
        <v>0</v>
      </c>
      <c r="P41" s="216">
        <v>1589501</v>
      </c>
      <c r="Q41" s="217">
        <v>1589501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187455</v>
      </c>
      <c r="AU41" s="220">
        <v>0</v>
      </c>
      <c r="AV41" s="220">
        <v>1749695</v>
      </c>
      <c r="AW41" s="297"/>
    </row>
    <row r="42" spans="1:49" s="5" customFormat="1" ht="24.95" customHeight="1" x14ac:dyDescent="0.2">
      <c r="A42" s="35"/>
      <c r="B42" s="239" t="s">
        <v>258</v>
      </c>
      <c r="C42" s="203" t="s">
        <v>87</v>
      </c>
      <c r="D42" s="216">
        <v>18277</v>
      </c>
      <c r="E42" s="217">
        <v>18277</v>
      </c>
      <c r="F42" s="217"/>
      <c r="G42" s="217"/>
      <c r="H42" s="217"/>
      <c r="I42" s="216">
        <v>0</v>
      </c>
      <c r="J42" s="216">
        <v>23458</v>
      </c>
      <c r="K42" s="217">
        <v>23458</v>
      </c>
      <c r="L42" s="217"/>
      <c r="M42" s="217"/>
      <c r="N42" s="217"/>
      <c r="O42" s="216">
        <v>0</v>
      </c>
      <c r="P42" s="216">
        <v>32429</v>
      </c>
      <c r="Q42" s="217">
        <v>32429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3384</v>
      </c>
      <c r="AU42" s="220">
        <v>0</v>
      </c>
      <c r="AV42" s="220">
        <v>115977</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891016</v>
      </c>
      <c r="E44" s="225">
        <v>891016</v>
      </c>
      <c r="F44" s="225"/>
      <c r="G44" s="225"/>
      <c r="H44" s="225"/>
      <c r="I44" s="224">
        <v>0</v>
      </c>
      <c r="J44" s="224">
        <v>1101535</v>
      </c>
      <c r="K44" s="225">
        <v>1101535</v>
      </c>
      <c r="L44" s="225"/>
      <c r="M44" s="225"/>
      <c r="N44" s="225"/>
      <c r="O44" s="224">
        <v>0</v>
      </c>
      <c r="P44" s="224">
        <v>2731495</v>
      </c>
      <c r="Q44" s="225">
        <v>2731495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470959</v>
      </c>
      <c r="AU44" s="226">
        <v>1</v>
      </c>
      <c r="AV44" s="226">
        <v>5901730</v>
      </c>
      <c r="AW44" s="296"/>
    </row>
    <row r="45" spans="1:49" x14ac:dyDescent="0.2">
      <c r="B45" s="245" t="s">
        <v>261</v>
      </c>
      <c r="C45" s="203" t="s">
        <v>19</v>
      </c>
      <c r="D45" s="216">
        <v>1830458</v>
      </c>
      <c r="E45" s="217">
        <v>1830458</v>
      </c>
      <c r="F45" s="217"/>
      <c r="G45" s="217"/>
      <c r="H45" s="217"/>
      <c r="I45" s="216">
        <v>0</v>
      </c>
      <c r="J45" s="216">
        <v>2397793</v>
      </c>
      <c r="K45" s="217">
        <v>2397793</v>
      </c>
      <c r="L45" s="217"/>
      <c r="M45" s="217"/>
      <c r="N45" s="217"/>
      <c r="O45" s="216">
        <v>0</v>
      </c>
      <c r="P45" s="216">
        <v>7767064</v>
      </c>
      <c r="Q45" s="217">
        <v>7767064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1538007</v>
      </c>
      <c r="AU45" s="220">
        <v>0</v>
      </c>
      <c r="AV45" s="220">
        <v>11398364</v>
      </c>
      <c r="AW45" s="297"/>
    </row>
    <row r="46" spans="1:49" x14ac:dyDescent="0.2">
      <c r="B46" s="245" t="s">
        <v>262</v>
      </c>
      <c r="C46" s="203" t="s">
        <v>20</v>
      </c>
      <c r="D46" s="216">
        <v>956198</v>
      </c>
      <c r="E46" s="217">
        <v>956198</v>
      </c>
      <c r="F46" s="217"/>
      <c r="G46" s="217"/>
      <c r="H46" s="217"/>
      <c r="I46" s="216">
        <v>0</v>
      </c>
      <c r="J46" s="216">
        <v>932177</v>
      </c>
      <c r="K46" s="217">
        <v>932177</v>
      </c>
      <c r="L46" s="217"/>
      <c r="M46" s="217"/>
      <c r="N46" s="217"/>
      <c r="O46" s="216">
        <v>0</v>
      </c>
      <c r="P46" s="216">
        <v>1242639</v>
      </c>
      <c r="Q46" s="217">
        <v>1242639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1019560</v>
      </c>
      <c r="AU46" s="220">
        <v>0</v>
      </c>
      <c r="AV46" s="220">
        <v>2559472</v>
      </c>
      <c r="AW46" s="297"/>
    </row>
    <row r="47" spans="1:49" x14ac:dyDescent="0.2">
      <c r="B47" s="245" t="s">
        <v>263</v>
      </c>
      <c r="C47" s="203" t="s">
        <v>21</v>
      </c>
      <c r="D47" s="216">
        <v>6174948</v>
      </c>
      <c r="E47" s="217">
        <v>6174948</v>
      </c>
      <c r="F47" s="217"/>
      <c r="G47" s="217"/>
      <c r="H47" s="217"/>
      <c r="I47" s="216">
        <v>0</v>
      </c>
      <c r="J47" s="216">
        <v>13540390</v>
      </c>
      <c r="K47" s="217">
        <v>13540390</v>
      </c>
      <c r="L47" s="217"/>
      <c r="M47" s="217"/>
      <c r="N47" s="217"/>
      <c r="O47" s="216">
        <v>0</v>
      </c>
      <c r="P47" s="216">
        <v>11252871</v>
      </c>
      <c r="Q47" s="217">
        <v>11252871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6778674</v>
      </c>
      <c r="AU47" s="220">
        <v>3514</v>
      </c>
      <c r="AV47" s="220">
        <v>2069438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7165539</v>
      </c>
      <c r="E49" s="217">
        <v>7165539</v>
      </c>
      <c r="F49" s="217"/>
      <c r="G49" s="217"/>
      <c r="H49" s="217"/>
      <c r="I49" s="216">
        <v>0</v>
      </c>
      <c r="J49" s="216">
        <v>8051224</v>
      </c>
      <c r="K49" s="217">
        <v>8051224</v>
      </c>
      <c r="L49" s="217"/>
      <c r="M49" s="217"/>
      <c r="N49" s="217"/>
      <c r="O49" s="216">
        <v>0</v>
      </c>
      <c r="P49" s="216">
        <v>9857012</v>
      </c>
      <c r="Q49" s="217">
        <v>9857012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2713097.8619140172</v>
      </c>
      <c r="AU49" s="220">
        <v>126553.26036729288</v>
      </c>
      <c r="AV49" s="220">
        <v>2023418.5450647448</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2221373</v>
      </c>
      <c r="E51" s="217">
        <v>2221373</v>
      </c>
      <c r="F51" s="217"/>
      <c r="G51" s="217"/>
      <c r="H51" s="217"/>
      <c r="I51" s="216">
        <v>0</v>
      </c>
      <c r="J51" s="216">
        <v>3194012</v>
      </c>
      <c r="K51" s="217">
        <v>3194012</v>
      </c>
      <c r="L51" s="217"/>
      <c r="M51" s="217"/>
      <c r="N51" s="217"/>
      <c r="O51" s="216">
        <v>0</v>
      </c>
      <c r="P51" s="216">
        <v>14535068</v>
      </c>
      <c r="Q51" s="217">
        <v>14535068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5559073.1380859828</v>
      </c>
      <c r="AU51" s="220">
        <v>-120135.26036729288</v>
      </c>
      <c r="AV51" s="220">
        <v>27050228.454935256</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18277</v>
      </c>
      <c r="E53" s="217">
        <v>18277</v>
      </c>
      <c r="F53" s="217"/>
      <c r="G53" s="268"/>
      <c r="H53" s="268"/>
      <c r="I53" s="216">
        <v>0</v>
      </c>
      <c r="J53" s="216">
        <v>23458</v>
      </c>
      <c r="K53" s="217">
        <v>23458</v>
      </c>
      <c r="L53" s="217"/>
      <c r="M53" s="268"/>
      <c r="N53" s="268"/>
      <c r="O53" s="216">
        <v>0</v>
      </c>
      <c r="P53" s="216">
        <v>32429</v>
      </c>
      <c r="Q53" s="217">
        <v>32429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3384</v>
      </c>
      <c r="AU53" s="220">
        <v>0</v>
      </c>
      <c r="AV53" s="220">
        <v>115977</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91083532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24808</v>
      </c>
      <c r="E56" s="229">
        <v>24808</v>
      </c>
      <c r="F56" s="229"/>
      <c r="G56" s="229"/>
      <c r="H56" s="229"/>
      <c r="I56" s="228">
        <v>0</v>
      </c>
      <c r="J56" s="228">
        <v>27849</v>
      </c>
      <c r="K56" s="229">
        <v>27849</v>
      </c>
      <c r="L56" s="229"/>
      <c r="M56" s="229"/>
      <c r="N56" s="229"/>
      <c r="O56" s="228">
        <v>0</v>
      </c>
      <c r="P56" s="228">
        <v>81136</v>
      </c>
      <c r="Q56" s="229">
        <v>81136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130758</v>
      </c>
      <c r="AU56" s="230">
        <v>0</v>
      </c>
      <c r="AV56" s="230">
        <v>311946</v>
      </c>
      <c r="AW56" s="288"/>
    </row>
    <row r="57" spans="2:49" x14ac:dyDescent="0.2">
      <c r="B57" s="245" t="s">
        <v>272</v>
      </c>
      <c r="C57" s="203" t="s">
        <v>25</v>
      </c>
      <c r="D57" s="231">
        <v>41795</v>
      </c>
      <c r="E57" s="232">
        <v>41795</v>
      </c>
      <c r="F57" s="232"/>
      <c r="G57" s="232"/>
      <c r="H57" s="232"/>
      <c r="I57" s="231">
        <v>0</v>
      </c>
      <c r="J57" s="231">
        <v>48452</v>
      </c>
      <c r="K57" s="232">
        <v>48452</v>
      </c>
      <c r="L57" s="232"/>
      <c r="M57" s="232"/>
      <c r="N57" s="232"/>
      <c r="O57" s="231">
        <v>0</v>
      </c>
      <c r="P57" s="231">
        <v>158588</v>
      </c>
      <c r="Q57" s="232">
        <v>158588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211696</v>
      </c>
      <c r="AU57" s="233">
        <v>0</v>
      </c>
      <c r="AV57" s="233">
        <v>609126</v>
      </c>
      <c r="AW57" s="289"/>
    </row>
    <row r="58" spans="2:49" x14ac:dyDescent="0.2">
      <c r="B58" s="245" t="s">
        <v>273</v>
      </c>
      <c r="C58" s="203" t="s">
        <v>26</v>
      </c>
      <c r="D58" s="309"/>
      <c r="E58" s="310"/>
      <c r="F58" s="310"/>
      <c r="G58" s="310"/>
      <c r="H58" s="310"/>
      <c r="I58" s="309"/>
      <c r="J58" s="231">
        <v>4496</v>
      </c>
      <c r="K58" s="232">
        <v>4496</v>
      </c>
      <c r="L58" s="232"/>
      <c r="M58" s="232"/>
      <c r="N58" s="232"/>
      <c r="O58" s="231">
        <v>0</v>
      </c>
      <c r="P58" s="231">
        <v>345</v>
      </c>
      <c r="Q58" s="232">
        <v>345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20</v>
      </c>
      <c r="AU58" s="233">
        <v>0</v>
      </c>
      <c r="AV58" s="233">
        <v>63</v>
      </c>
      <c r="AW58" s="289"/>
    </row>
    <row r="59" spans="2:49" x14ac:dyDescent="0.2">
      <c r="B59" s="245" t="s">
        <v>274</v>
      </c>
      <c r="C59" s="203" t="s">
        <v>27</v>
      </c>
      <c r="D59" s="231">
        <v>534111</v>
      </c>
      <c r="E59" s="232">
        <v>534111</v>
      </c>
      <c r="F59" s="232"/>
      <c r="G59" s="232"/>
      <c r="H59" s="232"/>
      <c r="I59" s="231">
        <v>0</v>
      </c>
      <c r="J59" s="231">
        <v>677758</v>
      </c>
      <c r="K59" s="232">
        <v>677758</v>
      </c>
      <c r="L59" s="232"/>
      <c r="M59" s="232"/>
      <c r="N59" s="232"/>
      <c r="O59" s="231">
        <v>0</v>
      </c>
      <c r="P59" s="231">
        <v>1860277</v>
      </c>
      <c r="Q59" s="232">
        <v>1860277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2524825</v>
      </c>
      <c r="AU59" s="233">
        <v>0</v>
      </c>
      <c r="AV59" s="233">
        <v>6680029</v>
      </c>
      <c r="AW59" s="289"/>
    </row>
    <row r="60" spans="2:49" x14ac:dyDescent="0.2">
      <c r="B60" s="245" t="s">
        <v>275</v>
      </c>
      <c r="C60" s="203"/>
      <c r="D60" s="234">
        <v>44509.25</v>
      </c>
      <c r="E60" s="235">
        <v>44509.25</v>
      </c>
      <c r="F60" s="235">
        <v>0</v>
      </c>
      <c r="G60" s="235">
        <v>0</v>
      </c>
      <c r="H60" s="235">
        <v>0</v>
      </c>
      <c r="I60" s="234">
        <v>0</v>
      </c>
      <c r="J60" s="234">
        <v>56479.833333333336</v>
      </c>
      <c r="K60" s="235">
        <v>56479.833333333336</v>
      </c>
      <c r="L60" s="235">
        <v>0</v>
      </c>
      <c r="M60" s="235">
        <v>0</v>
      </c>
      <c r="N60" s="235">
        <v>0</v>
      </c>
      <c r="O60" s="234">
        <v>0</v>
      </c>
      <c r="P60" s="234">
        <v>155023.08333333334</v>
      </c>
      <c r="Q60" s="235">
        <v>155023.08333333334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210402.08333333334</v>
      </c>
      <c r="AU60" s="236">
        <v>0</v>
      </c>
      <c r="AV60" s="236">
        <v>556669.08333333337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39114763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3670414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Q53" sqref="AQ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174183014</v>
      </c>
      <c r="E5" s="326">
        <v>181263174.24399999</v>
      </c>
      <c r="F5" s="326"/>
      <c r="G5" s="328"/>
      <c r="H5" s="328"/>
      <c r="I5" s="325">
        <v>0</v>
      </c>
      <c r="J5" s="325">
        <v>258786559</v>
      </c>
      <c r="K5" s="326">
        <v>276031266.264</v>
      </c>
      <c r="L5" s="326"/>
      <c r="M5" s="326"/>
      <c r="N5" s="326"/>
      <c r="O5" s="325">
        <v>0</v>
      </c>
      <c r="P5" s="325">
        <v>917468281</v>
      </c>
      <c r="Q5" s="326">
        <v>924467589.33000004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110471545</v>
      </c>
      <c r="AU5" s="327">
        <v>20746</v>
      </c>
      <c r="AV5" s="369"/>
      <c r="AW5" s="373"/>
    </row>
    <row r="6" spans="2:49" x14ac:dyDescent="0.2">
      <c r="B6" s="343" t="s">
        <v>278</v>
      </c>
      <c r="C6" s="331" t="s">
        <v>8</v>
      </c>
      <c r="D6" s="318">
        <v>265835</v>
      </c>
      <c r="E6" s="319">
        <v>265835</v>
      </c>
      <c r="F6" s="319"/>
      <c r="G6" s="320"/>
      <c r="H6" s="320"/>
      <c r="I6" s="318">
        <v>0</v>
      </c>
      <c r="J6" s="318">
        <v>13107</v>
      </c>
      <c r="K6" s="319">
        <v>13107</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604142</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10810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26539.74</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35498624</v>
      </c>
      <c r="Q11" s="319">
        <v>8179049.1599999992</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1805988</v>
      </c>
      <c r="AU11" s="321">
        <v>0</v>
      </c>
      <c r="AV11" s="368"/>
      <c r="AW11" s="374"/>
    </row>
    <row r="12" spans="2:49" ht="15" customHeight="1" x14ac:dyDescent="0.2">
      <c r="B12" s="343" t="s">
        <v>282</v>
      </c>
      <c r="C12" s="331" t="s">
        <v>44</v>
      </c>
      <c r="D12" s="318">
        <v>-3267</v>
      </c>
      <c r="E12" s="363"/>
      <c r="F12" s="363"/>
      <c r="G12" s="363"/>
      <c r="H12" s="363"/>
      <c r="I12" s="365"/>
      <c r="J12" s="318">
        <v>0</v>
      </c>
      <c r="K12" s="363"/>
      <c r="L12" s="363"/>
      <c r="M12" s="363"/>
      <c r="N12" s="363"/>
      <c r="O12" s="365"/>
      <c r="P12" s="318">
        <v>8674024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1575698</v>
      </c>
      <c r="AU12" s="321">
        <v>-609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3299621.05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-318263.67</v>
      </c>
      <c r="F16" s="319"/>
      <c r="G16" s="319"/>
      <c r="H16" s="319"/>
      <c r="I16" s="318">
        <v>0</v>
      </c>
      <c r="J16" s="318"/>
      <c r="K16" s="319">
        <v>-1239886.17</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132134</v>
      </c>
      <c r="E18" s="319">
        <v>0.44000000000232831</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146164700</v>
      </c>
      <c r="E23" s="362"/>
      <c r="F23" s="362"/>
      <c r="G23" s="362"/>
      <c r="H23" s="362"/>
      <c r="I23" s="364"/>
      <c r="J23" s="318">
        <v>197780635</v>
      </c>
      <c r="K23" s="362"/>
      <c r="L23" s="362"/>
      <c r="M23" s="362"/>
      <c r="N23" s="362"/>
      <c r="O23" s="364"/>
      <c r="P23" s="318">
        <v>784267017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75321113</v>
      </c>
      <c r="AU23" s="321">
        <v>-4767</v>
      </c>
      <c r="AV23" s="368"/>
      <c r="AW23" s="374"/>
    </row>
    <row r="24" spans="2:49" ht="28.5" customHeight="1" x14ac:dyDescent="0.2">
      <c r="B24" s="345" t="s">
        <v>114</v>
      </c>
      <c r="C24" s="331"/>
      <c r="D24" s="365"/>
      <c r="E24" s="319">
        <v>144796255.71400002</v>
      </c>
      <c r="F24" s="319"/>
      <c r="G24" s="319"/>
      <c r="H24" s="319"/>
      <c r="I24" s="318">
        <v>0</v>
      </c>
      <c r="J24" s="365"/>
      <c r="K24" s="319">
        <v>187990843.09</v>
      </c>
      <c r="L24" s="319"/>
      <c r="M24" s="319"/>
      <c r="N24" s="319"/>
      <c r="O24" s="318">
        <v>0</v>
      </c>
      <c r="P24" s="365"/>
      <c r="Q24" s="319">
        <v>781953724.13999999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16940358</v>
      </c>
      <c r="E26" s="362"/>
      <c r="F26" s="362"/>
      <c r="G26" s="362"/>
      <c r="H26" s="362"/>
      <c r="I26" s="364"/>
      <c r="J26" s="318">
        <v>23453027</v>
      </c>
      <c r="K26" s="362"/>
      <c r="L26" s="362"/>
      <c r="M26" s="362"/>
      <c r="N26" s="362"/>
      <c r="O26" s="364"/>
      <c r="P26" s="318">
        <v>102672541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10041659</v>
      </c>
      <c r="AU26" s="321">
        <v>40</v>
      </c>
      <c r="AV26" s="368"/>
      <c r="AW26" s="374"/>
    </row>
    <row r="27" spans="2:49" s="5" customFormat="1" ht="25.5" x14ac:dyDescent="0.2">
      <c r="B27" s="345" t="s">
        <v>85</v>
      </c>
      <c r="C27" s="331"/>
      <c r="D27" s="365"/>
      <c r="E27" s="319">
        <v>2764205.6700000004</v>
      </c>
      <c r="F27" s="319"/>
      <c r="G27" s="319"/>
      <c r="H27" s="319"/>
      <c r="I27" s="318">
        <v>0</v>
      </c>
      <c r="J27" s="365"/>
      <c r="K27" s="319">
        <v>5830011.5100000007</v>
      </c>
      <c r="L27" s="319"/>
      <c r="M27" s="319"/>
      <c r="N27" s="319"/>
      <c r="O27" s="318">
        <v>0</v>
      </c>
      <c r="P27" s="365"/>
      <c r="Q27" s="319">
        <v>11080076.48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12542488</v>
      </c>
      <c r="E28" s="363"/>
      <c r="F28" s="363"/>
      <c r="G28" s="363"/>
      <c r="H28" s="363"/>
      <c r="I28" s="365"/>
      <c r="J28" s="318">
        <v>23866703</v>
      </c>
      <c r="K28" s="363"/>
      <c r="L28" s="363"/>
      <c r="M28" s="363"/>
      <c r="N28" s="363"/>
      <c r="O28" s="365"/>
      <c r="P28" s="318">
        <v>103192004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8315813</v>
      </c>
      <c r="AU28" s="321">
        <v>49608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22500</v>
      </c>
      <c r="E30" s="362"/>
      <c r="F30" s="362"/>
      <c r="G30" s="362"/>
      <c r="H30" s="362"/>
      <c r="I30" s="364"/>
      <c r="J30" s="318">
        <v>29622</v>
      </c>
      <c r="K30" s="362"/>
      <c r="L30" s="362"/>
      <c r="M30" s="362"/>
      <c r="N30" s="362"/>
      <c r="O30" s="364"/>
      <c r="P30" s="318">
        <v>77391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12841</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28921</v>
      </c>
      <c r="E32" s="363"/>
      <c r="F32" s="363"/>
      <c r="G32" s="363"/>
      <c r="H32" s="363"/>
      <c r="I32" s="365"/>
      <c r="J32" s="318">
        <v>31138</v>
      </c>
      <c r="K32" s="363"/>
      <c r="L32" s="363"/>
      <c r="M32" s="363"/>
      <c r="N32" s="363"/>
      <c r="O32" s="365"/>
      <c r="P32" s="318">
        <v>75084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12960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26539.74</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35498624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1805988</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8179049.1599999992</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-3267</v>
      </c>
      <c r="E43" s="363"/>
      <c r="F43" s="363"/>
      <c r="G43" s="363"/>
      <c r="H43" s="363"/>
      <c r="I43" s="365"/>
      <c r="J43" s="318">
        <v>0</v>
      </c>
      <c r="K43" s="363"/>
      <c r="L43" s="363"/>
      <c r="M43" s="363"/>
      <c r="N43" s="363"/>
      <c r="O43" s="365"/>
      <c r="P43" s="318">
        <v>8674024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1575698</v>
      </c>
      <c r="AU43" s="321">
        <v>-609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1202959</v>
      </c>
      <c r="E45" s="319">
        <v>1202959</v>
      </c>
      <c r="F45" s="319"/>
      <c r="G45" s="319"/>
      <c r="H45" s="319"/>
      <c r="I45" s="318">
        <v>0</v>
      </c>
      <c r="J45" s="318">
        <v>1568093</v>
      </c>
      <c r="K45" s="319">
        <v>1568093</v>
      </c>
      <c r="L45" s="319"/>
      <c r="M45" s="319"/>
      <c r="N45" s="319"/>
      <c r="O45" s="318">
        <v>0</v>
      </c>
      <c r="P45" s="318">
        <v>4514975</v>
      </c>
      <c r="Q45" s="319">
        <v>4514975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44</v>
      </c>
      <c r="AU45" s="321">
        <v>39565</v>
      </c>
      <c r="AV45" s="368"/>
      <c r="AW45" s="374"/>
    </row>
    <row r="46" spans="2:49" x14ac:dyDescent="0.2">
      <c r="B46" s="343" t="s">
        <v>116</v>
      </c>
      <c r="C46" s="331" t="s">
        <v>31</v>
      </c>
      <c r="D46" s="318">
        <v>262279</v>
      </c>
      <c r="E46" s="319">
        <v>79432.350000000006</v>
      </c>
      <c r="F46" s="319"/>
      <c r="G46" s="319"/>
      <c r="H46" s="319"/>
      <c r="I46" s="318">
        <v>0</v>
      </c>
      <c r="J46" s="318">
        <v>385191</v>
      </c>
      <c r="K46" s="319">
        <v>223482.48</v>
      </c>
      <c r="L46" s="319"/>
      <c r="M46" s="319"/>
      <c r="N46" s="319"/>
      <c r="O46" s="318">
        <v>0</v>
      </c>
      <c r="P46" s="318">
        <v>1231881</v>
      </c>
      <c r="Q46" s="319">
        <v>138128.71999999997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233</v>
      </c>
      <c r="AU46" s="321">
        <v>0</v>
      </c>
      <c r="AV46" s="368"/>
      <c r="AW46" s="374"/>
    </row>
    <row r="47" spans="2:49" x14ac:dyDescent="0.2">
      <c r="B47" s="343" t="s">
        <v>117</v>
      </c>
      <c r="C47" s="331" t="s">
        <v>32</v>
      </c>
      <c r="D47" s="318">
        <v>343547</v>
      </c>
      <c r="E47" s="363"/>
      <c r="F47" s="363"/>
      <c r="G47" s="363"/>
      <c r="H47" s="363"/>
      <c r="I47" s="365"/>
      <c r="J47" s="318">
        <v>447214</v>
      </c>
      <c r="K47" s="363"/>
      <c r="L47" s="363"/>
      <c r="M47" s="363"/>
      <c r="N47" s="363"/>
      <c r="O47" s="365"/>
      <c r="P47" s="318">
        <v>1250659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793</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1988355</v>
      </c>
      <c r="E49" s="319">
        <v>778113.57</v>
      </c>
      <c r="F49" s="319"/>
      <c r="G49" s="319"/>
      <c r="H49" s="319"/>
      <c r="I49" s="318">
        <v>0</v>
      </c>
      <c r="J49" s="318">
        <v>4124581</v>
      </c>
      <c r="K49" s="319">
        <v>1898338.0100000002</v>
      </c>
      <c r="L49" s="319"/>
      <c r="M49" s="319"/>
      <c r="N49" s="319"/>
      <c r="O49" s="318">
        <v>0</v>
      </c>
      <c r="P49" s="318">
        <v>5866314</v>
      </c>
      <c r="Q49" s="319">
        <v>2426242.4999999995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415001</v>
      </c>
      <c r="AU49" s="321">
        <v>18445</v>
      </c>
      <c r="AV49" s="368"/>
      <c r="AW49" s="374"/>
    </row>
    <row r="50" spans="2:49" x14ac:dyDescent="0.2">
      <c r="B50" s="343" t="s">
        <v>119</v>
      </c>
      <c r="C50" s="331" t="s">
        <v>34</v>
      </c>
      <c r="D50" s="318">
        <v>1739475</v>
      </c>
      <c r="E50" s="363"/>
      <c r="F50" s="363"/>
      <c r="G50" s="363"/>
      <c r="H50" s="363"/>
      <c r="I50" s="365"/>
      <c r="J50" s="318">
        <v>2914658</v>
      </c>
      <c r="K50" s="363"/>
      <c r="L50" s="363"/>
      <c r="M50" s="363"/>
      <c r="N50" s="363"/>
      <c r="O50" s="365"/>
      <c r="P50" s="318">
        <v>3559931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202580</v>
      </c>
      <c r="AU50" s="321">
        <v>68850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151432227</v>
      </c>
      <c r="E54" s="323">
        <v>148064739.164</v>
      </c>
      <c r="F54" s="323">
        <v>0</v>
      </c>
      <c r="G54" s="323">
        <v>0</v>
      </c>
      <c r="H54" s="323">
        <v>0</v>
      </c>
      <c r="I54" s="322">
        <v>0</v>
      </c>
      <c r="J54" s="322">
        <v>197661590</v>
      </c>
      <c r="K54" s="323">
        <v>193714092.06999999</v>
      </c>
      <c r="L54" s="323">
        <v>0</v>
      </c>
      <c r="M54" s="323">
        <v>0</v>
      </c>
      <c r="N54" s="323">
        <v>0</v>
      </c>
      <c r="O54" s="322">
        <v>0</v>
      </c>
      <c r="P54" s="322">
        <v>812764275</v>
      </c>
      <c r="Q54" s="323">
        <v>803466250.74000001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77064193</v>
      </c>
      <c r="AU54" s="324">
        <v>36244</v>
      </c>
      <c r="AV54" s="368"/>
      <c r="AW54" s="374"/>
    </row>
    <row r="55" spans="2:49" ht="25.5" x14ac:dyDescent="0.2">
      <c r="B55" s="348" t="s">
        <v>493</v>
      </c>
      <c r="C55" s="335" t="s">
        <v>28</v>
      </c>
      <c r="D55" s="322">
        <v>4327</v>
      </c>
      <c r="E55" s="323">
        <v>4327</v>
      </c>
      <c r="F55" s="323">
        <v>0</v>
      </c>
      <c r="G55" s="323">
        <v>0</v>
      </c>
      <c r="H55" s="323">
        <v>0</v>
      </c>
      <c r="I55" s="322">
        <v>0</v>
      </c>
      <c r="J55" s="322">
        <v>4181</v>
      </c>
      <c r="K55" s="323">
        <v>4181</v>
      </c>
      <c r="L55" s="323">
        <v>0</v>
      </c>
      <c r="M55" s="323">
        <v>0</v>
      </c>
      <c r="N55" s="323">
        <v>0</v>
      </c>
      <c r="O55" s="322">
        <v>0</v>
      </c>
      <c r="P55" s="322">
        <v>19559</v>
      </c>
      <c r="Q55" s="323">
        <v>19559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37870</v>
      </c>
      <c r="E56" s="319">
        <v>37870</v>
      </c>
      <c r="F56" s="319"/>
      <c r="G56" s="319"/>
      <c r="H56" s="319"/>
      <c r="I56" s="318">
        <v>0</v>
      </c>
      <c r="J56" s="318">
        <v>46598</v>
      </c>
      <c r="K56" s="319">
        <v>46598</v>
      </c>
      <c r="L56" s="319"/>
      <c r="M56" s="319"/>
      <c r="N56" s="319"/>
      <c r="O56" s="318">
        <v>0</v>
      </c>
      <c r="P56" s="318">
        <v>158300</v>
      </c>
      <c r="Q56" s="319">
        <v>158300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4327</v>
      </c>
      <c r="E57" s="319">
        <v>4327</v>
      </c>
      <c r="F57" s="319"/>
      <c r="G57" s="319"/>
      <c r="H57" s="319"/>
      <c r="I57" s="318">
        <v>0</v>
      </c>
      <c r="J57" s="318">
        <v>4181</v>
      </c>
      <c r="K57" s="319">
        <v>4181</v>
      </c>
      <c r="L57" s="319"/>
      <c r="M57" s="319"/>
      <c r="N57" s="319"/>
      <c r="O57" s="318">
        <v>0</v>
      </c>
      <c r="P57" s="318">
        <v>19559</v>
      </c>
      <c r="Q57" s="319">
        <v>19559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218631161.403</v>
      </c>
      <c r="D5" s="403">
        <v>158929383.17900002</v>
      </c>
      <c r="E5" s="454"/>
      <c r="F5" s="454"/>
      <c r="G5" s="448"/>
      <c r="H5" s="402">
        <v>212585943.257</v>
      </c>
      <c r="I5" s="403">
        <v>207355420.93099999</v>
      </c>
      <c r="J5" s="454"/>
      <c r="K5" s="454"/>
      <c r="L5" s="448"/>
      <c r="M5" s="402">
        <v>678436952.63800001</v>
      </c>
      <c r="N5" s="403">
        <v>738436849.90699995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218173662.243</v>
      </c>
      <c r="D6" s="398">
        <v>159008933.27900001</v>
      </c>
      <c r="E6" s="400">
        <v>148069066.164</v>
      </c>
      <c r="F6" s="400">
        <v>525251661.68599999</v>
      </c>
      <c r="G6" s="401">
        <v>0</v>
      </c>
      <c r="H6" s="397">
        <v>214681810.67699999</v>
      </c>
      <c r="I6" s="398">
        <v>204924860.15099999</v>
      </c>
      <c r="J6" s="400">
        <v>193718273.06999999</v>
      </c>
      <c r="K6" s="400">
        <v>613324943.898</v>
      </c>
      <c r="L6" s="401">
        <v>0</v>
      </c>
      <c r="M6" s="397">
        <v>681337801.60800004</v>
      </c>
      <c r="N6" s="398">
        <v>733722631.98699999</v>
      </c>
      <c r="O6" s="400">
        <v>803485809.74000001</v>
      </c>
      <c r="P6" s="400">
        <v>2218546243.335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3398641</v>
      </c>
      <c r="D7" s="398">
        <v>2761786.5992409405</v>
      </c>
      <c r="E7" s="400">
        <v>1842618</v>
      </c>
      <c r="F7" s="400">
        <v>8003045.5992409401</v>
      </c>
      <c r="G7" s="401">
        <v>0</v>
      </c>
      <c r="H7" s="397">
        <v>2595292</v>
      </c>
      <c r="I7" s="398">
        <v>3248340.6769806808</v>
      </c>
      <c r="J7" s="400">
        <v>2973402</v>
      </c>
      <c r="K7" s="400">
        <v>8817034.6769806817</v>
      </c>
      <c r="L7" s="401">
        <v>0</v>
      </c>
      <c r="M7" s="397">
        <v>6326403</v>
      </c>
      <c r="N7" s="398">
        <v>5871733</v>
      </c>
      <c r="O7" s="400">
        <v>6914804</v>
      </c>
      <c r="P7" s="400">
        <v>19112940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3299621.05</v>
      </c>
      <c r="F9" s="400">
        <v>3299621.05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-318263.67</v>
      </c>
      <c r="F10" s="400">
        <v>-318263.67</v>
      </c>
      <c r="G10" s="401">
        <v>0</v>
      </c>
      <c r="H10" s="443"/>
      <c r="I10" s="398">
        <v>2272512</v>
      </c>
      <c r="J10" s="400">
        <v>-1239886.17</v>
      </c>
      <c r="K10" s="400">
        <v>1032625.8300000001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221572303.243</v>
      </c>
      <c r="D12" s="400">
        <v>161770719.87824094</v>
      </c>
      <c r="E12" s="400">
        <v>146930326.78400001</v>
      </c>
      <c r="F12" s="400">
        <v>530289526.97722882</v>
      </c>
      <c r="G12" s="447"/>
      <c r="H12" s="399">
        <v>217277102.67699999</v>
      </c>
      <c r="I12" s="400">
        <v>205900688.82798067</v>
      </c>
      <c r="J12" s="400">
        <v>197931561.23999998</v>
      </c>
      <c r="K12" s="400">
        <v>621130170.06506348</v>
      </c>
      <c r="L12" s="447"/>
      <c r="M12" s="399">
        <v>687664204.60800004</v>
      </c>
      <c r="N12" s="400">
        <v>739594364.98699999</v>
      </c>
      <c r="O12" s="400">
        <v>810400613.74000001</v>
      </c>
      <c r="P12" s="400">
        <v>2237659183.335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285576290</v>
      </c>
      <c r="D15" s="403">
        <v>209852947.484</v>
      </c>
      <c r="E15" s="395">
        <v>181529009.24400002</v>
      </c>
      <c r="F15" s="395">
        <v>676958246.72799993</v>
      </c>
      <c r="G15" s="396">
        <v>0</v>
      </c>
      <c r="H15" s="402">
        <v>266439880.56</v>
      </c>
      <c r="I15" s="403">
        <v>268870831.80400002</v>
      </c>
      <c r="J15" s="395">
        <v>276044373.264</v>
      </c>
      <c r="K15" s="395">
        <v>811355085.62800002</v>
      </c>
      <c r="L15" s="396">
        <v>0</v>
      </c>
      <c r="M15" s="402">
        <v>755937061.03999996</v>
      </c>
      <c r="N15" s="403">
        <v>836634341.00999999</v>
      </c>
      <c r="O15" s="395">
        <v>924467589.33000004</v>
      </c>
      <c r="P15" s="395">
        <v>2517038991.3800001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6136494</v>
      </c>
      <c r="D16" s="398">
        <v>16083956</v>
      </c>
      <c r="E16" s="400">
        <v>13240736</v>
      </c>
      <c r="F16" s="400">
        <v>35461186</v>
      </c>
      <c r="G16" s="401">
        <v>0</v>
      </c>
      <c r="H16" s="397">
        <v>9077564</v>
      </c>
      <c r="I16" s="398">
        <v>22830057</v>
      </c>
      <c r="J16" s="400">
        <v>24512823.609999996</v>
      </c>
      <c r="K16" s="400">
        <v>56420444.609999999</v>
      </c>
      <c r="L16" s="401">
        <v>0</v>
      </c>
      <c r="M16" s="397">
        <v>11381486</v>
      </c>
      <c r="N16" s="398">
        <v>41061701</v>
      </c>
      <c r="O16" s="400">
        <v>47781168.010000005</v>
      </c>
      <c r="P16" s="400">
        <v>100224355.01000001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279439796</v>
      </c>
      <c r="D17" s="400">
        <v>193768991.484</v>
      </c>
      <c r="E17" s="400">
        <v>168288273.24400002</v>
      </c>
      <c r="F17" s="400">
        <v>641497060.72799993</v>
      </c>
      <c r="G17" s="450"/>
      <c r="H17" s="399">
        <v>257362316.56</v>
      </c>
      <c r="I17" s="400">
        <v>246040774.80400002</v>
      </c>
      <c r="J17" s="400">
        <v>251531549.65400001</v>
      </c>
      <c r="K17" s="400">
        <v>754934641.01800001</v>
      </c>
      <c r="L17" s="450"/>
      <c r="M17" s="399">
        <v>744555575.03999996</v>
      </c>
      <c r="N17" s="400">
        <v>795572640.00999999</v>
      </c>
      <c r="O17" s="400">
        <v>876686421.32000005</v>
      </c>
      <c r="P17" s="400">
        <v>2416814636.3699999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95379.833333333328</v>
      </c>
      <c r="D38" s="405">
        <v>62641.083333333336</v>
      </c>
      <c r="E38" s="432">
        <v>44509.25</v>
      </c>
      <c r="F38" s="432">
        <v>202530.16666666666</v>
      </c>
      <c r="G38" s="448"/>
      <c r="H38" s="404">
        <v>59592.916666666664</v>
      </c>
      <c r="I38" s="405">
        <v>60169.583333333336</v>
      </c>
      <c r="J38" s="432">
        <v>56479.833333333336</v>
      </c>
      <c r="K38" s="432">
        <v>176242.33333333334</v>
      </c>
      <c r="L38" s="448"/>
      <c r="M38" s="404">
        <v>142315.5</v>
      </c>
      <c r="N38" s="405">
        <v>149396.5</v>
      </c>
      <c r="O38" s="432">
        <v>155023.08333333334</v>
      </c>
      <c r="P38" s="432">
        <v>446735.08333333337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4208.1483574372714</v>
      </c>
      <c r="G40" s="447"/>
      <c r="H40" s="443"/>
      <c r="I40" s="441"/>
      <c r="J40" s="441"/>
      <c r="K40" s="398">
        <v>1470.36</v>
      </c>
      <c r="L40" s="447"/>
      <c r="M40" s="443"/>
      <c r="N40" s="441"/>
      <c r="O40" s="441"/>
      <c r="P40" s="398">
        <v>1981.83</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1.326615723628028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0.79291606426380301</v>
      </c>
      <c r="D45" s="436">
        <v>0.83486381716343283</v>
      </c>
      <c r="E45" s="436">
        <v>0.87308713763416379</v>
      </c>
      <c r="F45" s="436">
        <v>0.82664373609979169</v>
      </c>
      <c r="G45" s="447"/>
      <c r="H45" s="438">
        <v>0.84424598589726019</v>
      </c>
      <c r="I45" s="436">
        <v>0.83685596012288788</v>
      </c>
      <c r="J45" s="436">
        <v>0.78690550554103167</v>
      </c>
      <c r="K45" s="436">
        <v>0.82276019183262483</v>
      </c>
      <c r="L45" s="447"/>
      <c r="M45" s="438">
        <v>0.92359016258934934</v>
      </c>
      <c r="N45" s="436">
        <v>0.92963775749968425</v>
      </c>
      <c r="O45" s="436">
        <v>0.92439051641726633</v>
      </c>
      <c r="P45" s="436">
        <v>0.92587124790667141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0.82699999999999996</v>
      </c>
      <c r="G48" s="447"/>
      <c r="H48" s="443"/>
      <c r="I48" s="441"/>
      <c r="J48" s="441"/>
      <c r="K48" s="436">
        <v>0.82299999999999995</v>
      </c>
      <c r="L48" s="447"/>
      <c r="M48" s="443"/>
      <c r="N48" s="441"/>
      <c r="O48" s="441"/>
      <c r="P48" s="436">
        <v>0.92600000000000005</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0.82699999999999996</v>
      </c>
      <c r="G51" s="447"/>
      <c r="H51" s="444"/>
      <c r="I51" s="442"/>
      <c r="J51" s="442"/>
      <c r="K51" s="436">
        <v>0.82299999999999995</v>
      </c>
      <c r="L51" s="447"/>
      <c r="M51" s="444"/>
      <c r="N51" s="442"/>
      <c r="O51" s="442"/>
      <c r="P51" s="436">
        <v>0.92600000000000005</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168288273.24400002</v>
      </c>
      <c r="G52" s="447"/>
      <c r="H52" s="443"/>
      <c r="I52" s="441"/>
      <c r="J52" s="441"/>
      <c r="K52" s="400">
        <v>251531549.65400001</v>
      </c>
      <c r="L52" s="447"/>
      <c r="M52" s="443"/>
      <c r="N52" s="441"/>
      <c r="O52" s="441"/>
      <c r="P52" s="400">
        <v>876686421.32000005</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0" sqref="H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24808</v>
      </c>
      <c r="D4" s="104">
        <v>27849</v>
      </c>
      <c r="E4" s="104">
        <v>81136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2016-07-28T17:44:50Z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