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069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W50" i="10" l="1"/>
  <c r="X50" i="10" s="1"/>
  <c r="V50" i="10"/>
  <c r="U50" i="10"/>
  <c r="S50" i="10"/>
  <c r="T50" i="10" s="1"/>
  <c r="R50" i="10"/>
  <c r="Q50" i="10"/>
</calcChain>
</file>

<file path=xl/sharedStrings.xml><?xml version="1.0" encoding="utf-8"?>
<sst xmlns="http://schemas.openxmlformats.org/spreadsheetml/2006/main" count="570" uniqueCount="507">
  <si>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</si>
  <si>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</si>
  <si>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</si>
  <si>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</si>
  <si>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</si>
  <si>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</si>
  <si>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</si>
  <si>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</si>
  <si>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</si>
  <si>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</si>
  <si>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</si>
  <si>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</si>
  <si>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</si>
  <si>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</si>
  <si>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</si>
  <si>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</si>
  <si>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</si>
  <si>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</si>
  <si>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</si>
  <si>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</si>
  <si>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</si>
  <si>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</si>
  <si>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</si>
  <si>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</si>
  <si>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</si>
  <si>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</si>
  <si>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</si>
  <si>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</si>
  <si>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</si>
  <si>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</si>
  <si>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</si>
  <si>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</si>
  <si>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</si>
  <si>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</si>
  <si>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</si>
  <si>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</si>
  <si>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</si>
  <si>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</si>
  <si>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</si>
  <si>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</si>
  <si>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</si>
  <si>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</si>
  <si>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</si>
  <si>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</si>
  <si>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</si>
  <si>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</si>
  <si>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</si>
  <si>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</si>
  <si>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</si>
  <si>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</si>
  <si>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</si>
  <si>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</si>
  <si>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</si>
  <si>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</si>
  <si>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</si>
  <si>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</si>
  <si>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</si>
  <si>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</si>
  <si>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</si>
  <si>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</si>
  <si>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</si>
  <si>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</si>
  <si>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</si>
  <si>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</si>
  <si>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</si>
  <si>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</si>
  <si>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</si>
  <si>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</si>
  <si>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</si>
  <si>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</si>
  <si>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</si>
  <si>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</si>
  <si>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</si>
  <si>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</si>
  <si>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</si>
  <si>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</si>
  <si>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</si>
  <si>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</si>
  <si>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</si>
  <si>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</si>
  <si>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</si>
  <si>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</si>
  <si>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</si>
  <si>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</si>
  <si>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</si>
  <si>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</si>
  <si>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</si>
  <si>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</si>
  <si>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</si>
  <si>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</si>
  <si>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</si>
  <si>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</si>
  <si>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</si>
  <si>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</si>
  <si>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</si>
  <si>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</si>
  <si>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</si>
  <si>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</si>
  <si>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</si>
  <si>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</si>
  <si>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</si>
  <si>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</si>
  <si>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</si>
  <si>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</si>
  <si>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</si>
  <si>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</si>
  <si>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</si>
  <si>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</si>
  <si>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</si>
  <si>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</si>
  <si>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</si>
  <si>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</si>
  <si>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</si>
  <si>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</si>
  <si>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</si>
  <si>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</si>
  <si>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</si>
  <si>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</si>
  <si>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</si>
  <si>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</si>
  <si>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</si>
  <si>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</si>
  <si>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</si>
  <si>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</si>
  <si>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</si>
  <si>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</si>
  <si>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</si>
  <si>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</si>
  <si>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</si>
  <si>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</si>
  <si>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</si>
  <si>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</si>
  <si>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</si>
  <si>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</si>
  <si>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</si>
  <si>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</si>
  <si>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</si>
  <si>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</si>
  <si>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</si>
  <si>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</si>
  <si>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</si>
  <si>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</si>
  <si>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</si>
  <si>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</si>
  <si>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</si>
  <si>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</si>
  <si>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</si>
  <si>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</si>
  <si>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</si>
  <si>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</si>
  <si>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</si>
  <si>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</si>
  <si>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</si>
  <si>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</si>
  <si>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</si>
  <si>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</si>
  <si>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</si>
  <si>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</si>
  <si>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</si>
  <si>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</si>
  <si>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</si>
  <si>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</si>
  <si>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</si>
  <si>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</si>
  <si>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</si>
  <si>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</si>
  <si>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</si>
  <si>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</si>
  <si>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</si>
  <si>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</si>
  <si>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</si>
  <si>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</si>
  <si>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</si>
  <si>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</si>
  <si>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</si>
  <si>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</si>
  <si>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</si>
  <si>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</si>
  <si>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</si>
  <si>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</si>
  <si>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</si>
  <si>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</si>
  <si>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</si>
  <si>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</si>
  <si>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</si>
  <si>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</si>
  <si>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</si>
  <si>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</si>
  <si>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</si>
  <si>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</si>
  <si>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</si>
  <si>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</si>
  <si>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</si>
  <si>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</si>
  <si>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</si>
  <si>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</si>
  <si>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</si>
  <si>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</si>
  <si>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</si>
  <si>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</si>
  <si>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</si>
  <si>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</si>
  <si>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</si>
  <si>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</si>
  <si>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</si>
  <si>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</si>
  <si>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</si>
  <si>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</si>
  <si>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</si>
  <si>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</si>
  <si>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</si>
  <si>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</si>
  <si>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</si>
  <si>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</si>
  <si>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</si>
  <si>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</si>
  <si>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</si>
  <si>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</si>
  <si>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</si>
  <si>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</si>
  <si>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</si>
  <si>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</si>
  <si>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</si>
  <si>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</si>
  <si>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</si>
  <si>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</si>
  <si>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</si>
  <si>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</si>
  <si>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</si>
  <si>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</si>
  <si>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</si>
  <si>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</si>
  <si>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</si>
  <si>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</si>
  <si>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</si>
  <si>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</si>
  <si>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</si>
  <si>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</si>
  <si>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</si>
  <si>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</si>
  <si>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</si>
  <si>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</si>
  <si>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</si>
  <si>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</si>
  <si>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</si>
  <si>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</si>
  <si>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</si>
  <si>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</si>
  <si>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</si>
  <si>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</si>
  <si>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</si>
  <si>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</si>
  <si>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</si>
  <si>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</si>
  <si>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</si>
  <si>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</si>
  <si>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</si>
  <si>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</si>
  <si>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</si>
  <si>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</si>
  <si>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</si>
  <si>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</si>
  <si>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</si>
  <si>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</si>
  <si>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</si>
  <si>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</si>
  <si>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</si>
  <si>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</si>
  <si>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</si>
  <si>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</si>
  <si>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</si>
  <si>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</si>
  <si>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</si>
  <si>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</si>
  <si>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</si>
  <si>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</si>
  <si>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</si>
  <si>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</si>
  <si>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</si>
  <si>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</si>
  <si>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</si>
  <si>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</si>
  <si>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</si>
  <si>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</si>
  <si>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</si>
  <si>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</si>
  <si>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</si>
  <si>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</si>
  <si>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</si>
  <si>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</si>
  <si>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</si>
  <si>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</si>
  <si>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</si>
  <si>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</si>
  <si>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</si>
  <si>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</si>
  <si>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</si>
  <si>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</si>
  <si>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</si>
  <si>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</si>
  <si>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</si>
  <si>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</si>
  <si>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</si>
  <si>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</si>
  <si>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</si>
  <si>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</si>
  <si>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</si>
  <si>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</si>
  <si>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</si>
  <si>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</si>
  <si>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</si>
  <si>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</si>
  <si>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</si>
  <si>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</si>
  <si>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</si>
  <si>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</si>
  <si>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</si>
  <si>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</si>
  <si>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</si>
  <si>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</si>
  <si>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</si>
  <si>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</si>
  <si>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</si>
  <si>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</si>
  <si>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</si>
  <si>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</si>
  <si>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</si>
  <si>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</si>
  <si>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</si>
  <si>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</si>
  <si>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</si>
  <si>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</si>
  <si>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</si>
  <si>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</si>
  <si>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</si>
  <si>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</si>
  <si>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</si>
  <si>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</si>
  <si>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</si>
  <si>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</si>
  <si>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</si>
  <si>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</si>
  <si>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</si>
  <si>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</si>
  <si>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</si>
  <si>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</si>
  <si>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</si>
  <si>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</si>
  <si>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</si>
  <si>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</si>
  <si>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</si>
  <si>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</si>
  <si>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</si>
  <si>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</si>
  <si>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</si>
  <si>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</si>
  <si>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</si>
  <si>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</si>
  <si>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</si>
  <si>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</si>
  <si>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</si>
  <si>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</si>
  <si>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</si>
  <si>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</si>
  <si>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</si>
  <si>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</si>
  <si>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</si>
  <si>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</si>
  <si>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</si>
  <si>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</si>
  <si>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</si>
  <si>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</si>
  <si>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</si>
  <si>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</si>
  <si>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</si>
  <si>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</si>
  <si>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</si>
  <si>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</si>
  <si>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</si>
  <si>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</si>
  <si>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</si>
  <si>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</si>
  <si>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</si>
  <si>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</si>
  <si>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</si>
  <si>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</si>
  <si>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</si>
  <si>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</si>
  <si>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</si>
  <si>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</si>
  <si>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</si>
  <si>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</si>
  <si>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</si>
  <si>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</si>
  <si>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</si>
  <si>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</si>
  <si>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</si>
  <si>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</si>
  <si>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</si>
  <si>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</si>
  <si>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</si>
  <si>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</si>
  <si>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</si>
  <si>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</si>
  <si>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</si>
  <si>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</si>
  <si>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</si>
  <si>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</si>
  <si>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</si>
  <si>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</si>
  <si>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</si>
  <si>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</si>
  <si>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</si>
  <si>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</si>
  <si>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</si>
  <si>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</si>
  <si>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</si>
  <si>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</si>
  <si>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</si>
  <si>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</si>
  <si>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</si>
  <si>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</si>
  <si>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</si>
  <si>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</si>
  <si>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</si>
  <si>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</si>
  <si>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</si>
  <si>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</si>
  <si>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</si>
  <si>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</si>
  <si>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</si>
  <si>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</si>
  <si>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</si>
  <si>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</si>
  <si>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</si>
  <si>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</si>
  <si>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</si>
  <si>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</si>
  <si>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</si>
  <si>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</si>
  <si>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</si>
  <si>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</si>
  <si>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</si>
  <si>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</si>
  <si>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</si>
  <si>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</si>
  <si>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</si>
  <si>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</si>
  <si>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</si>
  <si>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</si>
  <si>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</si>
  <si>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</si>
  <si>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</si>
  <si>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</si>
  <si>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</si>
  <si>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</si>
  <si>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</si>
  <si>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</si>
  <si>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</si>
  <si>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</si>
  <si>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</si>
  <si>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</si>
  <si>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</si>
  <si>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</si>
  <si>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</si>
  <si>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</si>
  <si>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</si>
  <si>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</si>
  <si>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</si>
  <si>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</si>
  <si>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</si>
  <si>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</si>
  <si>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</si>
  <si>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</si>
  <si>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</si>
  <si>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</si>
  <si>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</si>
  <si>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</si>
  <si>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</si>
  <si>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</si>
  <si>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</si>
  <si>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</si>
  <si>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</si>
  <si>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</si>
  <si>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</si>
  <si>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</si>
  <si>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</si>
  <si>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</si>
  <si>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</si>
  <si>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</si>
  <si>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</si>
  <si>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</si>
  <si>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</si>
  <si>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</si>
  <si>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</si>
  <si>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</si>
  <si>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</si>
  <si>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</si>
  <si>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</si>
  <si>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</si>
  <si>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</si>
  <si>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</si>
  <si>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</si>
  <si>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</si>
  <si>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42135</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</si>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</sst>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2">
    <xf numFmtId="0" fontId="0" fillId="0" borderId="0" xfId="0"/>
    <xf numFmtId="165" fontId="31" fillId="0" borderId="41" xfId="115" applyNumberFormat="1" applyFont="1" applyFill="1" applyBorder="1" applyAlignment="1" applyProtection="1">
      <alignment vertical="top"/>
      <protection locked="0"/>
    </xf>
    <xf numFmtId="6" fontId="31" fillId="25" borderId="71" xfId="0" applyNumberFormat="1" applyFont="1" applyFill="1" applyBorder="1" applyProtection="1">
      <protection locked="0"/>
    </xf>
    <xf numFmtId="6" fontId="31" fillId="25" borderId="29" xfId="0" applyNumberFormat="1" applyFont="1" applyFill="1" applyBorder="1" applyProtection="1">
      <protection locked="0"/>
    </xf>
    <xf numFmtId="165" fontId="31"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165" fontId="0" fillId="0" borderId="71"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Connecticut</v>
          </cell>
        </row>
      </sheetData>
      <sheetData sheetId="3"/>
      <sheetData sheetId="4"/>
      <sheetData sheetId="5"/>
      <sheetData sheetId="6"/>
      <sheetData sheetId="7"/>
      <sheetData sheetId="8"/>
      <sheetData sheetId="9">
        <row r="3">
          <cell r="D3" t="str">
            <v>Alaska</v>
          </cell>
          <cell r="E3">
            <v>0.8</v>
          </cell>
          <cell r="F3">
            <v>0.8</v>
          </cell>
          <cell r="G3">
            <v>0.8</v>
          </cell>
          <cell r="H3">
            <v>0.8</v>
          </cell>
          <cell r="I3">
            <v>0.8</v>
          </cell>
          <cell r="J3">
            <v>0.8</v>
          </cell>
        </row>
        <row r="4">
          <cell r="D4" t="str">
            <v>Alabama</v>
          </cell>
          <cell r="E4">
            <v>0.8</v>
          </cell>
          <cell r="F4">
            <v>0.8</v>
          </cell>
          <cell r="G4">
            <v>0.8</v>
          </cell>
          <cell r="H4">
            <v>0.8</v>
          </cell>
          <cell r="I4">
            <v>0.8</v>
          </cell>
          <cell r="J4">
            <v>0.8</v>
          </cell>
        </row>
        <row r="5">
          <cell r="D5" t="str">
            <v>Arkansas</v>
          </cell>
          <cell r="E5">
            <v>0.8</v>
          </cell>
          <cell r="F5">
            <v>0.8</v>
          </cell>
          <cell r="G5">
            <v>0.8</v>
          </cell>
          <cell r="H5">
            <v>0.8</v>
          </cell>
          <cell r="I5">
            <v>0.8</v>
          </cell>
          <cell r="J5">
            <v>0.8</v>
          </cell>
        </row>
        <row r="6">
          <cell r="D6" t="str">
            <v>American Samoa</v>
          </cell>
          <cell r="E6">
            <v>0.8</v>
          </cell>
          <cell r="F6">
            <v>0.8</v>
          </cell>
          <cell r="G6">
            <v>0.8</v>
          </cell>
          <cell r="H6">
            <v>0.8</v>
          </cell>
        </row>
        <row r="7">
          <cell r="D7" t="str">
            <v>Arizona</v>
          </cell>
          <cell r="E7">
            <v>0.8</v>
          </cell>
          <cell r="F7">
            <v>0.8</v>
          </cell>
          <cell r="G7">
            <v>0.8</v>
          </cell>
          <cell r="H7">
            <v>0.8</v>
          </cell>
          <cell r="I7">
            <v>0.8</v>
          </cell>
          <cell r="J7">
            <v>0.8</v>
          </cell>
        </row>
        <row r="8">
          <cell r="D8" t="str">
            <v>California</v>
          </cell>
          <cell r="E8">
            <v>0.8</v>
          </cell>
          <cell r="F8">
            <v>0.8</v>
          </cell>
          <cell r="G8">
            <v>0.8</v>
          </cell>
          <cell r="H8">
            <v>0.8</v>
          </cell>
          <cell r="I8">
            <v>0.8</v>
          </cell>
          <cell r="J8">
            <v>0.8</v>
          </cell>
        </row>
        <row r="9">
          <cell r="D9" t="str">
            <v>Canada</v>
          </cell>
        </row>
        <row r="10">
          <cell r="D10" t="str">
            <v>Colorado</v>
          </cell>
          <cell r="E10">
            <v>0.8</v>
          </cell>
          <cell r="F10">
            <v>0.8</v>
          </cell>
          <cell r="G10">
            <v>0.8</v>
          </cell>
          <cell r="H10">
            <v>0.8</v>
          </cell>
          <cell r="I10">
            <v>0.8</v>
          </cell>
          <cell r="J10">
            <v>0.8</v>
          </cell>
        </row>
        <row r="11">
          <cell r="D11" t="str">
            <v>Connecticut</v>
          </cell>
          <cell r="E11">
            <v>0.8</v>
          </cell>
          <cell r="F11">
            <v>0.8</v>
          </cell>
          <cell r="G11">
            <v>0.8</v>
          </cell>
          <cell r="H11">
            <v>0.8</v>
          </cell>
          <cell r="I11">
            <v>0.8</v>
          </cell>
          <cell r="J11">
            <v>0.8</v>
          </cell>
        </row>
        <row r="12">
          <cell r="D12" t="str">
            <v>District of Columbia</v>
          </cell>
          <cell r="E12">
            <v>0.8</v>
          </cell>
          <cell r="F12">
            <v>0.8</v>
          </cell>
          <cell r="G12">
            <v>0.8</v>
          </cell>
          <cell r="H12">
            <v>0.8</v>
          </cell>
          <cell r="I12">
            <v>0.8</v>
          </cell>
          <cell r="J12">
            <v>0.8</v>
          </cell>
        </row>
        <row r="13">
          <cell r="D13" t="str">
            <v>Delaware</v>
          </cell>
          <cell r="E13">
            <v>0.8</v>
          </cell>
          <cell r="F13">
            <v>0.8</v>
          </cell>
          <cell r="G13">
            <v>0.8</v>
          </cell>
          <cell r="H13">
            <v>0.8</v>
          </cell>
          <cell r="I13">
            <v>0.8</v>
          </cell>
          <cell r="J13">
            <v>0.8</v>
          </cell>
        </row>
        <row r="14">
          <cell r="D14" t="str">
            <v>Florida</v>
          </cell>
          <cell r="E14">
            <v>0.8</v>
          </cell>
          <cell r="F14">
            <v>0.8</v>
          </cell>
          <cell r="G14">
            <v>0.8</v>
          </cell>
          <cell r="H14">
            <v>0.8</v>
          </cell>
          <cell r="I14">
            <v>0.8</v>
          </cell>
          <cell r="J14">
            <v>0.8</v>
          </cell>
        </row>
        <row r="15">
          <cell r="D15" t="str">
            <v>Georgia</v>
          </cell>
          <cell r="E15">
            <v>0.75</v>
          </cell>
          <cell r="F15">
            <v>0.8</v>
          </cell>
          <cell r="G15">
            <v>0.8</v>
          </cell>
          <cell r="H15">
            <v>0.8</v>
          </cell>
          <cell r="I15">
            <v>0.8</v>
          </cell>
          <cell r="J15">
            <v>0.8</v>
          </cell>
        </row>
        <row r="16">
          <cell r="D16" t="str">
            <v>Grand Total</v>
          </cell>
          <cell r="E16">
            <v>0.8</v>
          </cell>
          <cell r="F16">
            <v>0.8</v>
          </cell>
          <cell r="G16">
            <v>0.8</v>
          </cell>
          <cell r="H16">
            <v>0.8</v>
          </cell>
          <cell r="I16">
            <v>0.8</v>
          </cell>
          <cell r="J16">
            <v>0.8</v>
          </cell>
        </row>
        <row r="17">
          <cell r="D17" t="str">
            <v>Guam</v>
          </cell>
          <cell r="E17">
            <v>0.8</v>
          </cell>
          <cell r="F17">
            <v>0.8</v>
          </cell>
          <cell r="G17">
            <v>0.8</v>
          </cell>
          <cell r="H17">
            <v>0.8</v>
          </cell>
        </row>
        <row r="18">
          <cell r="D18" t="str">
            <v>Hawaii</v>
          </cell>
          <cell r="E18">
            <v>0.8</v>
          </cell>
          <cell r="F18">
            <v>0.8</v>
          </cell>
          <cell r="G18">
            <v>0.8</v>
          </cell>
          <cell r="H18">
            <v>0.8</v>
          </cell>
          <cell r="I18">
            <v>0.8</v>
          </cell>
          <cell r="J18">
            <v>0.8</v>
          </cell>
        </row>
        <row r="19">
          <cell r="D19" t="str">
            <v>Iowa</v>
          </cell>
          <cell r="E19">
            <v>0.75</v>
          </cell>
          <cell r="F19">
            <v>0.8</v>
          </cell>
          <cell r="G19">
            <v>0.8</v>
          </cell>
          <cell r="H19">
            <v>0.8</v>
          </cell>
          <cell r="I19">
            <v>0.8</v>
          </cell>
          <cell r="J19">
            <v>0.8</v>
          </cell>
        </row>
        <row r="20">
          <cell r="D20" t="str">
            <v>Idaho</v>
          </cell>
          <cell r="E20">
            <v>0.8</v>
          </cell>
          <cell r="F20">
            <v>0.8</v>
          </cell>
          <cell r="G20">
            <v>0.8</v>
          </cell>
          <cell r="H20">
            <v>0.8</v>
          </cell>
          <cell r="I20">
            <v>0.8</v>
          </cell>
          <cell r="J20">
            <v>0.8</v>
          </cell>
        </row>
        <row r="21">
          <cell r="D21" t="str">
            <v>Illinois</v>
          </cell>
          <cell r="E21">
            <v>0.8</v>
          </cell>
          <cell r="F21">
            <v>0.8</v>
          </cell>
          <cell r="G21">
            <v>0.8</v>
          </cell>
          <cell r="H21">
            <v>0.8</v>
          </cell>
          <cell r="I21">
            <v>0.8</v>
          </cell>
          <cell r="J21">
            <v>0.8</v>
          </cell>
        </row>
        <row r="22">
          <cell r="D22" t="str">
            <v>Indiana</v>
          </cell>
          <cell r="E22">
            <v>0.8</v>
          </cell>
          <cell r="F22">
            <v>0.8</v>
          </cell>
          <cell r="G22">
            <v>0.8</v>
          </cell>
          <cell r="H22">
            <v>0.8</v>
          </cell>
          <cell r="I22">
            <v>0.8</v>
          </cell>
          <cell r="J22">
            <v>0.8</v>
          </cell>
        </row>
        <row r="23">
          <cell r="D23" t="str">
            <v>Kansas</v>
          </cell>
          <cell r="E23">
            <v>0.8</v>
          </cell>
          <cell r="F23">
            <v>0.8</v>
          </cell>
          <cell r="G23">
            <v>0.8</v>
          </cell>
          <cell r="H23">
            <v>0.8</v>
          </cell>
          <cell r="I23">
            <v>0.8</v>
          </cell>
          <cell r="J23">
            <v>0.8</v>
          </cell>
        </row>
        <row r="24">
          <cell r="D24" t="str">
            <v>Kentucky</v>
          </cell>
          <cell r="E24">
            <v>0.8</v>
          </cell>
          <cell r="F24">
            <v>0.8</v>
          </cell>
          <cell r="G24">
            <v>0.8</v>
          </cell>
          <cell r="H24">
            <v>0.8</v>
          </cell>
          <cell r="I24">
            <v>0.8</v>
          </cell>
          <cell r="J24">
            <v>0.8</v>
          </cell>
        </row>
        <row r="25">
          <cell r="D25" t="str">
            <v>Louisiana</v>
          </cell>
          <cell r="E25">
            <v>0.8</v>
          </cell>
          <cell r="F25">
            <v>0.8</v>
          </cell>
          <cell r="G25">
            <v>0.8</v>
          </cell>
          <cell r="H25">
            <v>0.8</v>
          </cell>
          <cell r="I25">
            <v>0.8</v>
          </cell>
          <cell r="J25">
            <v>0.8</v>
          </cell>
        </row>
        <row r="26">
          <cell r="D26" t="str">
            <v>Massachusetts</v>
          </cell>
          <cell r="E26">
            <v>0.9</v>
          </cell>
          <cell r="F26">
            <v>0.9</v>
          </cell>
          <cell r="G26">
            <v>0.9</v>
          </cell>
          <cell r="H26">
            <v>0.9</v>
          </cell>
          <cell r="I26">
            <v>0.89</v>
          </cell>
          <cell r="J26">
            <v>0.89</v>
          </cell>
        </row>
        <row r="27">
          <cell r="D27" t="str">
            <v>Maryland</v>
          </cell>
          <cell r="E27">
            <v>0.8</v>
          </cell>
          <cell r="F27">
            <v>0.8</v>
          </cell>
          <cell r="G27">
            <v>0.8</v>
          </cell>
          <cell r="H27">
            <v>0.8</v>
          </cell>
          <cell r="I27">
            <v>0.8</v>
          </cell>
          <cell r="J27">
            <v>0.8</v>
          </cell>
        </row>
        <row r="28">
          <cell r="D28" t="str">
            <v>Maine</v>
          </cell>
          <cell r="E28">
            <v>0.65</v>
          </cell>
          <cell r="F28">
            <v>0.8</v>
          </cell>
          <cell r="G28">
            <v>0.8</v>
          </cell>
          <cell r="H28">
            <v>0.8</v>
          </cell>
          <cell r="I28">
            <v>0.8</v>
          </cell>
          <cell r="J28">
            <v>0.8</v>
          </cell>
        </row>
        <row r="29">
          <cell r="D29" t="str">
            <v>Michigan</v>
          </cell>
          <cell r="E29">
            <v>0.8</v>
          </cell>
          <cell r="F29">
            <v>0.8</v>
          </cell>
          <cell r="G29">
            <v>0.8</v>
          </cell>
          <cell r="H29">
            <v>0.8</v>
          </cell>
          <cell r="I29">
            <v>0.8</v>
          </cell>
          <cell r="J29">
            <v>0.8</v>
          </cell>
        </row>
        <row r="30">
          <cell r="D30" t="str">
            <v>Minnesota</v>
          </cell>
          <cell r="E30">
            <v>0.8</v>
          </cell>
          <cell r="F30">
            <v>0.8</v>
          </cell>
          <cell r="G30">
            <v>0.8</v>
          </cell>
          <cell r="H30">
            <v>0.8</v>
          </cell>
          <cell r="I30">
            <v>0.8</v>
          </cell>
          <cell r="J30">
            <v>0.8</v>
          </cell>
        </row>
        <row r="31">
          <cell r="D31" t="str">
            <v>Missouri</v>
          </cell>
          <cell r="E31">
            <v>0.8</v>
          </cell>
          <cell r="F31">
            <v>0.8</v>
          </cell>
          <cell r="G31">
            <v>0.8</v>
          </cell>
          <cell r="H31">
            <v>0.8</v>
          </cell>
          <cell r="I31">
            <v>0.8</v>
          </cell>
          <cell r="J31">
            <v>0.8</v>
          </cell>
        </row>
        <row r="32">
          <cell r="D32" t="str">
            <v>MP (Northern Mariana)</v>
          </cell>
          <cell r="E32">
            <v>0.8</v>
          </cell>
          <cell r="F32">
            <v>0.8</v>
          </cell>
          <cell r="G32">
            <v>0.8</v>
          </cell>
          <cell r="H32">
            <v>0.8</v>
          </cell>
        </row>
        <row r="33">
          <cell r="D33" t="str">
            <v>Mississippi</v>
          </cell>
          <cell r="E33">
            <v>0.8</v>
          </cell>
          <cell r="F33">
            <v>0.8</v>
          </cell>
          <cell r="G33">
            <v>0.8</v>
          </cell>
          <cell r="H33">
            <v>0.8</v>
          </cell>
          <cell r="I33">
            <v>0.8</v>
          </cell>
          <cell r="J33">
            <v>0.8</v>
          </cell>
        </row>
        <row r="34">
          <cell r="D34" t="str">
            <v>Montana</v>
          </cell>
          <cell r="E34">
            <v>0.8</v>
          </cell>
          <cell r="F34">
            <v>0.8</v>
          </cell>
          <cell r="G34">
            <v>0.8</v>
          </cell>
          <cell r="H34">
            <v>0.8</v>
          </cell>
          <cell r="I34">
            <v>0.8</v>
          </cell>
          <cell r="J34">
            <v>0.8</v>
          </cell>
        </row>
        <row r="35">
          <cell r="D35" t="str">
            <v>North Carolina</v>
          </cell>
          <cell r="E35">
            <v>0.8</v>
          </cell>
          <cell r="F35">
            <v>0.8</v>
          </cell>
          <cell r="G35">
            <v>0.8</v>
          </cell>
          <cell r="H35">
            <v>0.8</v>
          </cell>
          <cell r="I35">
            <v>0.8</v>
          </cell>
          <cell r="J35">
            <v>0.8</v>
          </cell>
        </row>
        <row r="36">
          <cell r="D36" t="str">
            <v>North Dakota</v>
          </cell>
          <cell r="E36">
            <v>0.8</v>
          </cell>
          <cell r="F36">
            <v>0.8</v>
          </cell>
          <cell r="G36">
            <v>0.8</v>
          </cell>
          <cell r="H36">
            <v>0.8</v>
          </cell>
          <cell r="I36">
            <v>0.8</v>
          </cell>
          <cell r="J36">
            <v>0.8</v>
          </cell>
        </row>
        <row r="37">
          <cell r="D37" t="str">
            <v>Nebraska</v>
          </cell>
          <cell r="E37">
            <v>0.8</v>
          </cell>
          <cell r="F37">
            <v>0.8</v>
          </cell>
          <cell r="G37">
            <v>0.8</v>
          </cell>
          <cell r="H37">
            <v>0.8</v>
          </cell>
          <cell r="I37">
            <v>0.8</v>
          </cell>
          <cell r="J37">
            <v>0.8</v>
          </cell>
        </row>
        <row r="38">
          <cell r="D38" t="str">
            <v>New Hampshire</v>
          </cell>
          <cell r="E38">
            <v>0.75</v>
          </cell>
          <cell r="F38">
            <v>0.8</v>
          </cell>
          <cell r="G38">
            <v>0.8</v>
          </cell>
          <cell r="H38">
            <v>0.8</v>
          </cell>
          <cell r="I38">
            <v>0.8</v>
          </cell>
          <cell r="J38">
            <v>0.8</v>
          </cell>
        </row>
        <row r="39">
          <cell r="D39" t="str">
            <v>New Jersey</v>
          </cell>
          <cell r="E39">
            <v>0.8</v>
          </cell>
          <cell r="F39">
            <v>0.8</v>
          </cell>
          <cell r="G39">
            <v>0.8</v>
          </cell>
          <cell r="H39">
            <v>0.8</v>
          </cell>
          <cell r="I39">
            <v>0.8</v>
          </cell>
          <cell r="J39">
            <v>0.8</v>
          </cell>
        </row>
        <row r="40">
          <cell r="D40" t="str">
            <v>New Mexico</v>
          </cell>
          <cell r="E40">
            <v>0.8</v>
          </cell>
          <cell r="F40">
            <v>0.8</v>
          </cell>
          <cell r="G40">
            <v>0.8</v>
          </cell>
          <cell r="H40">
            <v>0.8</v>
          </cell>
          <cell r="I40">
            <v>0.8</v>
          </cell>
          <cell r="J40">
            <v>0.8</v>
          </cell>
        </row>
        <row r="41">
          <cell r="D41" t="str">
            <v>Nevada</v>
          </cell>
          <cell r="E41">
            <v>0.8</v>
          </cell>
          <cell r="F41">
            <v>0.8</v>
          </cell>
          <cell r="G41">
            <v>0.8</v>
          </cell>
          <cell r="H41">
            <v>0.8</v>
          </cell>
          <cell r="I41">
            <v>0.8</v>
          </cell>
          <cell r="J41">
            <v>0.8</v>
          </cell>
        </row>
        <row r="42">
          <cell r="D42" t="str">
            <v>New York</v>
          </cell>
          <cell r="E42">
            <v>0.82</v>
          </cell>
          <cell r="F42">
            <v>0.82</v>
          </cell>
          <cell r="G42">
            <v>0.82</v>
          </cell>
          <cell r="H42">
            <v>0.82</v>
          </cell>
          <cell r="I42">
            <v>0.82</v>
          </cell>
          <cell r="J42">
            <v>0.82</v>
          </cell>
        </row>
        <row r="43">
          <cell r="D43" t="str">
            <v>Ohio</v>
          </cell>
          <cell r="E43">
            <v>0.8</v>
          </cell>
          <cell r="F43">
            <v>0.8</v>
          </cell>
          <cell r="G43">
            <v>0.8</v>
          </cell>
          <cell r="H43">
            <v>0.8</v>
          </cell>
          <cell r="I43">
            <v>0.8</v>
          </cell>
          <cell r="J43">
            <v>0.8</v>
          </cell>
        </row>
        <row r="44">
          <cell r="D44" t="str">
            <v>Oklahoma</v>
          </cell>
          <cell r="E44">
            <v>0.8</v>
          </cell>
          <cell r="F44">
            <v>0.8</v>
          </cell>
          <cell r="G44">
            <v>0.8</v>
          </cell>
          <cell r="H44">
            <v>0.8</v>
          </cell>
          <cell r="I44">
            <v>0.8</v>
          </cell>
          <cell r="J44">
            <v>0.8</v>
          </cell>
        </row>
        <row r="45">
          <cell r="D45" t="str">
            <v>Oregon</v>
          </cell>
          <cell r="E45">
            <v>0.8</v>
          </cell>
          <cell r="F45">
            <v>0.8</v>
          </cell>
          <cell r="G45">
            <v>0.8</v>
          </cell>
          <cell r="H45">
            <v>0.8</v>
          </cell>
          <cell r="I45">
            <v>0.8</v>
          </cell>
          <cell r="J45">
            <v>0.8</v>
          </cell>
        </row>
        <row r="46">
          <cell r="D46" t="str">
            <v>Other Territories</v>
          </cell>
        </row>
        <row r="47">
          <cell r="D47" t="str">
            <v>Pennsylvania</v>
          </cell>
          <cell r="E47">
            <v>0.8</v>
          </cell>
          <cell r="F47">
            <v>0.8</v>
          </cell>
          <cell r="G47">
            <v>0.8</v>
          </cell>
          <cell r="H47">
            <v>0.8</v>
          </cell>
          <cell r="I47">
            <v>0.8</v>
          </cell>
          <cell r="J47">
            <v>0.8</v>
          </cell>
        </row>
        <row r="48">
          <cell r="D48" t="str">
            <v>Puerto Rico</v>
          </cell>
          <cell r="E48">
            <v>0.8</v>
          </cell>
          <cell r="F48">
            <v>0.8</v>
          </cell>
          <cell r="G48">
            <v>0.8</v>
          </cell>
          <cell r="H48">
            <v>0.8</v>
          </cell>
        </row>
        <row r="49">
          <cell r="D49" t="str">
            <v>Rhode Island</v>
          </cell>
          <cell r="E49">
            <v>0.8</v>
          </cell>
          <cell r="F49">
            <v>0.8</v>
          </cell>
          <cell r="G49">
            <v>0.8</v>
          </cell>
          <cell r="H49">
            <v>0.8</v>
          </cell>
          <cell r="I49">
            <v>0.8</v>
          </cell>
          <cell r="J49">
            <v>0.8</v>
          </cell>
        </row>
        <row r="50">
          <cell r="D50" t="str">
            <v>South Carolina</v>
          </cell>
          <cell r="E50">
            <v>0.8</v>
          </cell>
          <cell r="F50">
            <v>0.8</v>
          </cell>
          <cell r="G50">
            <v>0.8</v>
          </cell>
          <cell r="H50">
            <v>0.8</v>
          </cell>
          <cell r="I50">
            <v>0.8</v>
          </cell>
          <cell r="J50">
            <v>0.8</v>
          </cell>
        </row>
        <row r="51">
          <cell r="D51" t="str">
            <v>South Dakota</v>
          </cell>
          <cell r="E51">
            <v>0.8</v>
          </cell>
          <cell r="F51">
            <v>0.8</v>
          </cell>
          <cell r="G51">
            <v>0.8</v>
          </cell>
          <cell r="H51">
            <v>0.8</v>
          </cell>
          <cell r="I51">
            <v>0.8</v>
          </cell>
          <cell r="J51">
            <v>0.8</v>
          </cell>
        </row>
        <row r="52">
          <cell r="D52" t="str">
            <v>Tennessee</v>
          </cell>
          <cell r="E52">
            <v>0.8</v>
          </cell>
          <cell r="F52">
            <v>0.8</v>
          </cell>
          <cell r="G52">
            <v>0.8</v>
          </cell>
          <cell r="H52">
            <v>0.8</v>
          </cell>
          <cell r="I52">
            <v>0.8</v>
          </cell>
          <cell r="J52">
            <v>0.8</v>
          </cell>
        </row>
        <row r="53">
          <cell r="D53" t="str">
            <v>Texas</v>
          </cell>
          <cell r="E53">
            <v>0.8</v>
          </cell>
          <cell r="F53">
            <v>0.8</v>
          </cell>
          <cell r="G53">
            <v>0.8</v>
          </cell>
          <cell r="H53">
            <v>0.8</v>
          </cell>
          <cell r="I53">
            <v>0.8</v>
          </cell>
          <cell r="J53">
            <v>0.8</v>
          </cell>
        </row>
        <row r="54">
          <cell r="D54" t="str">
            <v>Utah</v>
          </cell>
          <cell r="E54">
            <v>0.8</v>
          </cell>
          <cell r="F54">
            <v>0.8</v>
          </cell>
          <cell r="G54">
            <v>0.8</v>
          </cell>
          <cell r="H54">
            <v>0.8</v>
          </cell>
          <cell r="I54">
            <v>0.8</v>
          </cell>
          <cell r="J54">
            <v>0.8</v>
          </cell>
        </row>
        <row r="55">
          <cell r="D55" t="str">
            <v>Virginia</v>
          </cell>
          <cell r="E55">
            <v>0.8</v>
          </cell>
          <cell r="F55">
            <v>0.8</v>
          </cell>
          <cell r="G55">
            <v>0.8</v>
          </cell>
          <cell r="H55">
            <v>0.8</v>
          </cell>
          <cell r="I55">
            <v>0.8</v>
          </cell>
          <cell r="J55">
            <v>0.8</v>
          </cell>
        </row>
        <row r="56">
          <cell r="D56" t="str">
            <v>Virgin Islands</v>
          </cell>
          <cell r="E56">
            <v>0.8</v>
          </cell>
          <cell r="F56">
            <v>0.8</v>
          </cell>
          <cell r="G56">
            <v>0.8</v>
          </cell>
          <cell r="H56">
            <v>0.8</v>
          </cell>
        </row>
        <row r="57">
          <cell r="D57" t="str">
            <v>Vermont</v>
          </cell>
          <cell r="E57">
            <v>0.8</v>
          </cell>
          <cell r="F57">
            <v>0.8</v>
          </cell>
          <cell r="G57">
            <v>0.8</v>
          </cell>
          <cell r="H57">
            <v>0.8</v>
          </cell>
          <cell r="I57">
            <v>0.8</v>
          </cell>
          <cell r="J57">
            <v>0.8</v>
          </cell>
        </row>
        <row r="58">
          <cell r="D58" t="str">
            <v>Washington</v>
          </cell>
          <cell r="E58">
            <v>0.8</v>
          </cell>
          <cell r="F58">
            <v>0.8</v>
          </cell>
          <cell r="G58">
            <v>0.8</v>
          </cell>
          <cell r="H58">
            <v>0.8</v>
          </cell>
          <cell r="I58">
            <v>0.8</v>
          </cell>
          <cell r="J58">
            <v>0.8</v>
          </cell>
        </row>
        <row r="59">
          <cell r="D59" t="str">
            <v>Wisconsin</v>
          </cell>
          <cell r="E59">
            <v>0.8</v>
          </cell>
          <cell r="F59">
            <v>0.8</v>
          </cell>
          <cell r="G59">
            <v>0.8</v>
          </cell>
          <cell r="H59">
            <v>0.8</v>
          </cell>
          <cell r="I59">
            <v>0.8</v>
          </cell>
          <cell r="J59">
            <v>0.8</v>
          </cell>
        </row>
        <row r="60">
          <cell r="D60" t="str">
            <v>West Virginia</v>
          </cell>
          <cell r="E60">
            <v>0.8</v>
          </cell>
          <cell r="F60">
            <v>0.8</v>
          </cell>
          <cell r="G60">
            <v>0.8</v>
          </cell>
          <cell r="H60">
            <v>0.8</v>
          </cell>
          <cell r="I60">
            <v>0.8</v>
          </cell>
          <cell r="J60">
            <v>0.8</v>
          </cell>
        </row>
        <row r="61">
          <cell r="D61" t="str">
            <v>Wyoming</v>
          </cell>
          <cell r="E61">
            <v>0.8</v>
          </cell>
          <cell r="F61">
            <v>0.8</v>
          </cell>
          <cell r="G61">
            <v>0.8</v>
          </cell>
          <cell r="H61">
            <v>0.8</v>
          </cell>
          <cell r="I61">
            <v>0.8</v>
          </cell>
          <cell r="J61">
            <v>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53" t="s">
        <v>348</v>
      </c>
      <c r="C3" s="154" t="s">
        <v>350</v>
      </c>
      <c r="F3" s="53"/>
    </row>
    <row r="4" spans="1:6" x14ac:dyDescent="0.2">
      <c r="A4" s="474" t="s">
        <v>505</v>
      </c>
      <c r="B4" s="155" t="s">
        <v>45</v>
      </c>
      <c r="C4" s="473" t="s">
        <v>496</v>
      </c>
    </row>
    <row r="5" spans="1:6" x14ac:dyDescent="0.2">
      <c r="B5" s="155" t="s">
        <v>215</v>
      </c>
      <c r="C5" s="473" t="s">
        <v>497</v>
      </c>
    </row>
    <row r="6" spans="1:6" x14ac:dyDescent="0.2">
      <c r="B6" s="155" t="s">
        <v>216</v>
      </c>
      <c r="C6" s="473" t="s">
        <v>501</v>
      </c>
    </row>
    <row r="7" spans="1:6" x14ac:dyDescent="0.2">
      <c r="B7" s="155" t="s">
        <v>128</v>
      </c>
      <c r="C7" s="473" t="s">
        <v>502</v>
      </c>
    </row>
    <row r="8" spans="1:6" x14ac:dyDescent="0.2">
      <c r="B8" s="155" t="s">
        <v>36</v>
      </c>
      <c r="C8" s="473" t="s">
        <v>498</v>
      </c>
    </row>
    <row r="9" spans="1:6" x14ac:dyDescent="0.2">
      <c r="B9" s="155" t="s">
        <v>41</v>
      </c>
      <c r="C9" s="473" t="s">
        <v>503</v>
      </c>
    </row>
    <row r="10" spans="1:6" x14ac:dyDescent="0.2">
      <c r="B10" s="155" t="s">
        <v>58</v>
      </c>
      <c r="C10" s="473" t="s">
        <v>496</v>
      </c>
    </row>
    <row r="11" spans="1:6" x14ac:dyDescent="0.2">
      <c r="B11" s="155" t="s">
        <v>349</v>
      </c>
      <c r="C11" s="473" t="s">
        <v>504</v>
      </c>
    </row>
    <row r="12" spans="1:6" x14ac:dyDescent="0.2">
      <c r="B12" s="155" t="s">
        <v>35</v>
      </c>
      <c r="C12" s="473" t="s">
        <v>142</v>
      </c>
    </row>
    <row r="13" spans="1:6" x14ac:dyDescent="0.2">
      <c r="B13" s="155" t="s">
        <v>50</v>
      </c>
      <c r="C13" s="473" t="s">
        <v>145</v>
      </c>
    </row>
    <row r="14" spans="1:6" x14ac:dyDescent="0.2">
      <c r="B14" s="155" t="s">
        <v>51</v>
      </c>
      <c r="C14" s="473" t="s">
        <v>500</v>
      </c>
    </row>
    <row r="15" spans="1:6" x14ac:dyDescent="0.2">
      <c r="B15" s="155" t="s">
        <v>217</v>
      </c>
      <c r="C15" s="473" t="s">
        <v>135</v>
      </c>
    </row>
    <row r="16" spans="1:6" x14ac:dyDescent="0.2">
      <c r="B16" s="155" t="s">
        <v>434</v>
      </c>
      <c r="C16" s="472"/>
    </row>
    <row r="17" spans="1:3" x14ac:dyDescent="0.2">
      <c r="B17" s="156" t="s">
        <v>219</v>
      </c>
      <c r="C17" s="475" t="s">
        <v>135</v>
      </c>
    </row>
    <row r="18" spans="1:3" x14ac:dyDescent="0.2">
      <c r="B18" s="155" t="s">
        <v>218</v>
      </c>
      <c r="C18" s="473" t="s">
        <v>135</v>
      </c>
    </row>
    <row r="19" spans="1:3" x14ac:dyDescent="0.2">
      <c r="A19" s="170"/>
      <c r="B19" s="157" t="s">
        <v>53</v>
      </c>
      <c r="C19" s="473" t="s">
        <v>499</v>
      </c>
    </row>
    <row r="20" spans="1:3" x14ac:dyDescent="0.2">
      <c r="A20" s="170"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57" t="s">
        <v>348</v>
      </c>
      <c r="C3" s="258" t="s">
        <v>220</v>
      </c>
      <c r="D3" s="259" t="s">
        <v>436</v>
      </c>
      <c r="E3" s="260" t="s">
        <v>437</v>
      </c>
      <c r="F3" s="260" t="s">
        <v>438</v>
      </c>
      <c r="G3" s="260" t="s">
        <v>400</v>
      </c>
      <c r="H3" s="260" t="s">
        <v>401</v>
      </c>
      <c r="I3" s="259" t="s">
        <v>439</v>
      </c>
      <c r="J3" s="259" t="s">
        <v>440</v>
      </c>
      <c r="K3" s="260" t="s">
        <v>441</v>
      </c>
      <c r="L3" s="260" t="s">
        <v>442</v>
      </c>
      <c r="M3" s="260" t="s">
        <v>402</v>
      </c>
      <c r="N3" s="260" t="s">
        <v>403</v>
      </c>
      <c r="O3" s="259" t="s">
        <v>443</v>
      </c>
      <c r="P3" s="259" t="s">
        <v>468</v>
      </c>
      <c r="Q3" s="260" t="s">
        <v>444</v>
      </c>
      <c r="R3" s="260" t="s">
        <v>445</v>
      </c>
      <c r="S3" s="260" t="s">
        <v>404</v>
      </c>
      <c r="T3" s="260" t="s">
        <v>405</v>
      </c>
      <c r="U3" s="259" t="s">
        <v>446</v>
      </c>
      <c r="V3" s="260" t="s">
        <v>447</v>
      </c>
      <c r="W3" s="260" t="s">
        <v>448</v>
      </c>
      <c r="X3" s="259" t="s">
        <v>449</v>
      </c>
      <c r="Y3" s="260" t="s">
        <v>450</v>
      </c>
      <c r="Z3" s="260" t="s">
        <v>451</v>
      </c>
      <c r="AA3" s="259" t="s">
        <v>452</v>
      </c>
      <c r="AB3" s="260" t="s">
        <v>453</v>
      </c>
      <c r="AC3" s="260" t="s">
        <v>454</v>
      </c>
      <c r="AD3" s="259" t="s">
        <v>455</v>
      </c>
      <c r="AE3" s="260" t="s">
        <v>456</v>
      </c>
      <c r="AF3" s="260" t="s">
        <v>457</v>
      </c>
      <c r="AG3" s="260" t="s">
        <v>406</v>
      </c>
      <c r="AH3" s="260" t="s">
        <v>407</v>
      </c>
      <c r="AI3" s="259" t="s">
        <v>458</v>
      </c>
      <c r="AJ3" s="260" t="s">
        <v>459</v>
      </c>
      <c r="AK3" s="260" t="s">
        <v>460</v>
      </c>
      <c r="AL3" s="260" t="s">
        <v>408</v>
      </c>
      <c r="AM3" s="260" t="s">
        <v>409</v>
      </c>
      <c r="AN3" s="259" t="s">
        <v>461</v>
      </c>
      <c r="AO3" s="260" t="s">
        <v>462</v>
      </c>
      <c r="AP3" s="260" t="s">
        <v>463</v>
      </c>
      <c r="AQ3" s="260" t="s">
        <v>399</v>
      </c>
      <c r="AR3" s="260" t="s">
        <v>410</v>
      </c>
      <c r="AS3" s="259" t="s">
        <v>464</v>
      </c>
      <c r="AT3" s="261" t="s">
        <v>465</v>
      </c>
      <c r="AU3" s="261" t="s">
        <v>435</v>
      </c>
      <c r="AV3" s="261" t="s">
        <v>466</v>
      </c>
      <c r="AW3" s="262" t="s">
        <v>467</v>
      </c>
    </row>
    <row r="4" spans="1:49" ht="16.5" x14ac:dyDescent="0.2">
      <c r="B4" s="245" t="s">
        <v>221</v>
      </c>
      <c r="C4" s="209"/>
      <c r="D4" s="267"/>
      <c r="E4" s="266"/>
      <c r="F4" s="266"/>
      <c r="G4" s="266"/>
      <c r="H4" s="266"/>
      <c r="I4" s="267"/>
      <c r="J4" s="267"/>
      <c r="K4" s="266"/>
      <c r="L4" s="266"/>
      <c r="M4" s="266"/>
      <c r="N4" s="266"/>
      <c r="O4" s="267"/>
      <c r="P4" s="267"/>
      <c r="Q4" s="266"/>
      <c r="R4" s="266"/>
      <c r="S4" s="266"/>
      <c r="T4" s="266"/>
      <c r="U4" s="267"/>
      <c r="V4" s="266"/>
      <c r="W4" s="266"/>
      <c r="X4" s="267"/>
      <c r="Y4" s="266"/>
      <c r="Z4" s="266"/>
      <c r="AA4" s="267"/>
      <c r="AB4" s="266"/>
      <c r="AC4" s="266"/>
      <c r="AD4" s="267"/>
      <c r="AE4" s="266"/>
      <c r="AF4" s="266"/>
      <c r="AG4" s="266"/>
      <c r="AH4" s="266"/>
      <c r="AI4" s="267"/>
      <c r="AJ4" s="266"/>
      <c r="AK4" s="266"/>
      <c r="AL4" s="266"/>
      <c r="AM4" s="266"/>
      <c r="AN4" s="267"/>
      <c r="AO4" s="266"/>
      <c r="AP4" s="266"/>
      <c r="AQ4" s="266"/>
      <c r="AR4" s="266"/>
      <c r="AS4" s="267"/>
      <c r="AT4" s="268"/>
      <c r="AU4" s="268"/>
      <c r="AV4" s="268"/>
      <c r="AW4" s="269"/>
    </row>
    <row r="5" spans="1:49" x14ac:dyDescent="0.2">
      <c r="B5" s="246" t="s">
        <v>222</v>
      </c>
      <c r="C5" s="210"/>
      <c r="D5" s="220">
        <v>0</v>
      </c>
      <c r="E5" s="221">
        <v>0</v>
      </c>
      <c r="F5" s="221">
        <v>0</v>
      </c>
      <c r="G5" s="221">
        <v>0</v>
      </c>
      <c r="H5" s="221">
        <v>0</v>
      </c>
      <c r="I5" s="220">
        <v>0</v>
      </c>
      <c r="J5" s="220">
        <v>0</v>
      </c>
      <c r="K5" s="221">
        <v>0</v>
      </c>
      <c r="L5" s="221">
        <v>0</v>
      </c>
      <c r="M5" s="221">
        <v>0</v>
      </c>
      <c r="N5" s="221">
        <v>0</v>
      </c>
      <c r="O5" s="220">
        <v>0</v>
      </c>
      <c r="P5" s="220">
        <v>0</v>
      </c>
      <c r="Q5" s="221">
        <v>0</v>
      </c>
      <c r="R5" s="221">
        <v>0</v>
      </c>
      <c r="S5" s="221">
        <v>0</v>
      </c>
      <c r="T5" s="221">
        <v>0</v>
      </c>
      <c r="U5" s="220">
        <v>0</v>
      </c>
      <c r="V5" s="221">
        <v>0</v>
      </c>
      <c r="W5" s="221">
        <v>0</v>
      </c>
      <c r="X5" s="220">
        <v>0</v>
      </c>
      <c r="Y5" s="221">
        <v>0</v>
      </c>
      <c r="Z5" s="221">
        <v>0</v>
      </c>
      <c r="AA5" s="220">
        <v>0</v>
      </c>
      <c r="AB5" s="221">
        <v>0</v>
      </c>
      <c r="AC5" s="221">
        <v>0</v>
      </c>
      <c r="AD5" s="220"/>
      <c r="AE5" s="282"/>
      <c r="AF5" s="282"/>
      <c r="AG5" s="282"/>
      <c r="AH5" s="283"/>
      <c r="AI5" s="220"/>
      <c r="AJ5" s="282"/>
      <c r="AK5" s="282"/>
      <c r="AL5" s="282"/>
      <c r="AM5" s="283"/>
      <c r="AN5" s="220"/>
      <c r="AO5" s="221"/>
      <c r="AP5" s="221"/>
      <c r="AQ5" s="221"/>
      <c r="AR5" s="221"/>
      <c r="AS5" s="220">
        <v>0</v>
      </c>
      <c r="AT5" s="222">
        <v>1527800</v>
      </c>
      <c r="AU5" s="222">
        <v>0</v>
      </c>
      <c r="AV5" s="223"/>
      <c r="AW5" s="304"/>
    </row>
    <row r="6" spans="1:49" x14ac:dyDescent="0.2">
      <c r="B6" s="247" t="s">
        <v>223</v>
      </c>
      <c r="C6" s="211" t="s">
        <v>12</v>
      </c>
      <c r="D6" s="224"/>
      <c r="E6" s="225"/>
      <c r="F6" s="225"/>
      <c r="G6" s="226"/>
      <c r="H6" s="226"/>
      <c r="I6" s="227"/>
      <c r="J6" s="224"/>
      <c r="K6" s="225"/>
      <c r="L6" s="225"/>
      <c r="M6" s="226"/>
      <c r="N6" s="226"/>
      <c r="O6" s="227"/>
      <c r="P6" s="224"/>
      <c r="Q6" s="225"/>
      <c r="R6" s="225"/>
      <c r="S6" s="226"/>
      <c r="T6" s="226"/>
      <c r="U6" s="224"/>
      <c r="V6" s="225"/>
      <c r="W6" s="225"/>
      <c r="X6" s="224"/>
      <c r="Y6" s="225"/>
      <c r="Z6" s="225"/>
      <c r="AA6" s="224"/>
      <c r="AB6" s="225"/>
      <c r="AC6" s="225"/>
      <c r="AD6" s="224"/>
      <c r="AE6" s="278"/>
      <c r="AF6" s="278"/>
      <c r="AG6" s="278"/>
      <c r="AH6" s="278"/>
      <c r="AI6" s="224"/>
      <c r="AJ6" s="278"/>
      <c r="AK6" s="278"/>
      <c r="AL6" s="278"/>
      <c r="AM6" s="278"/>
      <c r="AN6" s="224"/>
      <c r="AO6" s="225"/>
      <c r="AP6" s="225"/>
      <c r="AQ6" s="226"/>
      <c r="AR6" s="226"/>
      <c r="AS6" s="224"/>
      <c r="AT6" s="228"/>
      <c r="AU6" s="228"/>
      <c r="AV6" s="298"/>
      <c r="AW6" s="305"/>
    </row>
    <row r="7" spans="1:49" x14ac:dyDescent="0.2">
      <c r="B7" s="247" t="s">
        <v>224</v>
      </c>
      <c r="C7" s="211" t="s">
        <v>13</v>
      </c>
      <c r="D7" s="224"/>
      <c r="E7" s="225"/>
      <c r="F7" s="225"/>
      <c r="G7" s="225"/>
      <c r="H7" s="225"/>
      <c r="I7" s="224"/>
      <c r="J7" s="224"/>
      <c r="K7" s="225"/>
      <c r="L7" s="225"/>
      <c r="M7" s="225"/>
      <c r="N7" s="225"/>
      <c r="O7" s="224"/>
      <c r="P7" s="224"/>
      <c r="Q7" s="225"/>
      <c r="R7" s="225"/>
      <c r="S7" s="225"/>
      <c r="T7" s="225"/>
      <c r="U7" s="224"/>
      <c r="V7" s="225"/>
      <c r="W7" s="225"/>
      <c r="X7" s="224"/>
      <c r="Y7" s="225"/>
      <c r="Z7" s="225"/>
      <c r="AA7" s="224"/>
      <c r="AB7" s="225"/>
      <c r="AC7" s="225"/>
      <c r="AD7" s="224"/>
      <c r="AE7" s="278"/>
      <c r="AF7" s="278"/>
      <c r="AG7" s="278"/>
      <c r="AH7" s="278"/>
      <c r="AI7" s="224"/>
      <c r="AJ7" s="278"/>
      <c r="AK7" s="278"/>
      <c r="AL7" s="278"/>
      <c r="AM7" s="278"/>
      <c r="AN7" s="224"/>
      <c r="AO7" s="225"/>
      <c r="AP7" s="225"/>
      <c r="AQ7" s="225"/>
      <c r="AR7" s="225"/>
      <c r="AS7" s="224"/>
      <c r="AT7" s="228"/>
      <c r="AU7" s="228"/>
      <c r="AV7" s="298"/>
      <c r="AW7" s="305"/>
    </row>
    <row r="8" spans="1:49" ht="25.5" x14ac:dyDescent="0.2">
      <c r="B8" s="247" t="s">
        <v>225</v>
      </c>
      <c r="C8" s="211" t="s">
        <v>59</v>
      </c>
      <c r="D8" s="224"/>
      <c r="E8" s="276"/>
      <c r="F8" s="277"/>
      <c r="G8" s="277"/>
      <c r="H8" s="277"/>
      <c r="I8" s="280"/>
      <c r="J8" s="224"/>
      <c r="K8" s="276"/>
      <c r="L8" s="277"/>
      <c r="M8" s="277"/>
      <c r="N8" s="277"/>
      <c r="O8" s="280"/>
      <c r="P8" s="224"/>
      <c r="Q8" s="276"/>
      <c r="R8" s="277"/>
      <c r="S8" s="277"/>
      <c r="T8" s="277"/>
      <c r="U8" s="224"/>
      <c r="V8" s="277"/>
      <c r="W8" s="277"/>
      <c r="X8" s="224"/>
      <c r="Y8" s="277"/>
      <c r="Z8" s="277"/>
      <c r="AA8" s="224"/>
      <c r="AB8" s="277"/>
      <c r="AC8" s="277"/>
      <c r="AD8" s="224"/>
      <c r="AE8" s="278"/>
      <c r="AF8" s="278"/>
      <c r="AG8" s="278"/>
      <c r="AH8" s="281"/>
      <c r="AI8" s="224"/>
      <c r="AJ8" s="278"/>
      <c r="AK8" s="278"/>
      <c r="AL8" s="278"/>
      <c r="AM8" s="281"/>
      <c r="AN8" s="224"/>
      <c r="AO8" s="276"/>
      <c r="AP8" s="277"/>
      <c r="AQ8" s="277"/>
      <c r="AR8" s="277"/>
      <c r="AS8" s="224"/>
      <c r="AT8" s="228">
        <v>-340217</v>
      </c>
      <c r="AU8" s="228"/>
      <c r="AV8" s="298"/>
      <c r="AW8" s="305"/>
    </row>
    <row r="9" spans="1:49" x14ac:dyDescent="0.2">
      <c r="B9" s="247" t="s">
        <v>226</v>
      </c>
      <c r="C9" s="211" t="s">
        <v>60</v>
      </c>
      <c r="D9" s="224"/>
      <c r="E9" s="275"/>
      <c r="F9" s="278"/>
      <c r="G9" s="278"/>
      <c r="H9" s="278"/>
      <c r="I9" s="279"/>
      <c r="J9" s="224"/>
      <c r="K9" s="275"/>
      <c r="L9" s="278"/>
      <c r="M9" s="278"/>
      <c r="N9" s="278"/>
      <c r="O9" s="279"/>
      <c r="P9" s="224"/>
      <c r="Q9" s="275"/>
      <c r="R9" s="278"/>
      <c r="S9" s="278"/>
      <c r="T9" s="278"/>
      <c r="U9" s="224"/>
      <c r="V9" s="278"/>
      <c r="W9" s="278"/>
      <c r="X9" s="224"/>
      <c r="Y9" s="278"/>
      <c r="Z9" s="278"/>
      <c r="AA9" s="224"/>
      <c r="AB9" s="278"/>
      <c r="AC9" s="278"/>
      <c r="AD9" s="224"/>
      <c r="AE9" s="278"/>
      <c r="AF9" s="278"/>
      <c r="AG9" s="278"/>
      <c r="AH9" s="281"/>
      <c r="AI9" s="224"/>
      <c r="AJ9" s="278"/>
      <c r="AK9" s="278"/>
      <c r="AL9" s="278"/>
      <c r="AM9" s="281"/>
      <c r="AN9" s="224"/>
      <c r="AO9" s="275"/>
      <c r="AP9" s="278"/>
      <c r="AQ9" s="278"/>
      <c r="AR9" s="278"/>
      <c r="AS9" s="224"/>
      <c r="AT9" s="228"/>
      <c r="AU9" s="228"/>
      <c r="AV9" s="298"/>
      <c r="AW9" s="305"/>
    </row>
    <row r="10" spans="1:49" x14ac:dyDescent="0.2">
      <c r="B10" s="247" t="s">
        <v>227</v>
      </c>
      <c r="C10" s="211" t="s">
        <v>52</v>
      </c>
      <c r="D10" s="224"/>
      <c r="E10" s="275"/>
      <c r="F10" s="278"/>
      <c r="G10" s="278"/>
      <c r="H10" s="278"/>
      <c r="I10" s="279"/>
      <c r="J10" s="224"/>
      <c r="K10" s="275"/>
      <c r="L10" s="278"/>
      <c r="M10" s="278"/>
      <c r="N10" s="278"/>
      <c r="O10" s="279"/>
      <c r="P10" s="224"/>
      <c r="Q10" s="275"/>
      <c r="R10" s="278"/>
      <c r="S10" s="278"/>
      <c r="T10" s="278"/>
      <c r="U10" s="224"/>
      <c r="V10" s="278"/>
      <c r="W10" s="278"/>
      <c r="X10" s="224"/>
      <c r="Y10" s="278"/>
      <c r="Z10" s="278"/>
      <c r="AA10" s="224"/>
      <c r="AB10" s="278"/>
      <c r="AC10" s="278"/>
      <c r="AD10" s="224"/>
      <c r="AE10" s="278"/>
      <c r="AF10" s="278"/>
      <c r="AG10" s="278"/>
      <c r="AH10" s="278"/>
      <c r="AI10" s="224"/>
      <c r="AJ10" s="278"/>
      <c r="AK10" s="278"/>
      <c r="AL10" s="278"/>
      <c r="AM10" s="278"/>
      <c r="AN10" s="224"/>
      <c r="AO10" s="275"/>
      <c r="AP10" s="278"/>
      <c r="AQ10" s="278"/>
      <c r="AR10" s="278"/>
      <c r="AS10" s="224"/>
      <c r="AT10" s="228"/>
      <c r="AU10" s="228"/>
      <c r="AV10" s="298"/>
      <c r="AW10" s="305"/>
    </row>
    <row r="11" spans="1:49" s="13" customFormat="1" ht="16.5" x14ac:dyDescent="0.2">
      <c r="A11" s="43"/>
      <c r="B11" s="248" t="s">
        <v>228</v>
      </c>
      <c r="C11" s="212"/>
      <c r="D11" s="216"/>
      <c r="E11" s="215"/>
      <c r="F11" s="215"/>
      <c r="G11" s="215"/>
      <c r="H11" s="215"/>
      <c r="I11" s="216"/>
      <c r="J11" s="216"/>
      <c r="K11" s="215"/>
      <c r="L11" s="215"/>
      <c r="M11" s="215"/>
      <c r="N11" s="215"/>
      <c r="O11" s="216"/>
      <c r="P11" s="216"/>
      <c r="Q11" s="215"/>
      <c r="R11" s="215"/>
      <c r="S11" s="215"/>
      <c r="T11" s="215"/>
      <c r="U11" s="216"/>
      <c r="V11" s="215"/>
      <c r="W11" s="215"/>
      <c r="X11" s="216"/>
      <c r="Y11" s="215"/>
      <c r="Z11" s="215"/>
      <c r="AA11" s="216"/>
      <c r="AB11" s="215"/>
      <c r="AC11" s="215"/>
      <c r="AD11" s="216"/>
      <c r="AE11" s="215"/>
      <c r="AF11" s="215"/>
      <c r="AG11" s="215"/>
      <c r="AH11" s="215"/>
      <c r="AI11" s="216"/>
      <c r="AJ11" s="215"/>
      <c r="AK11" s="215"/>
      <c r="AL11" s="215"/>
      <c r="AM11" s="215"/>
      <c r="AN11" s="216"/>
      <c r="AO11" s="215"/>
      <c r="AP11" s="215"/>
      <c r="AQ11" s="215"/>
      <c r="AR11" s="215"/>
      <c r="AS11" s="216"/>
      <c r="AT11" s="218"/>
      <c r="AU11" s="218"/>
      <c r="AV11" s="218"/>
      <c r="AW11" s="255"/>
    </row>
    <row r="12" spans="1:49" s="13" customFormat="1" x14ac:dyDescent="0.2">
      <c r="A12" s="43"/>
      <c r="B12" s="246" t="s">
        <v>229</v>
      </c>
      <c r="C12" s="210"/>
      <c r="D12" s="220">
        <v>0</v>
      </c>
      <c r="E12" s="221">
        <v>0</v>
      </c>
      <c r="F12" s="221">
        <v>0</v>
      </c>
      <c r="G12" s="221">
        <v>0</v>
      </c>
      <c r="H12" s="221">
        <v>0</v>
      </c>
      <c r="I12" s="220">
        <v>0</v>
      </c>
      <c r="J12" s="220">
        <v>0</v>
      </c>
      <c r="K12" s="221">
        <v>0</v>
      </c>
      <c r="L12" s="221">
        <v>0</v>
      </c>
      <c r="M12" s="221">
        <v>0</v>
      </c>
      <c r="N12" s="221">
        <v>0</v>
      </c>
      <c r="O12" s="220">
        <v>0</v>
      </c>
      <c r="P12" s="220">
        <v>0</v>
      </c>
      <c r="Q12" s="221">
        <v>0</v>
      </c>
      <c r="R12" s="221">
        <v>0</v>
      </c>
      <c r="S12" s="221">
        <v>0</v>
      </c>
      <c r="T12" s="221">
        <v>0</v>
      </c>
      <c r="U12" s="220">
        <v>0</v>
      </c>
      <c r="V12" s="221">
        <v>0</v>
      </c>
      <c r="W12" s="221">
        <v>0</v>
      </c>
      <c r="X12" s="220">
        <v>0</v>
      </c>
      <c r="Y12" s="221">
        <v>0</v>
      </c>
      <c r="Z12" s="221">
        <v>0</v>
      </c>
      <c r="AA12" s="220">
        <v>0</v>
      </c>
      <c r="AB12" s="221">
        <v>0</v>
      </c>
      <c r="AC12" s="221">
        <v>0</v>
      </c>
      <c r="AD12" s="220"/>
      <c r="AE12" s="282"/>
      <c r="AF12" s="282"/>
      <c r="AG12" s="282"/>
      <c r="AH12" s="283"/>
      <c r="AI12" s="220"/>
      <c r="AJ12" s="282"/>
      <c r="AK12" s="282"/>
      <c r="AL12" s="282"/>
      <c r="AM12" s="283"/>
      <c r="AN12" s="220"/>
      <c r="AO12" s="221"/>
      <c r="AP12" s="221"/>
      <c r="AQ12" s="221"/>
      <c r="AR12" s="221"/>
      <c r="AS12" s="220">
        <v>0</v>
      </c>
      <c r="AT12" s="222">
        <v>333207</v>
      </c>
      <c r="AU12" s="222">
        <v>0</v>
      </c>
      <c r="AV12" s="299"/>
      <c r="AW12" s="304"/>
    </row>
    <row r="13" spans="1:49" ht="25.5" x14ac:dyDescent="0.2">
      <c r="B13" s="247" t="s">
        <v>230</v>
      </c>
      <c r="C13" s="211" t="s">
        <v>37</v>
      </c>
      <c r="D13" s="224"/>
      <c r="E13" s="225"/>
      <c r="F13" s="225"/>
      <c r="G13" s="276"/>
      <c r="H13" s="277"/>
      <c r="I13" s="224"/>
      <c r="J13" s="224"/>
      <c r="K13" s="225"/>
      <c r="L13" s="225"/>
      <c r="M13" s="276"/>
      <c r="N13" s="277"/>
      <c r="O13" s="224"/>
      <c r="P13" s="224"/>
      <c r="Q13" s="225"/>
      <c r="R13" s="225"/>
      <c r="S13" s="276"/>
      <c r="T13" s="277"/>
      <c r="U13" s="224"/>
      <c r="V13" s="225"/>
      <c r="W13" s="225"/>
      <c r="X13" s="224"/>
      <c r="Y13" s="225"/>
      <c r="Z13" s="225"/>
      <c r="AA13" s="224"/>
      <c r="AB13" s="225"/>
      <c r="AC13" s="225"/>
      <c r="AD13" s="224"/>
      <c r="AE13" s="278"/>
      <c r="AF13" s="278"/>
      <c r="AG13" s="278"/>
      <c r="AH13" s="278"/>
      <c r="AI13" s="224"/>
      <c r="AJ13" s="278"/>
      <c r="AK13" s="278"/>
      <c r="AL13" s="278"/>
      <c r="AM13" s="278"/>
      <c r="AN13" s="224"/>
      <c r="AO13" s="225"/>
      <c r="AP13" s="225"/>
      <c r="AQ13" s="276"/>
      <c r="AR13" s="277"/>
      <c r="AS13" s="224"/>
      <c r="AT13" s="228"/>
      <c r="AU13" s="228"/>
      <c r="AV13" s="298"/>
      <c r="AW13" s="305"/>
    </row>
    <row r="14" spans="1:49" ht="25.5" x14ac:dyDescent="0.2">
      <c r="B14" s="247" t="s">
        <v>231</v>
      </c>
      <c r="C14" s="211" t="s">
        <v>6</v>
      </c>
      <c r="D14" s="224"/>
      <c r="E14" s="225"/>
      <c r="F14" s="225"/>
      <c r="G14" s="275"/>
      <c r="H14" s="278"/>
      <c r="I14" s="224"/>
      <c r="J14" s="224"/>
      <c r="K14" s="225"/>
      <c r="L14" s="225"/>
      <c r="M14" s="275"/>
      <c r="N14" s="278"/>
      <c r="O14" s="224"/>
      <c r="P14" s="224"/>
      <c r="Q14" s="225"/>
      <c r="R14" s="225"/>
      <c r="S14" s="275"/>
      <c r="T14" s="278"/>
      <c r="U14" s="224"/>
      <c r="V14" s="225"/>
      <c r="W14" s="225"/>
      <c r="X14" s="224"/>
      <c r="Y14" s="225"/>
      <c r="Z14" s="225"/>
      <c r="AA14" s="224"/>
      <c r="AB14" s="225"/>
      <c r="AC14" s="225"/>
      <c r="AD14" s="224"/>
      <c r="AE14" s="278"/>
      <c r="AF14" s="278"/>
      <c r="AG14" s="278"/>
      <c r="AH14" s="278"/>
      <c r="AI14" s="224"/>
      <c r="AJ14" s="278"/>
      <c r="AK14" s="278"/>
      <c r="AL14" s="278"/>
      <c r="AM14" s="278"/>
      <c r="AN14" s="224"/>
      <c r="AO14" s="225"/>
      <c r="AP14" s="225"/>
      <c r="AQ14" s="275"/>
      <c r="AR14" s="278"/>
      <c r="AS14" s="224"/>
      <c r="AT14" s="228"/>
      <c r="AU14" s="228"/>
      <c r="AV14" s="298"/>
      <c r="AW14" s="305"/>
    </row>
    <row r="15" spans="1:49" ht="38.25" x14ac:dyDescent="0.2">
      <c r="B15" s="247" t="s">
        <v>232</v>
      </c>
      <c r="C15" s="211" t="s">
        <v>7</v>
      </c>
      <c r="D15" s="224"/>
      <c r="E15" s="225"/>
      <c r="F15" s="225"/>
      <c r="G15" s="275"/>
      <c r="H15" s="281"/>
      <c r="I15" s="224"/>
      <c r="J15" s="224"/>
      <c r="K15" s="225"/>
      <c r="L15" s="225"/>
      <c r="M15" s="275"/>
      <c r="N15" s="281"/>
      <c r="O15" s="224"/>
      <c r="P15" s="224"/>
      <c r="Q15" s="225"/>
      <c r="R15" s="225"/>
      <c r="S15" s="275"/>
      <c r="T15" s="281"/>
      <c r="U15" s="224"/>
      <c r="V15" s="225"/>
      <c r="W15" s="225"/>
      <c r="X15" s="224"/>
      <c r="Y15" s="225"/>
      <c r="Z15" s="225"/>
      <c r="AA15" s="224"/>
      <c r="AB15" s="225"/>
      <c r="AC15" s="225"/>
      <c r="AD15" s="224"/>
      <c r="AE15" s="278"/>
      <c r="AF15" s="278"/>
      <c r="AG15" s="278"/>
      <c r="AH15" s="281"/>
      <c r="AI15" s="224"/>
      <c r="AJ15" s="278"/>
      <c r="AK15" s="278"/>
      <c r="AL15" s="278"/>
      <c r="AM15" s="281"/>
      <c r="AN15" s="224"/>
      <c r="AO15" s="225"/>
      <c r="AP15" s="225"/>
      <c r="AQ15" s="275"/>
      <c r="AR15" s="281"/>
      <c r="AS15" s="224"/>
      <c r="AT15" s="228"/>
      <c r="AU15" s="228"/>
      <c r="AV15" s="298"/>
      <c r="AW15" s="305"/>
    </row>
    <row r="16" spans="1:49" ht="25.5" x14ac:dyDescent="0.2">
      <c r="B16" s="247" t="s">
        <v>233</v>
      </c>
      <c r="C16" s="211" t="s">
        <v>61</v>
      </c>
      <c r="D16" s="224"/>
      <c r="E16" s="276"/>
      <c r="F16" s="277"/>
      <c r="G16" s="278"/>
      <c r="H16" s="278"/>
      <c r="I16" s="280"/>
      <c r="J16" s="224"/>
      <c r="K16" s="276"/>
      <c r="L16" s="277"/>
      <c r="M16" s="278"/>
      <c r="N16" s="278"/>
      <c r="O16" s="280"/>
      <c r="P16" s="224"/>
      <c r="Q16" s="276"/>
      <c r="R16" s="277"/>
      <c r="S16" s="278"/>
      <c r="T16" s="278"/>
      <c r="U16" s="224"/>
      <c r="V16" s="276"/>
      <c r="W16" s="277"/>
      <c r="X16" s="224"/>
      <c r="Y16" s="276"/>
      <c r="Z16" s="277"/>
      <c r="AA16" s="224"/>
      <c r="AB16" s="276"/>
      <c r="AC16" s="277"/>
      <c r="AD16" s="224"/>
      <c r="AE16" s="278"/>
      <c r="AF16" s="278"/>
      <c r="AG16" s="278"/>
      <c r="AH16" s="278"/>
      <c r="AI16" s="224"/>
      <c r="AJ16" s="278"/>
      <c r="AK16" s="278"/>
      <c r="AL16" s="278"/>
      <c r="AM16" s="278"/>
      <c r="AN16" s="224"/>
      <c r="AO16" s="276"/>
      <c r="AP16" s="277"/>
      <c r="AQ16" s="278"/>
      <c r="AR16" s="278"/>
      <c r="AS16" s="224"/>
      <c r="AT16" s="228">
        <v>192482</v>
      </c>
      <c r="AU16" s="228"/>
      <c r="AV16" s="298"/>
      <c r="AW16" s="305"/>
    </row>
    <row r="17" spans="1:49" x14ac:dyDescent="0.2">
      <c r="B17" s="247" t="s">
        <v>234</v>
      </c>
      <c r="C17" s="211" t="s">
        <v>62</v>
      </c>
      <c r="D17" s="224"/>
      <c r="E17" s="275"/>
      <c r="F17" s="278"/>
      <c r="G17" s="278"/>
      <c r="H17" s="278"/>
      <c r="I17" s="279"/>
      <c r="J17" s="224"/>
      <c r="K17" s="275"/>
      <c r="L17" s="278"/>
      <c r="M17" s="278"/>
      <c r="N17" s="278"/>
      <c r="O17" s="279"/>
      <c r="P17" s="224"/>
      <c r="Q17" s="275"/>
      <c r="R17" s="278"/>
      <c r="S17" s="278"/>
      <c r="T17" s="278"/>
      <c r="U17" s="224"/>
      <c r="V17" s="275"/>
      <c r="W17" s="278"/>
      <c r="X17" s="224"/>
      <c r="Y17" s="275"/>
      <c r="Z17" s="278"/>
      <c r="AA17" s="224"/>
      <c r="AB17" s="275"/>
      <c r="AC17" s="278"/>
      <c r="AD17" s="224"/>
      <c r="AE17" s="278"/>
      <c r="AF17" s="278"/>
      <c r="AG17" s="278"/>
      <c r="AH17" s="278"/>
      <c r="AI17" s="224"/>
      <c r="AJ17" s="278"/>
      <c r="AK17" s="278"/>
      <c r="AL17" s="278"/>
      <c r="AM17" s="278"/>
      <c r="AN17" s="224"/>
      <c r="AO17" s="275"/>
      <c r="AP17" s="278"/>
      <c r="AQ17" s="278"/>
      <c r="AR17" s="278"/>
      <c r="AS17" s="224"/>
      <c r="AT17" s="228"/>
      <c r="AU17" s="228"/>
      <c r="AV17" s="298"/>
      <c r="AW17" s="305"/>
    </row>
    <row r="18" spans="1:49" x14ac:dyDescent="0.2">
      <c r="B18" s="247" t="s">
        <v>235</v>
      </c>
      <c r="C18" s="211" t="s">
        <v>63</v>
      </c>
      <c r="D18" s="224"/>
      <c r="E18" s="275"/>
      <c r="F18" s="278"/>
      <c r="G18" s="278"/>
      <c r="H18" s="281"/>
      <c r="I18" s="279"/>
      <c r="J18" s="224"/>
      <c r="K18" s="275"/>
      <c r="L18" s="278"/>
      <c r="M18" s="278"/>
      <c r="N18" s="281"/>
      <c r="O18" s="279"/>
      <c r="P18" s="224"/>
      <c r="Q18" s="275"/>
      <c r="R18" s="278"/>
      <c r="S18" s="278"/>
      <c r="T18" s="281"/>
      <c r="U18" s="224"/>
      <c r="V18" s="319"/>
      <c r="W18" s="278"/>
      <c r="X18" s="224"/>
      <c r="Y18" s="319"/>
      <c r="Z18" s="278"/>
      <c r="AA18" s="224"/>
      <c r="AB18" s="319"/>
      <c r="AC18" s="278"/>
      <c r="AD18" s="224"/>
      <c r="AE18" s="278"/>
      <c r="AF18" s="278"/>
      <c r="AG18" s="278"/>
      <c r="AH18" s="281"/>
      <c r="AI18" s="224"/>
      <c r="AJ18" s="278"/>
      <c r="AK18" s="278"/>
      <c r="AL18" s="278"/>
      <c r="AM18" s="281"/>
      <c r="AN18" s="224"/>
      <c r="AO18" s="275"/>
      <c r="AP18" s="278"/>
      <c r="AQ18" s="278"/>
      <c r="AR18" s="281"/>
      <c r="AS18" s="224"/>
      <c r="AT18" s="228"/>
      <c r="AU18" s="228"/>
      <c r="AV18" s="298"/>
      <c r="AW18" s="305"/>
    </row>
    <row r="19" spans="1:49" x14ac:dyDescent="0.2">
      <c r="B19" s="247" t="s">
        <v>236</v>
      </c>
      <c r="C19" s="211" t="s">
        <v>64</v>
      </c>
      <c r="D19" s="224"/>
      <c r="E19" s="275"/>
      <c r="F19" s="278"/>
      <c r="G19" s="278"/>
      <c r="H19" s="278"/>
      <c r="I19" s="279"/>
      <c r="J19" s="224"/>
      <c r="K19" s="275"/>
      <c r="L19" s="278"/>
      <c r="M19" s="278"/>
      <c r="N19" s="278"/>
      <c r="O19" s="279"/>
      <c r="P19" s="224"/>
      <c r="Q19" s="275"/>
      <c r="R19" s="278"/>
      <c r="S19" s="278"/>
      <c r="T19" s="278"/>
      <c r="U19" s="224"/>
      <c r="V19" s="275"/>
      <c r="W19" s="278"/>
      <c r="X19" s="224"/>
      <c r="Y19" s="275"/>
      <c r="Z19" s="278"/>
      <c r="AA19" s="224"/>
      <c r="AB19" s="275"/>
      <c r="AC19" s="278"/>
      <c r="AD19" s="224"/>
      <c r="AE19" s="278"/>
      <c r="AF19" s="278"/>
      <c r="AG19" s="278"/>
      <c r="AH19" s="278"/>
      <c r="AI19" s="224"/>
      <c r="AJ19" s="278"/>
      <c r="AK19" s="278"/>
      <c r="AL19" s="278"/>
      <c r="AM19" s="278"/>
      <c r="AN19" s="224"/>
      <c r="AO19" s="275"/>
      <c r="AP19" s="278"/>
      <c r="AQ19" s="278"/>
      <c r="AR19" s="278"/>
      <c r="AS19" s="224"/>
      <c r="AT19" s="228"/>
      <c r="AU19" s="228"/>
      <c r="AV19" s="298"/>
      <c r="AW19" s="305"/>
    </row>
    <row r="20" spans="1:49" x14ac:dyDescent="0.2">
      <c r="B20" s="247" t="s">
        <v>237</v>
      </c>
      <c r="C20" s="211" t="s">
        <v>65</v>
      </c>
      <c r="D20" s="224"/>
      <c r="E20" s="275"/>
      <c r="F20" s="278"/>
      <c r="G20" s="278"/>
      <c r="H20" s="278"/>
      <c r="I20" s="279"/>
      <c r="J20" s="224"/>
      <c r="K20" s="275"/>
      <c r="L20" s="278"/>
      <c r="M20" s="278"/>
      <c r="N20" s="278"/>
      <c r="O20" s="279"/>
      <c r="P20" s="224"/>
      <c r="Q20" s="275"/>
      <c r="R20" s="278"/>
      <c r="S20" s="278"/>
      <c r="T20" s="278"/>
      <c r="U20" s="224"/>
      <c r="V20" s="275"/>
      <c r="W20" s="278"/>
      <c r="X20" s="224"/>
      <c r="Y20" s="275"/>
      <c r="Z20" s="278"/>
      <c r="AA20" s="224"/>
      <c r="AB20" s="275"/>
      <c r="AC20" s="278"/>
      <c r="AD20" s="224"/>
      <c r="AE20" s="278"/>
      <c r="AF20" s="278"/>
      <c r="AG20" s="278"/>
      <c r="AH20" s="278"/>
      <c r="AI20" s="224"/>
      <c r="AJ20" s="278"/>
      <c r="AK20" s="278"/>
      <c r="AL20" s="278"/>
      <c r="AM20" s="278"/>
      <c r="AN20" s="224"/>
      <c r="AO20" s="275"/>
      <c r="AP20" s="278"/>
      <c r="AQ20" s="278"/>
      <c r="AR20" s="278"/>
      <c r="AS20" s="224"/>
      <c r="AT20" s="228"/>
      <c r="AU20" s="228"/>
      <c r="AV20" s="298"/>
      <c r="AW20" s="305"/>
    </row>
    <row r="21" spans="1:49" x14ac:dyDescent="0.2">
      <c r="B21" s="247" t="s">
        <v>238</v>
      </c>
      <c r="C21" s="211" t="s">
        <v>66</v>
      </c>
      <c r="D21" s="224"/>
      <c r="E21" s="275"/>
      <c r="F21" s="278"/>
      <c r="G21" s="278"/>
      <c r="H21" s="278"/>
      <c r="I21" s="279"/>
      <c r="J21" s="224"/>
      <c r="K21" s="275"/>
      <c r="L21" s="278"/>
      <c r="M21" s="278"/>
      <c r="N21" s="278"/>
      <c r="O21" s="279"/>
      <c r="P21" s="224"/>
      <c r="Q21" s="275"/>
      <c r="R21" s="278"/>
      <c r="S21" s="278"/>
      <c r="T21" s="278"/>
      <c r="U21" s="224"/>
      <c r="V21" s="275"/>
      <c r="W21" s="278"/>
      <c r="X21" s="224"/>
      <c r="Y21" s="275"/>
      <c r="Z21" s="278"/>
      <c r="AA21" s="224"/>
      <c r="AB21" s="275"/>
      <c r="AC21" s="278"/>
      <c r="AD21" s="224"/>
      <c r="AE21" s="278"/>
      <c r="AF21" s="278"/>
      <c r="AG21" s="278"/>
      <c r="AH21" s="278"/>
      <c r="AI21" s="224"/>
      <c r="AJ21" s="278"/>
      <c r="AK21" s="278"/>
      <c r="AL21" s="278"/>
      <c r="AM21" s="278"/>
      <c r="AN21" s="224"/>
      <c r="AO21" s="275"/>
      <c r="AP21" s="278"/>
      <c r="AQ21" s="278"/>
      <c r="AR21" s="278"/>
      <c r="AS21" s="224"/>
      <c r="AT21" s="228"/>
      <c r="AU21" s="228"/>
      <c r="AV21" s="298"/>
      <c r="AW21" s="305"/>
    </row>
    <row r="22" spans="1:49" ht="25.5" x14ac:dyDescent="0.2">
      <c r="B22" s="247" t="s">
        <v>492</v>
      </c>
      <c r="C22" s="211" t="s">
        <v>28</v>
      </c>
      <c r="D22" s="229">
        <v>0</v>
      </c>
      <c r="E22" s="230">
        <v>0</v>
      </c>
      <c r="F22" s="230">
        <v>0</v>
      </c>
      <c r="G22" s="230">
        <v>0</v>
      </c>
      <c r="H22" s="230">
        <v>0</v>
      </c>
      <c r="I22" s="229">
        <v>0</v>
      </c>
      <c r="J22" s="229">
        <v>0</v>
      </c>
      <c r="K22" s="230">
        <v>0</v>
      </c>
      <c r="L22" s="230">
        <v>0</v>
      </c>
      <c r="M22" s="230">
        <v>0</v>
      </c>
      <c r="N22" s="230">
        <v>0</v>
      </c>
      <c r="O22" s="229">
        <v>0</v>
      </c>
      <c r="P22" s="229">
        <v>0</v>
      </c>
      <c r="Q22" s="230">
        <v>0</v>
      </c>
      <c r="R22" s="230">
        <v>0</v>
      </c>
      <c r="S22" s="230">
        <v>0</v>
      </c>
      <c r="T22" s="230">
        <v>0</v>
      </c>
      <c r="U22" s="229">
        <v>0</v>
      </c>
      <c r="V22" s="230">
        <v>0</v>
      </c>
      <c r="W22" s="230">
        <v>0</v>
      </c>
      <c r="X22" s="229">
        <v>0</v>
      </c>
      <c r="Y22" s="230">
        <v>0</v>
      </c>
      <c r="Z22" s="230">
        <v>0</v>
      </c>
      <c r="AA22" s="229">
        <v>0</v>
      </c>
      <c r="AB22" s="230">
        <v>0</v>
      </c>
      <c r="AC22" s="230">
        <v>0</v>
      </c>
      <c r="AD22" s="229"/>
      <c r="AE22" s="278"/>
      <c r="AF22" s="278"/>
      <c r="AG22" s="278"/>
      <c r="AH22" s="278"/>
      <c r="AI22" s="229"/>
      <c r="AJ22" s="278"/>
      <c r="AK22" s="278"/>
      <c r="AL22" s="278"/>
      <c r="AM22" s="278"/>
      <c r="AN22" s="229"/>
      <c r="AO22" s="230"/>
      <c r="AP22" s="230"/>
      <c r="AQ22" s="230"/>
      <c r="AR22" s="230"/>
      <c r="AS22" s="229">
        <v>0</v>
      </c>
      <c r="AT22" s="231">
        <v>0</v>
      </c>
      <c r="AU22" s="231">
        <v>0</v>
      </c>
      <c r="AV22" s="298"/>
      <c r="AW22" s="305"/>
    </row>
    <row r="23" spans="1:49" ht="33" x14ac:dyDescent="0.2">
      <c r="B23" s="248" t="s">
        <v>239</v>
      </c>
      <c r="C23" s="212"/>
      <c r="D23" s="216"/>
      <c r="E23" s="215"/>
      <c r="F23" s="215"/>
      <c r="G23" s="215"/>
      <c r="H23" s="215"/>
      <c r="I23" s="216"/>
      <c r="J23" s="216"/>
      <c r="K23" s="215"/>
      <c r="L23" s="215"/>
      <c r="M23" s="215"/>
      <c r="N23" s="215"/>
      <c r="O23" s="216"/>
      <c r="P23" s="216"/>
      <c r="Q23" s="215"/>
      <c r="R23" s="215"/>
      <c r="S23" s="215"/>
      <c r="T23" s="215"/>
      <c r="U23" s="216"/>
      <c r="V23" s="215"/>
      <c r="W23" s="215"/>
      <c r="X23" s="216"/>
      <c r="Y23" s="215"/>
      <c r="Z23" s="215"/>
      <c r="AA23" s="216"/>
      <c r="AB23" s="215"/>
      <c r="AC23" s="215"/>
      <c r="AD23" s="216"/>
      <c r="AE23" s="215"/>
      <c r="AF23" s="215"/>
      <c r="AG23" s="215"/>
      <c r="AH23" s="215"/>
      <c r="AI23" s="216"/>
      <c r="AJ23" s="215"/>
      <c r="AK23" s="215"/>
      <c r="AL23" s="215"/>
      <c r="AM23" s="215"/>
      <c r="AN23" s="216"/>
      <c r="AO23" s="215"/>
      <c r="AP23" s="215"/>
      <c r="AQ23" s="215"/>
      <c r="AR23" s="215"/>
      <c r="AS23" s="216"/>
      <c r="AT23" s="218"/>
      <c r="AU23" s="218"/>
      <c r="AV23" s="218"/>
      <c r="AW23" s="255"/>
    </row>
    <row r="24" spans="1:49" s="13" customFormat="1" ht="25.5" x14ac:dyDescent="0.2">
      <c r="A24" s="43"/>
      <c r="B24" s="249" t="s">
        <v>240</v>
      </c>
      <c r="C24" s="210" t="s">
        <v>205</v>
      </c>
      <c r="D24" s="312"/>
      <c r="E24" s="284"/>
      <c r="F24" s="284"/>
      <c r="G24" s="284"/>
      <c r="H24" s="284"/>
      <c r="I24" s="312"/>
      <c r="J24" s="312"/>
      <c r="K24" s="284"/>
      <c r="L24" s="284"/>
      <c r="M24" s="284"/>
      <c r="N24" s="284"/>
      <c r="O24" s="312"/>
      <c r="P24" s="312"/>
      <c r="Q24" s="284"/>
      <c r="R24" s="284"/>
      <c r="S24" s="284"/>
      <c r="T24" s="284"/>
      <c r="U24" s="312"/>
      <c r="V24" s="284"/>
      <c r="W24" s="284"/>
      <c r="X24" s="312"/>
      <c r="Y24" s="284"/>
      <c r="Z24" s="284"/>
      <c r="AA24" s="312"/>
      <c r="AB24" s="284"/>
      <c r="AC24" s="284"/>
      <c r="AD24" s="312"/>
      <c r="AE24" s="284"/>
      <c r="AF24" s="284"/>
      <c r="AG24" s="284"/>
      <c r="AH24" s="285"/>
      <c r="AI24" s="312"/>
      <c r="AJ24" s="284"/>
      <c r="AK24" s="284"/>
      <c r="AL24" s="284"/>
      <c r="AM24" s="285"/>
      <c r="AN24" s="312"/>
      <c r="AO24" s="284"/>
      <c r="AP24" s="284"/>
      <c r="AQ24" s="284"/>
      <c r="AR24" s="284"/>
      <c r="AS24" s="312"/>
      <c r="AT24" s="300"/>
      <c r="AU24" s="300"/>
      <c r="AV24" s="300"/>
      <c r="AW24" s="307"/>
    </row>
    <row r="25" spans="1:49" s="13" customFormat="1" x14ac:dyDescent="0.2">
      <c r="A25" s="43"/>
      <c r="B25" s="250" t="s">
        <v>241</v>
      </c>
      <c r="C25" s="211"/>
      <c r="D25" s="224"/>
      <c r="E25" s="225"/>
      <c r="F25" s="225"/>
      <c r="G25" s="225"/>
      <c r="H25" s="225"/>
      <c r="I25" s="224"/>
      <c r="J25" s="224"/>
      <c r="K25" s="225"/>
      <c r="L25" s="225"/>
      <c r="M25" s="225"/>
      <c r="N25" s="225"/>
      <c r="O25" s="224"/>
      <c r="P25" s="224"/>
      <c r="Q25" s="225"/>
      <c r="R25" s="225"/>
      <c r="S25" s="225"/>
      <c r="T25" s="225"/>
      <c r="U25" s="224"/>
      <c r="V25" s="225"/>
      <c r="W25" s="225"/>
      <c r="X25" s="224"/>
      <c r="Y25" s="225"/>
      <c r="Z25" s="225"/>
      <c r="AA25" s="224"/>
      <c r="AB25" s="225"/>
      <c r="AC25" s="225"/>
      <c r="AD25" s="224"/>
      <c r="AE25" s="278"/>
      <c r="AF25" s="278"/>
      <c r="AG25" s="278"/>
      <c r="AH25" s="281"/>
      <c r="AI25" s="224"/>
      <c r="AJ25" s="278"/>
      <c r="AK25" s="278"/>
      <c r="AL25" s="278"/>
      <c r="AM25" s="281"/>
      <c r="AN25" s="224"/>
      <c r="AO25" s="225"/>
      <c r="AP25" s="225"/>
      <c r="AQ25" s="225"/>
      <c r="AR25" s="225"/>
      <c r="AS25" s="224"/>
      <c r="AT25" s="228">
        <v>33771</v>
      </c>
      <c r="AU25" s="228"/>
      <c r="AV25" s="228"/>
      <c r="AW25" s="305"/>
    </row>
    <row r="26" spans="1:49" s="13" customFormat="1" x14ac:dyDescent="0.2">
      <c r="A26" s="43"/>
      <c r="B26" s="250" t="s">
        <v>242</v>
      </c>
      <c r="C26" s="211"/>
      <c r="D26" s="224"/>
      <c r="E26" s="225"/>
      <c r="F26" s="225"/>
      <c r="G26" s="225"/>
      <c r="H26" s="225"/>
      <c r="I26" s="224"/>
      <c r="J26" s="224"/>
      <c r="K26" s="225"/>
      <c r="L26" s="225"/>
      <c r="M26" s="225"/>
      <c r="N26" s="225"/>
      <c r="O26" s="224"/>
      <c r="P26" s="224"/>
      <c r="Q26" s="225"/>
      <c r="R26" s="225"/>
      <c r="S26" s="225"/>
      <c r="T26" s="225"/>
      <c r="U26" s="224"/>
      <c r="V26" s="225"/>
      <c r="W26" s="225"/>
      <c r="X26" s="224"/>
      <c r="Y26" s="225"/>
      <c r="Z26" s="225"/>
      <c r="AA26" s="224"/>
      <c r="AB26" s="225"/>
      <c r="AC26" s="225"/>
      <c r="AD26" s="224"/>
      <c r="AE26" s="278"/>
      <c r="AF26" s="278"/>
      <c r="AG26" s="278"/>
      <c r="AH26" s="278"/>
      <c r="AI26" s="224"/>
      <c r="AJ26" s="278"/>
      <c r="AK26" s="278"/>
      <c r="AL26" s="278"/>
      <c r="AM26" s="278"/>
      <c r="AN26" s="224"/>
      <c r="AO26" s="225"/>
      <c r="AP26" s="225"/>
      <c r="AQ26" s="225"/>
      <c r="AR26" s="225"/>
      <c r="AS26" s="224"/>
      <c r="AT26" s="228"/>
      <c r="AU26" s="228"/>
      <c r="AV26" s="228"/>
      <c r="AW26" s="305"/>
    </row>
    <row r="27" spans="1:49" s="13" customFormat="1" x14ac:dyDescent="0.2">
      <c r="B27" s="250" t="s">
        <v>243</v>
      </c>
      <c r="C27" s="211"/>
      <c r="D27" s="224"/>
      <c r="E27" s="225"/>
      <c r="F27" s="225"/>
      <c r="G27" s="225"/>
      <c r="H27" s="225"/>
      <c r="I27" s="224"/>
      <c r="J27" s="224"/>
      <c r="K27" s="225"/>
      <c r="L27" s="225"/>
      <c r="M27" s="225"/>
      <c r="N27" s="225"/>
      <c r="O27" s="224"/>
      <c r="P27" s="224"/>
      <c r="Q27" s="225"/>
      <c r="R27" s="225"/>
      <c r="S27" s="225"/>
      <c r="T27" s="225"/>
      <c r="U27" s="224"/>
      <c r="V27" s="225"/>
      <c r="W27" s="225"/>
      <c r="X27" s="224"/>
      <c r="Y27" s="225"/>
      <c r="Z27" s="225"/>
      <c r="AA27" s="224"/>
      <c r="AB27" s="225"/>
      <c r="AC27" s="225"/>
      <c r="AD27" s="224"/>
      <c r="AE27" s="278"/>
      <c r="AF27" s="278"/>
      <c r="AG27" s="278"/>
      <c r="AH27" s="278"/>
      <c r="AI27" s="224"/>
      <c r="AJ27" s="278"/>
      <c r="AK27" s="278"/>
      <c r="AL27" s="278"/>
      <c r="AM27" s="278"/>
      <c r="AN27" s="224"/>
      <c r="AO27" s="225"/>
      <c r="AP27" s="225"/>
      <c r="AQ27" s="225"/>
      <c r="AR27" s="225"/>
      <c r="AS27" s="224"/>
      <c r="AT27" s="228"/>
      <c r="AU27" s="228"/>
      <c r="AV27" s="301"/>
      <c r="AW27" s="305"/>
    </row>
    <row r="28" spans="1:49" s="13" customFormat="1" x14ac:dyDescent="0.2">
      <c r="A28" s="43"/>
      <c r="B28" s="250" t="s">
        <v>244</v>
      </c>
      <c r="C28" s="211"/>
      <c r="D28" s="224"/>
      <c r="E28" s="225"/>
      <c r="F28" s="225"/>
      <c r="G28" s="225"/>
      <c r="H28" s="225"/>
      <c r="I28" s="224"/>
      <c r="J28" s="224"/>
      <c r="K28" s="225"/>
      <c r="L28" s="225"/>
      <c r="M28" s="225"/>
      <c r="N28" s="225"/>
      <c r="O28" s="224"/>
      <c r="P28" s="224"/>
      <c r="Q28" s="225"/>
      <c r="R28" s="225"/>
      <c r="S28" s="225"/>
      <c r="T28" s="225"/>
      <c r="U28" s="224"/>
      <c r="V28" s="225"/>
      <c r="W28" s="225"/>
      <c r="X28" s="224"/>
      <c r="Y28" s="225"/>
      <c r="Z28" s="225"/>
      <c r="AA28" s="224"/>
      <c r="AB28" s="225"/>
      <c r="AC28" s="225"/>
      <c r="AD28" s="224"/>
      <c r="AE28" s="278"/>
      <c r="AF28" s="278"/>
      <c r="AG28" s="278"/>
      <c r="AH28" s="278"/>
      <c r="AI28" s="224"/>
      <c r="AJ28" s="278"/>
      <c r="AK28" s="278"/>
      <c r="AL28" s="278"/>
      <c r="AM28" s="278"/>
      <c r="AN28" s="224"/>
      <c r="AO28" s="225"/>
      <c r="AP28" s="225"/>
      <c r="AQ28" s="225"/>
      <c r="AR28" s="225"/>
      <c r="AS28" s="224"/>
      <c r="AT28" s="228"/>
      <c r="AU28" s="228"/>
      <c r="AV28" s="228"/>
      <c r="AW28" s="305"/>
    </row>
    <row r="29" spans="1:49" ht="38.25" x14ac:dyDescent="0.2">
      <c r="B29" s="251" t="s">
        <v>245</v>
      </c>
      <c r="C29" s="211" t="s">
        <v>204</v>
      </c>
      <c r="D29" s="313"/>
      <c r="E29" s="314"/>
      <c r="F29" s="314"/>
      <c r="G29" s="314"/>
      <c r="H29" s="314"/>
      <c r="I29" s="313"/>
      <c r="J29" s="313"/>
      <c r="K29" s="314"/>
      <c r="L29" s="314"/>
      <c r="M29" s="314"/>
      <c r="N29" s="314"/>
      <c r="O29" s="313"/>
      <c r="P29" s="217"/>
      <c r="Q29" s="214"/>
      <c r="R29" s="214"/>
      <c r="S29" s="214"/>
      <c r="T29" s="214"/>
      <c r="U29" s="217"/>
      <c r="V29" s="214"/>
      <c r="W29" s="214"/>
      <c r="X29" s="217"/>
      <c r="Y29" s="214"/>
      <c r="Z29" s="214"/>
      <c r="AA29" s="217"/>
      <c r="AB29" s="214"/>
      <c r="AC29" s="214"/>
      <c r="AD29" s="217"/>
      <c r="AE29" s="286"/>
      <c r="AF29" s="286"/>
      <c r="AG29" s="286"/>
      <c r="AH29" s="286"/>
      <c r="AI29" s="217"/>
      <c r="AJ29" s="286"/>
      <c r="AK29" s="286"/>
      <c r="AL29" s="286"/>
      <c r="AM29" s="286"/>
      <c r="AN29" s="217"/>
      <c r="AO29" s="214"/>
      <c r="AP29" s="214"/>
      <c r="AQ29" s="214"/>
      <c r="AR29" s="214"/>
      <c r="AS29" s="217"/>
      <c r="AT29" s="219"/>
      <c r="AU29" s="219"/>
      <c r="AV29" s="302"/>
      <c r="AW29" s="306"/>
    </row>
    <row r="30" spans="1:49" x14ac:dyDescent="0.2">
      <c r="B30" s="250" t="s">
        <v>246</v>
      </c>
      <c r="C30" s="211"/>
      <c r="D30" s="224"/>
      <c r="E30" s="225"/>
      <c r="F30" s="225"/>
      <c r="G30" s="225"/>
      <c r="H30" s="225"/>
      <c r="I30" s="224"/>
      <c r="J30" s="224"/>
      <c r="K30" s="225"/>
      <c r="L30" s="225"/>
      <c r="M30" s="225"/>
      <c r="N30" s="225"/>
      <c r="O30" s="224"/>
      <c r="P30" s="224"/>
      <c r="Q30" s="225"/>
      <c r="R30" s="225"/>
      <c r="S30" s="225"/>
      <c r="T30" s="225"/>
      <c r="U30" s="224"/>
      <c r="V30" s="225"/>
      <c r="W30" s="225"/>
      <c r="X30" s="224"/>
      <c r="Y30" s="225"/>
      <c r="Z30" s="225"/>
      <c r="AA30" s="224"/>
      <c r="AB30" s="225"/>
      <c r="AC30" s="225"/>
      <c r="AD30" s="224"/>
      <c r="AE30" s="278"/>
      <c r="AF30" s="278"/>
      <c r="AG30" s="278"/>
      <c r="AH30" s="278"/>
      <c r="AI30" s="224"/>
      <c r="AJ30" s="278"/>
      <c r="AK30" s="278"/>
      <c r="AL30" s="278"/>
      <c r="AM30" s="278"/>
      <c r="AN30" s="224"/>
      <c r="AO30" s="225"/>
      <c r="AP30" s="225"/>
      <c r="AQ30" s="225"/>
      <c r="AR30" s="225"/>
      <c r="AS30" s="224"/>
      <c r="AT30" s="228"/>
      <c r="AU30" s="228"/>
      <c r="AV30" s="228"/>
      <c r="AW30" s="305"/>
    </row>
    <row r="31" spans="1:49" x14ac:dyDescent="0.2">
      <c r="B31" s="250" t="s">
        <v>247</v>
      </c>
      <c r="C31" s="211"/>
      <c r="D31" s="224"/>
      <c r="E31" s="225"/>
      <c r="F31" s="225"/>
      <c r="G31" s="225"/>
      <c r="H31" s="225"/>
      <c r="I31" s="224"/>
      <c r="J31" s="224"/>
      <c r="K31" s="225"/>
      <c r="L31" s="225"/>
      <c r="M31" s="225"/>
      <c r="N31" s="225"/>
      <c r="O31" s="224"/>
      <c r="P31" s="224"/>
      <c r="Q31" s="225"/>
      <c r="R31" s="225"/>
      <c r="S31" s="225"/>
      <c r="T31" s="225"/>
      <c r="U31" s="224"/>
      <c r="V31" s="225"/>
      <c r="W31" s="225"/>
      <c r="X31" s="224"/>
      <c r="Y31" s="225"/>
      <c r="Z31" s="225"/>
      <c r="AA31" s="224"/>
      <c r="AB31" s="225"/>
      <c r="AC31" s="225"/>
      <c r="AD31" s="224"/>
      <c r="AE31" s="278"/>
      <c r="AF31" s="278"/>
      <c r="AG31" s="278"/>
      <c r="AH31" s="278"/>
      <c r="AI31" s="224"/>
      <c r="AJ31" s="278"/>
      <c r="AK31" s="278"/>
      <c r="AL31" s="278"/>
      <c r="AM31" s="278"/>
      <c r="AN31" s="224"/>
      <c r="AO31" s="225"/>
      <c r="AP31" s="225"/>
      <c r="AQ31" s="225"/>
      <c r="AR31" s="225"/>
      <c r="AS31" s="224"/>
      <c r="AT31" s="228">
        <v>28503</v>
      </c>
      <c r="AU31" s="228"/>
      <c r="AV31" s="228"/>
      <c r="AW31" s="305"/>
    </row>
    <row r="32" spans="1:49" ht="13.9" customHeight="1" x14ac:dyDescent="0.2">
      <c r="B32" s="250" t="s">
        <v>248</v>
      </c>
      <c r="C32" s="211" t="s">
        <v>82</v>
      </c>
      <c r="D32" s="224"/>
      <c r="E32" s="225"/>
      <c r="F32" s="225"/>
      <c r="G32" s="225"/>
      <c r="H32" s="225"/>
      <c r="I32" s="224"/>
      <c r="J32" s="224"/>
      <c r="K32" s="225"/>
      <c r="L32" s="225"/>
      <c r="M32" s="225"/>
      <c r="N32" s="225"/>
      <c r="O32" s="224"/>
      <c r="P32" s="224"/>
      <c r="Q32" s="225"/>
      <c r="R32" s="225"/>
      <c r="S32" s="225"/>
      <c r="T32" s="225"/>
      <c r="U32" s="224"/>
      <c r="V32" s="225"/>
      <c r="W32" s="225"/>
      <c r="X32" s="224"/>
      <c r="Y32" s="225"/>
      <c r="Z32" s="225"/>
      <c r="AA32" s="224"/>
      <c r="AB32" s="225"/>
      <c r="AC32" s="225"/>
      <c r="AD32" s="224"/>
      <c r="AE32" s="278"/>
      <c r="AF32" s="278"/>
      <c r="AG32" s="278"/>
      <c r="AH32" s="278"/>
      <c r="AI32" s="224"/>
      <c r="AJ32" s="278"/>
      <c r="AK32" s="278"/>
      <c r="AL32" s="278"/>
      <c r="AM32" s="278"/>
      <c r="AN32" s="224"/>
      <c r="AO32" s="225"/>
      <c r="AP32" s="225"/>
      <c r="AQ32" s="225"/>
      <c r="AR32" s="225"/>
      <c r="AS32" s="224"/>
      <c r="AT32" s="228"/>
      <c r="AU32" s="228"/>
      <c r="AV32" s="228"/>
      <c r="AW32" s="305"/>
    </row>
    <row r="33" spans="1:49" x14ac:dyDescent="0.2">
      <c r="A33" s="11"/>
      <c r="B33" s="251" t="s">
        <v>249</v>
      </c>
      <c r="C33" s="211" t="s">
        <v>14</v>
      </c>
      <c r="D33" s="313"/>
      <c r="E33" s="314"/>
      <c r="F33" s="314"/>
      <c r="G33" s="314"/>
      <c r="H33" s="314"/>
      <c r="I33" s="313"/>
      <c r="J33" s="217"/>
      <c r="K33" s="214"/>
      <c r="L33" s="214"/>
      <c r="M33" s="214"/>
      <c r="N33" s="214"/>
      <c r="O33" s="217"/>
      <c r="P33" s="217"/>
      <c r="Q33" s="214"/>
      <c r="R33" s="214"/>
      <c r="S33" s="214"/>
      <c r="T33" s="214"/>
      <c r="U33" s="217"/>
      <c r="V33" s="214"/>
      <c r="W33" s="214"/>
      <c r="X33" s="217"/>
      <c r="Y33" s="214"/>
      <c r="Z33" s="214"/>
      <c r="AA33" s="217"/>
      <c r="AB33" s="214"/>
      <c r="AC33" s="214"/>
      <c r="AD33" s="217"/>
      <c r="AE33" s="286"/>
      <c r="AF33" s="286"/>
      <c r="AG33" s="286"/>
      <c r="AH33" s="286"/>
      <c r="AI33" s="217"/>
      <c r="AJ33" s="286"/>
      <c r="AK33" s="286"/>
      <c r="AL33" s="286"/>
      <c r="AM33" s="286"/>
      <c r="AN33" s="217"/>
      <c r="AO33" s="214"/>
      <c r="AP33" s="214"/>
      <c r="AQ33" s="214"/>
      <c r="AR33" s="214"/>
      <c r="AS33" s="217"/>
      <c r="AT33" s="219"/>
      <c r="AU33" s="219"/>
      <c r="AV33" s="302"/>
      <c r="AW33" s="306"/>
    </row>
    <row r="34" spans="1:49" x14ac:dyDescent="0.2">
      <c r="B34" s="250" t="s">
        <v>250</v>
      </c>
      <c r="C34" s="211"/>
      <c r="D34" s="224"/>
      <c r="E34" s="225"/>
      <c r="F34" s="225"/>
      <c r="G34" s="225"/>
      <c r="H34" s="225"/>
      <c r="I34" s="224"/>
      <c r="J34" s="224"/>
      <c r="K34" s="225"/>
      <c r="L34" s="225"/>
      <c r="M34" s="225"/>
      <c r="N34" s="225"/>
      <c r="O34" s="224"/>
      <c r="P34" s="224"/>
      <c r="Q34" s="225"/>
      <c r="R34" s="225"/>
      <c r="S34" s="225"/>
      <c r="T34" s="225"/>
      <c r="U34" s="224"/>
      <c r="V34" s="225"/>
      <c r="W34" s="225"/>
      <c r="X34" s="224"/>
      <c r="Y34" s="225"/>
      <c r="Z34" s="225"/>
      <c r="AA34" s="224"/>
      <c r="AB34" s="225"/>
      <c r="AC34" s="225"/>
      <c r="AD34" s="224"/>
      <c r="AE34" s="278"/>
      <c r="AF34" s="278"/>
      <c r="AG34" s="278"/>
      <c r="AH34" s="278"/>
      <c r="AI34" s="224"/>
      <c r="AJ34" s="278"/>
      <c r="AK34" s="278"/>
      <c r="AL34" s="278"/>
      <c r="AM34" s="278"/>
      <c r="AN34" s="224"/>
      <c r="AO34" s="225"/>
      <c r="AP34" s="225"/>
      <c r="AQ34" s="225"/>
      <c r="AR34" s="225"/>
      <c r="AS34" s="279"/>
      <c r="AT34" s="228"/>
      <c r="AU34" s="228"/>
      <c r="AV34" s="228"/>
      <c r="AW34" s="305"/>
    </row>
    <row r="35" spans="1:49" x14ac:dyDescent="0.2">
      <c r="B35" s="250" t="s">
        <v>251</v>
      </c>
      <c r="C35" s="211"/>
      <c r="D35" s="224"/>
      <c r="E35" s="225"/>
      <c r="F35" s="225"/>
      <c r="G35" s="225"/>
      <c r="H35" s="225"/>
      <c r="I35" s="224"/>
      <c r="J35" s="224"/>
      <c r="K35" s="225"/>
      <c r="L35" s="225"/>
      <c r="M35" s="225"/>
      <c r="N35" s="225"/>
      <c r="O35" s="224"/>
      <c r="P35" s="224"/>
      <c r="Q35" s="225"/>
      <c r="R35" s="225"/>
      <c r="S35" s="225"/>
      <c r="T35" s="225"/>
      <c r="U35" s="224"/>
      <c r="V35" s="225"/>
      <c r="W35" s="225"/>
      <c r="X35" s="224"/>
      <c r="Y35" s="225"/>
      <c r="Z35" s="225"/>
      <c r="AA35" s="224"/>
      <c r="AB35" s="225"/>
      <c r="AC35" s="225"/>
      <c r="AD35" s="224"/>
      <c r="AE35" s="278"/>
      <c r="AF35" s="278"/>
      <c r="AG35" s="278"/>
      <c r="AH35" s="278"/>
      <c r="AI35" s="224"/>
      <c r="AJ35" s="278"/>
      <c r="AK35" s="278"/>
      <c r="AL35" s="278"/>
      <c r="AM35" s="278"/>
      <c r="AN35" s="224"/>
      <c r="AO35" s="225"/>
      <c r="AP35" s="225"/>
      <c r="AQ35" s="225"/>
      <c r="AR35" s="225"/>
      <c r="AS35" s="224"/>
      <c r="AT35" s="228">
        <v>4166</v>
      </c>
      <c r="AU35" s="228"/>
      <c r="AV35" s="228"/>
      <c r="AW35" s="305"/>
    </row>
    <row r="36" spans="1:49" ht="16.5" x14ac:dyDescent="0.2">
      <c r="B36" s="248" t="s">
        <v>252</v>
      </c>
      <c r="C36" s="212"/>
      <c r="D36" s="216"/>
      <c r="E36" s="215"/>
      <c r="F36" s="215"/>
      <c r="G36" s="215"/>
      <c r="H36" s="215"/>
      <c r="I36" s="216"/>
      <c r="J36" s="216"/>
      <c r="K36" s="215"/>
      <c r="L36" s="215"/>
      <c r="M36" s="215"/>
      <c r="N36" s="215"/>
      <c r="O36" s="216"/>
      <c r="P36" s="216"/>
      <c r="Q36" s="215"/>
      <c r="R36" s="215"/>
      <c r="S36" s="215"/>
      <c r="T36" s="215"/>
      <c r="U36" s="216"/>
      <c r="V36" s="215"/>
      <c r="W36" s="215"/>
      <c r="X36" s="216"/>
      <c r="Y36" s="215"/>
      <c r="Z36" s="215"/>
      <c r="AA36" s="216"/>
      <c r="AB36" s="215"/>
      <c r="AC36" s="215"/>
      <c r="AD36" s="216"/>
      <c r="AE36" s="215"/>
      <c r="AF36" s="215"/>
      <c r="AG36" s="215"/>
      <c r="AH36" s="215"/>
      <c r="AI36" s="216"/>
      <c r="AJ36" s="215"/>
      <c r="AK36" s="215"/>
      <c r="AL36" s="215"/>
      <c r="AM36" s="215"/>
      <c r="AN36" s="216"/>
      <c r="AO36" s="215"/>
      <c r="AP36" s="215"/>
      <c r="AQ36" s="215"/>
      <c r="AR36" s="215"/>
      <c r="AS36" s="216"/>
      <c r="AT36" s="218"/>
      <c r="AU36" s="218"/>
      <c r="AV36" s="218"/>
      <c r="AW36" s="255"/>
    </row>
    <row r="37" spans="1:49" x14ac:dyDescent="0.2">
      <c r="B37" s="252" t="s">
        <v>253</v>
      </c>
      <c r="C37" s="210" t="s">
        <v>15</v>
      </c>
      <c r="D37" s="232"/>
      <c r="E37" s="233"/>
      <c r="F37" s="233"/>
      <c r="G37" s="233"/>
      <c r="H37" s="233"/>
      <c r="I37" s="232"/>
      <c r="J37" s="232"/>
      <c r="K37" s="233"/>
      <c r="L37" s="233"/>
      <c r="M37" s="233"/>
      <c r="N37" s="233"/>
      <c r="O37" s="232"/>
      <c r="P37" s="232"/>
      <c r="Q37" s="233"/>
      <c r="R37" s="233"/>
      <c r="S37" s="233"/>
      <c r="T37" s="233"/>
      <c r="U37" s="232"/>
      <c r="V37" s="233"/>
      <c r="W37" s="233"/>
      <c r="X37" s="232"/>
      <c r="Y37" s="233"/>
      <c r="Z37" s="233"/>
      <c r="AA37" s="232"/>
      <c r="AB37" s="233"/>
      <c r="AC37" s="233"/>
      <c r="AD37" s="232"/>
      <c r="AE37" s="282"/>
      <c r="AF37" s="282"/>
      <c r="AG37" s="282"/>
      <c r="AH37" s="283"/>
      <c r="AI37" s="232"/>
      <c r="AJ37" s="282"/>
      <c r="AK37" s="282"/>
      <c r="AL37" s="282"/>
      <c r="AM37" s="283"/>
      <c r="AN37" s="232"/>
      <c r="AO37" s="233"/>
      <c r="AP37" s="233"/>
      <c r="AQ37" s="233"/>
      <c r="AR37" s="233"/>
      <c r="AS37" s="232"/>
      <c r="AT37" s="234"/>
      <c r="AU37" s="234"/>
      <c r="AV37" s="234"/>
      <c r="AW37" s="304"/>
    </row>
    <row r="38" spans="1:49" x14ac:dyDescent="0.2">
      <c r="B38" s="247" t="s">
        <v>254</v>
      </c>
      <c r="C38" s="211" t="s">
        <v>16</v>
      </c>
      <c r="D38" s="224"/>
      <c r="E38" s="225"/>
      <c r="F38" s="225"/>
      <c r="G38" s="225"/>
      <c r="H38" s="225"/>
      <c r="I38" s="224"/>
      <c r="J38" s="224"/>
      <c r="K38" s="225"/>
      <c r="L38" s="225"/>
      <c r="M38" s="225"/>
      <c r="N38" s="225"/>
      <c r="O38" s="224"/>
      <c r="P38" s="224"/>
      <c r="Q38" s="225"/>
      <c r="R38" s="225"/>
      <c r="S38" s="225"/>
      <c r="T38" s="225"/>
      <c r="U38" s="224"/>
      <c r="V38" s="225"/>
      <c r="W38" s="225"/>
      <c r="X38" s="224"/>
      <c r="Y38" s="225"/>
      <c r="Z38" s="225"/>
      <c r="AA38" s="224"/>
      <c r="AB38" s="225"/>
      <c r="AC38" s="225"/>
      <c r="AD38" s="224"/>
      <c r="AE38" s="278"/>
      <c r="AF38" s="278"/>
      <c r="AG38" s="278"/>
      <c r="AH38" s="278"/>
      <c r="AI38" s="224"/>
      <c r="AJ38" s="278"/>
      <c r="AK38" s="278"/>
      <c r="AL38" s="278"/>
      <c r="AM38" s="278"/>
      <c r="AN38" s="224"/>
      <c r="AO38" s="225"/>
      <c r="AP38" s="225"/>
      <c r="AQ38" s="225"/>
      <c r="AR38" s="225"/>
      <c r="AS38" s="224"/>
      <c r="AT38" s="228"/>
      <c r="AU38" s="228"/>
      <c r="AV38" s="228"/>
      <c r="AW38" s="305"/>
    </row>
    <row r="39" spans="1:49" x14ac:dyDescent="0.2">
      <c r="B39" s="250" t="s">
        <v>255</v>
      </c>
      <c r="C39" s="211" t="s">
        <v>17</v>
      </c>
      <c r="D39" s="224"/>
      <c r="E39" s="225"/>
      <c r="F39" s="225"/>
      <c r="G39" s="225"/>
      <c r="H39" s="225"/>
      <c r="I39" s="224"/>
      <c r="J39" s="224"/>
      <c r="K39" s="225"/>
      <c r="L39" s="225"/>
      <c r="M39" s="225"/>
      <c r="N39" s="225"/>
      <c r="O39" s="224"/>
      <c r="P39" s="224"/>
      <c r="Q39" s="225"/>
      <c r="R39" s="225"/>
      <c r="S39" s="225"/>
      <c r="T39" s="225"/>
      <c r="U39" s="224"/>
      <c r="V39" s="225"/>
      <c r="W39" s="225"/>
      <c r="X39" s="224"/>
      <c r="Y39" s="225"/>
      <c r="Z39" s="225"/>
      <c r="AA39" s="224"/>
      <c r="AB39" s="225"/>
      <c r="AC39" s="225"/>
      <c r="AD39" s="224"/>
      <c r="AE39" s="278"/>
      <c r="AF39" s="278"/>
      <c r="AG39" s="278"/>
      <c r="AH39" s="278"/>
      <c r="AI39" s="224"/>
      <c r="AJ39" s="278"/>
      <c r="AK39" s="278"/>
      <c r="AL39" s="278"/>
      <c r="AM39" s="278"/>
      <c r="AN39" s="224"/>
      <c r="AO39" s="225"/>
      <c r="AP39" s="225"/>
      <c r="AQ39" s="225"/>
      <c r="AR39" s="225"/>
      <c r="AS39" s="224"/>
      <c r="AT39" s="228"/>
      <c r="AU39" s="228"/>
      <c r="AV39" s="228"/>
      <c r="AW39" s="305"/>
    </row>
    <row r="40" spans="1:49" x14ac:dyDescent="0.2">
      <c r="B40" s="250" t="s">
        <v>256</v>
      </c>
      <c r="C40" s="211" t="s">
        <v>38</v>
      </c>
      <c r="D40" s="224"/>
      <c r="E40" s="225"/>
      <c r="F40" s="225"/>
      <c r="G40" s="225"/>
      <c r="H40" s="225"/>
      <c r="I40" s="224"/>
      <c r="J40" s="224"/>
      <c r="K40" s="225"/>
      <c r="L40" s="225"/>
      <c r="M40" s="225"/>
      <c r="N40" s="225"/>
      <c r="O40" s="224"/>
      <c r="P40" s="224"/>
      <c r="Q40" s="225"/>
      <c r="R40" s="225"/>
      <c r="S40" s="225"/>
      <c r="T40" s="225"/>
      <c r="U40" s="224"/>
      <c r="V40" s="225"/>
      <c r="W40" s="225"/>
      <c r="X40" s="224"/>
      <c r="Y40" s="225"/>
      <c r="Z40" s="225"/>
      <c r="AA40" s="224"/>
      <c r="AB40" s="225"/>
      <c r="AC40" s="225"/>
      <c r="AD40" s="224"/>
      <c r="AE40" s="278"/>
      <c r="AF40" s="278"/>
      <c r="AG40" s="278"/>
      <c r="AH40" s="278"/>
      <c r="AI40" s="224"/>
      <c r="AJ40" s="278"/>
      <c r="AK40" s="278"/>
      <c r="AL40" s="278"/>
      <c r="AM40" s="278"/>
      <c r="AN40" s="224"/>
      <c r="AO40" s="225"/>
      <c r="AP40" s="225"/>
      <c r="AQ40" s="225"/>
      <c r="AR40" s="225"/>
      <c r="AS40" s="224"/>
      <c r="AT40" s="228"/>
      <c r="AU40" s="228"/>
      <c r="AV40" s="228"/>
      <c r="AW40" s="305"/>
    </row>
    <row r="41" spans="1:49" s="13" customFormat="1" ht="25.5" x14ac:dyDescent="0.2">
      <c r="A41" s="43"/>
      <c r="B41" s="250" t="s">
        <v>257</v>
      </c>
      <c r="C41" s="211" t="s">
        <v>129</v>
      </c>
      <c r="D41" s="224"/>
      <c r="E41" s="225"/>
      <c r="F41" s="225"/>
      <c r="G41" s="225"/>
      <c r="H41" s="225"/>
      <c r="I41" s="224"/>
      <c r="J41" s="224"/>
      <c r="K41" s="225"/>
      <c r="L41" s="225"/>
      <c r="M41" s="225"/>
      <c r="N41" s="225"/>
      <c r="O41" s="224"/>
      <c r="P41" s="224"/>
      <c r="Q41" s="225"/>
      <c r="R41" s="225"/>
      <c r="S41" s="225"/>
      <c r="T41" s="225"/>
      <c r="U41" s="224"/>
      <c r="V41" s="225"/>
      <c r="W41" s="225"/>
      <c r="X41" s="224"/>
      <c r="Y41" s="225"/>
      <c r="Z41" s="225"/>
      <c r="AA41" s="224"/>
      <c r="AB41" s="225"/>
      <c r="AC41" s="225"/>
      <c r="AD41" s="224"/>
      <c r="AE41" s="278"/>
      <c r="AF41" s="278"/>
      <c r="AG41" s="278"/>
      <c r="AH41" s="278"/>
      <c r="AI41" s="224"/>
      <c r="AJ41" s="278"/>
      <c r="AK41" s="278"/>
      <c r="AL41" s="278"/>
      <c r="AM41" s="278"/>
      <c r="AN41" s="224"/>
      <c r="AO41" s="225"/>
      <c r="AP41" s="225"/>
      <c r="AQ41" s="225"/>
      <c r="AR41" s="225"/>
      <c r="AS41" s="224"/>
      <c r="AT41" s="228"/>
      <c r="AU41" s="228"/>
      <c r="AV41" s="228"/>
      <c r="AW41" s="305"/>
    </row>
    <row r="42" spans="1:49" s="13" customFormat="1" ht="24.95" customHeight="1" x14ac:dyDescent="0.2">
      <c r="A42" s="43"/>
      <c r="B42" s="247" t="s">
        <v>258</v>
      </c>
      <c r="C42" s="211" t="s">
        <v>87</v>
      </c>
      <c r="D42" s="224"/>
      <c r="E42" s="225"/>
      <c r="F42" s="225"/>
      <c r="G42" s="225"/>
      <c r="H42" s="225"/>
      <c r="I42" s="224"/>
      <c r="J42" s="224"/>
      <c r="K42" s="225"/>
      <c r="L42" s="225"/>
      <c r="M42" s="225"/>
      <c r="N42" s="225"/>
      <c r="O42" s="224"/>
      <c r="P42" s="224"/>
      <c r="Q42" s="225"/>
      <c r="R42" s="225"/>
      <c r="S42" s="225"/>
      <c r="T42" s="225"/>
      <c r="U42" s="224"/>
      <c r="V42" s="225"/>
      <c r="W42" s="225"/>
      <c r="X42" s="224"/>
      <c r="Y42" s="225"/>
      <c r="Z42" s="225"/>
      <c r="AA42" s="224"/>
      <c r="AB42" s="225"/>
      <c r="AC42" s="225"/>
      <c r="AD42" s="224"/>
      <c r="AE42" s="278"/>
      <c r="AF42" s="278"/>
      <c r="AG42" s="278"/>
      <c r="AH42" s="278"/>
      <c r="AI42" s="224"/>
      <c r="AJ42" s="278"/>
      <c r="AK42" s="278"/>
      <c r="AL42" s="278"/>
      <c r="AM42" s="278"/>
      <c r="AN42" s="224"/>
      <c r="AO42" s="225"/>
      <c r="AP42" s="225"/>
      <c r="AQ42" s="225"/>
      <c r="AR42" s="225"/>
      <c r="AS42" s="224"/>
      <c r="AT42" s="228"/>
      <c r="AU42" s="228"/>
      <c r="AV42" s="228"/>
      <c r="AW42" s="305"/>
    </row>
    <row r="43" spans="1:49" ht="16.5" x14ac:dyDescent="0.2">
      <c r="B43" s="248" t="s">
        <v>259</v>
      </c>
      <c r="C43" s="212"/>
      <c r="D43" s="216"/>
      <c r="E43" s="215"/>
      <c r="F43" s="215"/>
      <c r="G43" s="215"/>
      <c r="H43" s="215"/>
      <c r="I43" s="216"/>
      <c r="J43" s="216"/>
      <c r="K43" s="215"/>
      <c r="L43" s="215"/>
      <c r="M43" s="215"/>
      <c r="N43" s="215"/>
      <c r="O43" s="216"/>
      <c r="P43" s="216"/>
      <c r="Q43" s="215"/>
      <c r="R43" s="215"/>
      <c r="S43" s="215"/>
      <c r="T43" s="215"/>
      <c r="U43" s="216"/>
      <c r="V43" s="215"/>
      <c r="W43" s="215"/>
      <c r="X43" s="216"/>
      <c r="Y43" s="215"/>
      <c r="Z43" s="215"/>
      <c r="AA43" s="216"/>
      <c r="AB43" s="215"/>
      <c r="AC43" s="215"/>
      <c r="AD43" s="216"/>
      <c r="AE43" s="215"/>
      <c r="AF43" s="215"/>
      <c r="AG43" s="215"/>
      <c r="AH43" s="215"/>
      <c r="AI43" s="216"/>
      <c r="AJ43" s="215"/>
      <c r="AK43" s="215"/>
      <c r="AL43" s="215"/>
      <c r="AM43" s="215"/>
      <c r="AN43" s="216"/>
      <c r="AO43" s="215"/>
      <c r="AP43" s="215"/>
      <c r="AQ43" s="215"/>
      <c r="AR43" s="215"/>
      <c r="AS43" s="216"/>
      <c r="AT43" s="218"/>
      <c r="AU43" s="218"/>
      <c r="AV43" s="218"/>
      <c r="AW43" s="255"/>
    </row>
    <row r="44" spans="1:49" ht="25.5" x14ac:dyDescent="0.2">
      <c r="B44" s="252" t="s">
        <v>260</v>
      </c>
      <c r="C44" s="210" t="s">
        <v>18</v>
      </c>
      <c r="D44" s="232"/>
      <c r="E44" s="233"/>
      <c r="F44" s="233"/>
      <c r="G44" s="233"/>
      <c r="H44" s="233"/>
      <c r="I44" s="232"/>
      <c r="J44" s="232"/>
      <c r="K44" s="233"/>
      <c r="L44" s="233"/>
      <c r="M44" s="233"/>
      <c r="N44" s="233"/>
      <c r="O44" s="232"/>
      <c r="P44" s="232"/>
      <c r="Q44" s="233"/>
      <c r="R44" s="233"/>
      <c r="S44" s="233"/>
      <c r="T44" s="233"/>
      <c r="U44" s="232"/>
      <c r="V44" s="233"/>
      <c r="W44" s="233"/>
      <c r="X44" s="232"/>
      <c r="Y44" s="233"/>
      <c r="Z44" s="233"/>
      <c r="AA44" s="232"/>
      <c r="AB44" s="233"/>
      <c r="AC44" s="233"/>
      <c r="AD44" s="232"/>
      <c r="AE44" s="282"/>
      <c r="AF44" s="282"/>
      <c r="AG44" s="282"/>
      <c r="AH44" s="283"/>
      <c r="AI44" s="232"/>
      <c r="AJ44" s="282"/>
      <c r="AK44" s="282"/>
      <c r="AL44" s="282"/>
      <c r="AM44" s="283"/>
      <c r="AN44" s="232"/>
      <c r="AO44" s="233"/>
      <c r="AP44" s="233"/>
      <c r="AQ44" s="233"/>
      <c r="AR44" s="233"/>
      <c r="AS44" s="232"/>
      <c r="AT44" s="234">
        <v>923</v>
      </c>
      <c r="AU44" s="234"/>
      <c r="AV44" s="234"/>
      <c r="AW44" s="304"/>
    </row>
    <row r="45" spans="1:49" x14ac:dyDescent="0.2">
      <c r="B45" s="253" t="s">
        <v>261</v>
      </c>
      <c r="C45" s="211" t="s">
        <v>19</v>
      </c>
      <c r="D45" s="224"/>
      <c r="E45" s="225"/>
      <c r="F45" s="225"/>
      <c r="G45" s="225"/>
      <c r="H45" s="225"/>
      <c r="I45" s="224"/>
      <c r="J45" s="224"/>
      <c r="K45" s="225"/>
      <c r="L45" s="225"/>
      <c r="M45" s="225"/>
      <c r="N45" s="225"/>
      <c r="O45" s="224"/>
      <c r="P45" s="224"/>
      <c r="Q45" s="225"/>
      <c r="R45" s="225"/>
      <c r="S45" s="225"/>
      <c r="T45" s="225"/>
      <c r="U45" s="224"/>
      <c r="V45" s="225"/>
      <c r="W45" s="225"/>
      <c r="X45" s="224"/>
      <c r="Y45" s="225"/>
      <c r="Z45" s="225"/>
      <c r="AA45" s="224"/>
      <c r="AB45" s="225"/>
      <c r="AC45" s="225"/>
      <c r="AD45" s="224"/>
      <c r="AE45" s="278"/>
      <c r="AF45" s="278"/>
      <c r="AG45" s="278"/>
      <c r="AH45" s="278"/>
      <c r="AI45" s="224"/>
      <c r="AJ45" s="278"/>
      <c r="AK45" s="278"/>
      <c r="AL45" s="278"/>
      <c r="AM45" s="278"/>
      <c r="AN45" s="224"/>
      <c r="AO45" s="225"/>
      <c r="AP45" s="225"/>
      <c r="AQ45" s="225"/>
      <c r="AR45" s="225"/>
      <c r="AS45" s="224"/>
      <c r="AT45" s="228"/>
      <c r="AU45" s="228"/>
      <c r="AV45" s="228"/>
      <c r="AW45" s="305"/>
    </row>
    <row r="46" spans="1:49" x14ac:dyDescent="0.2">
      <c r="B46" s="253" t="s">
        <v>262</v>
      </c>
      <c r="C46" s="211" t="s">
        <v>20</v>
      </c>
      <c r="D46" s="224"/>
      <c r="E46" s="225"/>
      <c r="F46" s="225"/>
      <c r="G46" s="225"/>
      <c r="H46" s="225"/>
      <c r="I46" s="224"/>
      <c r="J46" s="224"/>
      <c r="K46" s="225"/>
      <c r="L46" s="225"/>
      <c r="M46" s="225"/>
      <c r="N46" s="225"/>
      <c r="O46" s="224"/>
      <c r="P46" s="224"/>
      <c r="Q46" s="225"/>
      <c r="R46" s="225"/>
      <c r="S46" s="225"/>
      <c r="T46" s="225"/>
      <c r="U46" s="224"/>
      <c r="V46" s="225"/>
      <c r="W46" s="225"/>
      <c r="X46" s="224"/>
      <c r="Y46" s="225"/>
      <c r="Z46" s="225"/>
      <c r="AA46" s="224"/>
      <c r="AB46" s="225"/>
      <c r="AC46" s="225"/>
      <c r="AD46" s="224"/>
      <c r="AE46" s="278"/>
      <c r="AF46" s="278"/>
      <c r="AG46" s="278"/>
      <c r="AH46" s="278"/>
      <c r="AI46" s="224"/>
      <c r="AJ46" s="278"/>
      <c r="AK46" s="278"/>
      <c r="AL46" s="278"/>
      <c r="AM46" s="278"/>
      <c r="AN46" s="224"/>
      <c r="AO46" s="225"/>
      <c r="AP46" s="225"/>
      <c r="AQ46" s="225"/>
      <c r="AR46" s="225"/>
      <c r="AS46" s="224"/>
      <c r="AT46" s="228">
        <v>49667</v>
      </c>
      <c r="AU46" s="228"/>
      <c r="AV46" s="228"/>
      <c r="AW46" s="305"/>
    </row>
    <row r="47" spans="1:49" x14ac:dyDescent="0.2">
      <c r="B47" s="253" t="s">
        <v>263</v>
      </c>
      <c r="C47" s="211" t="s">
        <v>21</v>
      </c>
      <c r="D47" s="224"/>
      <c r="E47" s="225"/>
      <c r="F47" s="225"/>
      <c r="G47" s="225"/>
      <c r="H47" s="225"/>
      <c r="I47" s="224"/>
      <c r="J47" s="224"/>
      <c r="K47" s="225"/>
      <c r="L47" s="225"/>
      <c r="M47" s="225"/>
      <c r="N47" s="225"/>
      <c r="O47" s="224"/>
      <c r="P47" s="224"/>
      <c r="Q47" s="225"/>
      <c r="R47" s="225"/>
      <c r="S47" s="225"/>
      <c r="T47" s="225"/>
      <c r="U47" s="224"/>
      <c r="V47" s="225"/>
      <c r="W47" s="225"/>
      <c r="X47" s="224"/>
      <c r="Y47" s="225"/>
      <c r="Z47" s="225"/>
      <c r="AA47" s="224"/>
      <c r="AB47" s="225"/>
      <c r="AC47" s="225"/>
      <c r="AD47" s="224"/>
      <c r="AE47" s="278"/>
      <c r="AF47" s="278"/>
      <c r="AG47" s="278"/>
      <c r="AH47" s="278"/>
      <c r="AI47" s="224"/>
      <c r="AJ47" s="278"/>
      <c r="AK47" s="278"/>
      <c r="AL47" s="278"/>
      <c r="AM47" s="278"/>
      <c r="AN47" s="224"/>
      <c r="AO47" s="225"/>
      <c r="AP47" s="225"/>
      <c r="AQ47" s="225"/>
      <c r="AR47" s="225"/>
      <c r="AS47" s="224"/>
      <c r="AT47" s="228">
        <v>281488</v>
      </c>
      <c r="AU47" s="228"/>
      <c r="AV47" s="228"/>
      <c r="AW47" s="305"/>
    </row>
    <row r="48" spans="1:49" x14ac:dyDescent="0.2">
      <c r="B48" s="254" t="s">
        <v>264</v>
      </c>
      <c r="C48" s="211"/>
      <c r="D48" s="217"/>
      <c r="E48" s="214"/>
      <c r="F48" s="214"/>
      <c r="G48" s="214"/>
      <c r="H48" s="214"/>
      <c r="I48" s="217"/>
      <c r="J48" s="217"/>
      <c r="K48" s="214"/>
      <c r="L48" s="214"/>
      <c r="M48" s="214"/>
      <c r="N48" s="214"/>
      <c r="O48" s="217"/>
      <c r="P48" s="217"/>
      <c r="Q48" s="214"/>
      <c r="R48" s="214"/>
      <c r="S48" s="214"/>
      <c r="T48" s="214"/>
      <c r="U48" s="217"/>
      <c r="V48" s="214"/>
      <c r="W48" s="214"/>
      <c r="X48" s="217"/>
      <c r="Y48" s="214"/>
      <c r="Z48" s="214"/>
      <c r="AA48" s="217"/>
      <c r="AB48" s="214"/>
      <c r="AC48" s="214"/>
      <c r="AD48" s="217"/>
      <c r="AE48" s="286"/>
      <c r="AF48" s="286"/>
      <c r="AG48" s="286"/>
      <c r="AH48" s="286"/>
      <c r="AI48" s="217"/>
      <c r="AJ48" s="286"/>
      <c r="AK48" s="286"/>
      <c r="AL48" s="286"/>
      <c r="AM48" s="286"/>
      <c r="AN48" s="217"/>
      <c r="AO48" s="214"/>
      <c r="AP48" s="214"/>
      <c r="AQ48" s="214"/>
      <c r="AR48" s="214"/>
      <c r="AS48" s="217"/>
      <c r="AT48" s="219"/>
      <c r="AU48" s="219"/>
      <c r="AV48" s="302"/>
      <c r="AW48" s="306"/>
    </row>
    <row r="49" spans="2:49" ht="25.5" x14ac:dyDescent="0.2">
      <c r="B49" s="253" t="s">
        <v>303</v>
      </c>
      <c r="C49" s="211"/>
      <c r="D49" s="224"/>
      <c r="E49" s="225"/>
      <c r="F49" s="225"/>
      <c r="G49" s="225"/>
      <c r="H49" s="225"/>
      <c r="I49" s="224"/>
      <c r="J49" s="224"/>
      <c r="K49" s="225"/>
      <c r="L49" s="225"/>
      <c r="M49" s="225"/>
      <c r="N49" s="225"/>
      <c r="O49" s="224"/>
      <c r="P49" s="224"/>
      <c r="Q49" s="225"/>
      <c r="R49" s="225"/>
      <c r="S49" s="225"/>
      <c r="T49" s="225"/>
      <c r="U49" s="224"/>
      <c r="V49" s="225"/>
      <c r="W49" s="225"/>
      <c r="X49" s="224"/>
      <c r="Y49" s="225"/>
      <c r="Z49" s="225"/>
      <c r="AA49" s="224"/>
      <c r="AB49" s="225"/>
      <c r="AC49" s="225"/>
      <c r="AD49" s="224"/>
      <c r="AE49" s="278"/>
      <c r="AF49" s="278"/>
      <c r="AG49" s="278"/>
      <c r="AH49" s="278"/>
      <c r="AI49" s="224"/>
      <c r="AJ49" s="278"/>
      <c r="AK49" s="278"/>
      <c r="AL49" s="278"/>
      <c r="AM49" s="278"/>
      <c r="AN49" s="224"/>
      <c r="AO49" s="225"/>
      <c r="AP49" s="225"/>
      <c r="AQ49" s="225"/>
      <c r="AR49" s="225"/>
      <c r="AS49" s="224"/>
      <c r="AT49" s="228">
        <v>7454</v>
      </c>
      <c r="AU49" s="228"/>
      <c r="AV49" s="228"/>
      <c r="AW49" s="305"/>
    </row>
    <row r="50" spans="2:49" ht="25.5" x14ac:dyDescent="0.2">
      <c r="B50" s="247" t="s">
        <v>265</v>
      </c>
      <c r="C50" s="211"/>
      <c r="D50" s="224"/>
      <c r="E50" s="225"/>
      <c r="F50" s="225"/>
      <c r="G50" s="225"/>
      <c r="H50" s="225"/>
      <c r="I50" s="224"/>
      <c r="J50" s="224"/>
      <c r="K50" s="225"/>
      <c r="L50" s="225"/>
      <c r="M50" s="225"/>
      <c r="N50" s="225"/>
      <c r="O50" s="224"/>
      <c r="P50" s="224"/>
      <c r="Q50" s="225"/>
      <c r="R50" s="225"/>
      <c r="S50" s="225"/>
      <c r="T50" s="225"/>
      <c r="U50" s="224"/>
      <c r="V50" s="225"/>
      <c r="W50" s="225"/>
      <c r="X50" s="224"/>
      <c r="Y50" s="225"/>
      <c r="Z50" s="225"/>
      <c r="AA50" s="224"/>
      <c r="AB50" s="225"/>
      <c r="AC50" s="225"/>
      <c r="AD50" s="224"/>
      <c r="AE50" s="278"/>
      <c r="AF50" s="278"/>
      <c r="AG50" s="278"/>
      <c r="AH50" s="278"/>
      <c r="AI50" s="224"/>
      <c r="AJ50" s="278"/>
      <c r="AK50" s="278"/>
      <c r="AL50" s="278"/>
      <c r="AM50" s="278"/>
      <c r="AN50" s="224"/>
      <c r="AO50" s="225"/>
      <c r="AP50" s="225"/>
      <c r="AQ50" s="225"/>
      <c r="AR50" s="225"/>
      <c r="AS50" s="224"/>
      <c r="AT50" s="228">
        <v>115</v>
      </c>
      <c r="AU50" s="228"/>
      <c r="AV50" s="228"/>
      <c r="AW50" s="305"/>
    </row>
    <row r="51" spans="2:49" x14ac:dyDescent="0.2">
      <c r="B51" s="247" t="s">
        <v>266</v>
      </c>
      <c r="C51" s="211"/>
      <c r="D51" s="224"/>
      <c r="E51" s="225"/>
      <c r="F51" s="225"/>
      <c r="G51" s="225"/>
      <c r="H51" s="225"/>
      <c r="I51" s="224"/>
      <c r="J51" s="224"/>
      <c r="K51" s="225"/>
      <c r="L51" s="225"/>
      <c r="M51" s="225"/>
      <c r="N51" s="225"/>
      <c r="O51" s="224"/>
      <c r="P51" s="224"/>
      <c r="Q51" s="225"/>
      <c r="R51" s="225"/>
      <c r="S51" s="225"/>
      <c r="T51" s="225"/>
      <c r="U51" s="224"/>
      <c r="V51" s="225"/>
      <c r="W51" s="225"/>
      <c r="X51" s="224"/>
      <c r="Y51" s="225"/>
      <c r="Z51" s="225"/>
      <c r="AA51" s="224"/>
      <c r="AB51" s="225"/>
      <c r="AC51" s="225"/>
      <c r="AD51" s="224"/>
      <c r="AE51" s="278"/>
      <c r="AF51" s="278"/>
      <c r="AG51" s="278"/>
      <c r="AH51" s="278"/>
      <c r="AI51" s="224"/>
      <c r="AJ51" s="278"/>
      <c r="AK51" s="278"/>
      <c r="AL51" s="278"/>
      <c r="AM51" s="278"/>
      <c r="AN51" s="224"/>
      <c r="AO51" s="225"/>
      <c r="AP51" s="225"/>
      <c r="AQ51" s="225"/>
      <c r="AR51" s="225"/>
      <c r="AS51" s="224"/>
      <c r="AT51" s="228">
        <v>192231</v>
      </c>
      <c r="AU51" s="228"/>
      <c r="AV51" s="228"/>
      <c r="AW51" s="305"/>
    </row>
    <row r="52" spans="2:49" ht="25.5" x14ac:dyDescent="0.2">
      <c r="B52" s="247" t="s">
        <v>267</v>
      </c>
      <c r="C52" s="211" t="s">
        <v>89</v>
      </c>
      <c r="D52" s="224"/>
      <c r="E52" s="225"/>
      <c r="F52" s="225"/>
      <c r="G52" s="225"/>
      <c r="H52" s="225"/>
      <c r="I52" s="224"/>
      <c r="J52" s="224"/>
      <c r="K52" s="225"/>
      <c r="L52" s="225"/>
      <c r="M52" s="225"/>
      <c r="N52" s="225"/>
      <c r="O52" s="224"/>
      <c r="P52" s="224"/>
      <c r="Q52" s="225"/>
      <c r="R52" s="225"/>
      <c r="S52" s="225"/>
      <c r="T52" s="225"/>
      <c r="U52" s="224"/>
      <c r="V52" s="225"/>
      <c r="W52" s="225"/>
      <c r="X52" s="224"/>
      <c r="Y52" s="225"/>
      <c r="Z52" s="225"/>
      <c r="AA52" s="224"/>
      <c r="AB52" s="225"/>
      <c r="AC52" s="225"/>
      <c r="AD52" s="224"/>
      <c r="AE52" s="278"/>
      <c r="AF52" s="278"/>
      <c r="AG52" s="278"/>
      <c r="AH52" s="278"/>
      <c r="AI52" s="224"/>
      <c r="AJ52" s="278"/>
      <c r="AK52" s="278"/>
      <c r="AL52" s="278"/>
      <c r="AM52" s="278"/>
      <c r="AN52" s="224"/>
      <c r="AO52" s="225"/>
      <c r="AP52" s="225"/>
      <c r="AQ52" s="225"/>
      <c r="AR52" s="225"/>
      <c r="AS52" s="224"/>
      <c r="AT52" s="228"/>
      <c r="AU52" s="228"/>
      <c r="AV52" s="228"/>
      <c r="AW52" s="305"/>
    </row>
    <row r="53" spans="2:49" ht="25.5" x14ac:dyDescent="0.2">
      <c r="B53" s="247" t="s">
        <v>268</v>
      </c>
      <c r="C53" s="211" t="s">
        <v>88</v>
      </c>
      <c r="D53" s="224"/>
      <c r="E53" s="225"/>
      <c r="F53" s="225"/>
      <c r="G53" s="276"/>
      <c r="H53" s="276"/>
      <c r="I53" s="224"/>
      <c r="J53" s="224"/>
      <c r="K53" s="225"/>
      <c r="L53" s="225"/>
      <c r="M53" s="276"/>
      <c r="N53" s="276"/>
      <c r="O53" s="224"/>
      <c r="P53" s="224"/>
      <c r="Q53" s="225"/>
      <c r="R53" s="225"/>
      <c r="S53" s="276"/>
      <c r="T53" s="276"/>
      <c r="U53" s="224"/>
      <c r="V53" s="225"/>
      <c r="W53" s="225"/>
      <c r="X53" s="224"/>
      <c r="Y53" s="225"/>
      <c r="Z53" s="225"/>
      <c r="AA53" s="224"/>
      <c r="AB53" s="225"/>
      <c r="AC53" s="225"/>
      <c r="AD53" s="224"/>
      <c r="AE53" s="278"/>
      <c r="AF53" s="278"/>
      <c r="AG53" s="278"/>
      <c r="AH53" s="278"/>
      <c r="AI53" s="224"/>
      <c r="AJ53" s="278"/>
      <c r="AK53" s="278"/>
      <c r="AL53" s="278"/>
      <c r="AM53" s="278"/>
      <c r="AN53" s="224"/>
      <c r="AO53" s="225"/>
      <c r="AP53" s="225"/>
      <c r="AQ53" s="276"/>
      <c r="AR53" s="276"/>
      <c r="AS53" s="224"/>
      <c r="AT53" s="228"/>
      <c r="AU53" s="228"/>
      <c r="AV53" s="228"/>
      <c r="AW53" s="305"/>
    </row>
    <row r="54" spans="2:49" ht="16.5" x14ac:dyDescent="0.2">
      <c r="B54" s="248" t="s">
        <v>269</v>
      </c>
      <c r="C54" s="213" t="s">
        <v>22</v>
      </c>
      <c r="D54" s="315"/>
      <c r="E54" s="316"/>
      <c r="F54" s="316"/>
      <c r="G54" s="316"/>
      <c r="H54" s="316"/>
      <c r="I54" s="315"/>
      <c r="J54" s="315"/>
      <c r="K54" s="316"/>
      <c r="L54" s="316"/>
      <c r="M54" s="316"/>
      <c r="N54" s="316"/>
      <c r="O54" s="315"/>
      <c r="P54" s="315"/>
      <c r="Q54" s="316"/>
      <c r="R54" s="316"/>
      <c r="S54" s="316"/>
      <c r="T54" s="316"/>
      <c r="U54" s="315"/>
      <c r="V54" s="316"/>
      <c r="W54" s="316"/>
      <c r="X54" s="315"/>
      <c r="Y54" s="316"/>
      <c r="Z54" s="316"/>
      <c r="AA54" s="315"/>
      <c r="AB54" s="316"/>
      <c r="AC54" s="316"/>
      <c r="AD54" s="315"/>
      <c r="AE54" s="316"/>
      <c r="AF54" s="316"/>
      <c r="AG54" s="316"/>
      <c r="AH54" s="316"/>
      <c r="AI54" s="315"/>
      <c r="AJ54" s="316"/>
      <c r="AK54" s="316"/>
      <c r="AL54" s="316"/>
      <c r="AM54" s="316"/>
      <c r="AN54" s="315"/>
      <c r="AO54" s="316"/>
      <c r="AP54" s="316"/>
      <c r="AQ54" s="316"/>
      <c r="AR54" s="274"/>
      <c r="AS54" s="315"/>
      <c r="AT54" s="320"/>
      <c r="AU54" s="320"/>
      <c r="AV54" s="235"/>
      <c r="AW54" s="303"/>
    </row>
    <row r="55" spans="2:49" ht="16.5" x14ac:dyDescent="0.2">
      <c r="B55" s="248" t="s">
        <v>270</v>
      </c>
      <c r="C55" s="212"/>
      <c r="D55" s="270"/>
      <c r="E55" s="271"/>
      <c r="F55" s="271"/>
      <c r="G55" s="271"/>
      <c r="H55" s="271"/>
      <c r="I55" s="270"/>
      <c r="J55" s="270"/>
      <c r="K55" s="271"/>
      <c r="L55" s="271"/>
      <c r="M55" s="271"/>
      <c r="N55" s="271"/>
      <c r="O55" s="270"/>
      <c r="P55" s="270"/>
      <c r="Q55" s="271"/>
      <c r="R55" s="271"/>
      <c r="S55" s="271"/>
      <c r="T55" s="271"/>
      <c r="U55" s="270"/>
      <c r="V55" s="271"/>
      <c r="W55" s="271"/>
      <c r="X55" s="270"/>
      <c r="Y55" s="271"/>
      <c r="Z55" s="271"/>
      <c r="AA55" s="270"/>
      <c r="AB55" s="271"/>
      <c r="AC55" s="271"/>
      <c r="AD55" s="270"/>
      <c r="AE55" s="271"/>
      <c r="AF55" s="271"/>
      <c r="AG55" s="271"/>
      <c r="AH55" s="271"/>
      <c r="AI55" s="270"/>
      <c r="AJ55" s="271"/>
      <c r="AK55" s="271"/>
      <c r="AL55" s="271"/>
      <c r="AM55" s="271"/>
      <c r="AN55" s="270"/>
      <c r="AO55" s="271"/>
      <c r="AP55" s="271"/>
      <c r="AQ55" s="271"/>
      <c r="AR55" s="271"/>
      <c r="AS55" s="270"/>
      <c r="AT55" s="272"/>
      <c r="AU55" s="272"/>
      <c r="AV55" s="272"/>
      <c r="AW55" s="273"/>
    </row>
    <row r="56" spans="2:49" x14ac:dyDescent="0.2">
      <c r="B56" s="252" t="s">
        <v>271</v>
      </c>
      <c r="C56" s="210" t="s">
        <v>24</v>
      </c>
      <c r="D56" s="236"/>
      <c r="E56" s="237"/>
      <c r="F56" s="237"/>
      <c r="G56" s="237"/>
      <c r="H56" s="237"/>
      <c r="I56" s="236"/>
      <c r="J56" s="236"/>
      <c r="K56" s="237"/>
      <c r="L56" s="237"/>
      <c r="M56" s="237"/>
      <c r="N56" s="237"/>
      <c r="O56" s="236"/>
      <c r="P56" s="236"/>
      <c r="Q56" s="237"/>
      <c r="R56" s="237"/>
      <c r="S56" s="237"/>
      <c r="T56" s="237"/>
      <c r="U56" s="236"/>
      <c r="V56" s="237"/>
      <c r="W56" s="237"/>
      <c r="X56" s="236"/>
      <c r="Y56" s="237"/>
      <c r="Z56" s="237"/>
      <c r="AA56" s="236"/>
      <c r="AB56" s="237"/>
      <c r="AC56" s="237"/>
      <c r="AD56" s="236"/>
      <c r="AE56" s="287"/>
      <c r="AF56" s="287"/>
      <c r="AG56" s="287"/>
      <c r="AH56" s="288"/>
      <c r="AI56" s="236"/>
      <c r="AJ56" s="287"/>
      <c r="AK56" s="287"/>
      <c r="AL56" s="287"/>
      <c r="AM56" s="288"/>
      <c r="AN56" s="236"/>
      <c r="AO56" s="237"/>
      <c r="AP56" s="237"/>
      <c r="AQ56" s="237"/>
      <c r="AR56" s="237"/>
      <c r="AS56" s="236"/>
      <c r="AT56" s="238">
        <v>3721</v>
      </c>
      <c r="AU56" s="238"/>
      <c r="AV56" s="238"/>
      <c r="AW56" s="296"/>
    </row>
    <row r="57" spans="2:49" x14ac:dyDescent="0.2">
      <c r="B57" s="253" t="s">
        <v>272</v>
      </c>
      <c r="C57" s="211" t="s">
        <v>25</v>
      </c>
      <c r="D57" s="239"/>
      <c r="E57" s="240"/>
      <c r="F57" s="240"/>
      <c r="G57" s="240"/>
      <c r="H57" s="240"/>
      <c r="I57" s="239"/>
      <c r="J57" s="239"/>
      <c r="K57" s="240"/>
      <c r="L57" s="240"/>
      <c r="M57" s="240"/>
      <c r="N57" s="240"/>
      <c r="O57" s="239"/>
      <c r="P57" s="239"/>
      <c r="Q57" s="240"/>
      <c r="R57" s="240"/>
      <c r="S57" s="240"/>
      <c r="T57" s="240"/>
      <c r="U57" s="239"/>
      <c r="V57" s="240"/>
      <c r="W57" s="240"/>
      <c r="X57" s="239"/>
      <c r="Y57" s="240"/>
      <c r="Z57" s="240"/>
      <c r="AA57" s="239"/>
      <c r="AB57" s="240"/>
      <c r="AC57" s="240"/>
      <c r="AD57" s="239"/>
      <c r="AE57" s="289"/>
      <c r="AF57" s="289"/>
      <c r="AG57" s="289"/>
      <c r="AH57" s="290"/>
      <c r="AI57" s="239"/>
      <c r="AJ57" s="289"/>
      <c r="AK57" s="289"/>
      <c r="AL57" s="289"/>
      <c r="AM57" s="290"/>
      <c r="AN57" s="239"/>
      <c r="AO57" s="240"/>
      <c r="AP57" s="240"/>
      <c r="AQ57" s="240"/>
      <c r="AR57" s="240"/>
      <c r="AS57" s="239"/>
      <c r="AT57" s="241">
        <v>6750</v>
      </c>
      <c r="AU57" s="241"/>
      <c r="AV57" s="241"/>
      <c r="AW57" s="297"/>
    </row>
    <row r="58" spans="2:49" x14ac:dyDescent="0.2">
      <c r="B58" s="253" t="s">
        <v>273</v>
      </c>
      <c r="C58" s="211" t="s">
        <v>26</v>
      </c>
      <c r="D58" s="317"/>
      <c r="E58" s="318"/>
      <c r="F58" s="318"/>
      <c r="G58" s="318"/>
      <c r="H58" s="318"/>
      <c r="I58" s="317"/>
      <c r="J58" s="239"/>
      <c r="K58" s="240"/>
      <c r="L58" s="240"/>
      <c r="M58" s="240"/>
      <c r="N58" s="240"/>
      <c r="O58" s="239"/>
      <c r="P58" s="239"/>
      <c r="Q58" s="240"/>
      <c r="R58" s="240"/>
      <c r="S58" s="240"/>
      <c r="T58" s="240"/>
      <c r="U58" s="317"/>
      <c r="V58" s="318"/>
      <c r="W58" s="318"/>
      <c r="X58" s="239"/>
      <c r="Y58" s="240"/>
      <c r="Z58" s="240"/>
      <c r="AA58" s="239"/>
      <c r="AB58" s="240"/>
      <c r="AC58" s="240"/>
      <c r="AD58" s="239"/>
      <c r="AE58" s="289"/>
      <c r="AF58" s="289"/>
      <c r="AG58" s="289"/>
      <c r="AH58" s="290"/>
      <c r="AI58" s="239"/>
      <c r="AJ58" s="289"/>
      <c r="AK58" s="289"/>
      <c r="AL58" s="289"/>
      <c r="AM58" s="290"/>
      <c r="AN58" s="317"/>
      <c r="AO58" s="318"/>
      <c r="AP58" s="318"/>
      <c r="AQ58" s="318"/>
      <c r="AR58" s="318"/>
      <c r="AS58" s="239"/>
      <c r="AT58" s="241">
        <v>24</v>
      </c>
      <c r="AU58" s="241"/>
      <c r="AV58" s="241"/>
      <c r="AW58" s="297"/>
    </row>
    <row r="59" spans="2:49" x14ac:dyDescent="0.2">
      <c r="B59" s="253" t="s">
        <v>274</v>
      </c>
      <c r="C59" s="211" t="s">
        <v>27</v>
      </c>
      <c r="D59" s="239"/>
      <c r="E59" s="240"/>
      <c r="F59" s="240"/>
      <c r="G59" s="240"/>
      <c r="H59" s="240"/>
      <c r="I59" s="239"/>
      <c r="J59" s="239"/>
      <c r="K59" s="240"/>
      <c r="L59" s="240"/>
      <c r="M59" s="240"/>
      <c r="N59" s="240"/>
      <c r="O59" s="239"/>
      <c r="P59" s="239"/>
      <c r="Q59" s="240"/>
      <c r="R59" s="240"/>
      <c r="S59" s="240"/>
      <c r="T59" s="240"/>
      <c r="U59" s="239"/>
      <c r="V59" s="240"/>
      <c r="W59" s="240"/>
      <c r="X59" s="239"/>
      <c r="Y59" s="240"/>
      <c r="Z59" s="240"/>
      <c r="AA59" s="239"/>
      <c r="AB59" s="240"/>
      <c r="AC59" s="240"/>
      <c r="AD59" s="239"/>
      <c r="AE59" s="289"/>
      <c r="AF59" s="289"/>
      <c r="AG59" s="289"/>
      <c r="AH59" s="290"/>
      <c r="AI59" s="239"/>
      <c r="AJ59" s="289"/>
      <c r="AK59" s="289"/>
      <c r="AL59" s="289"/>
      <c r="AM59" s="290"/>
      <c r="AN59" s="239"/>
      <c r="AO59" s="240"/>
      <c r="AP59" s="240"/>
      <c r="AQ59" s="240"/>
      <c r="AR59" s="240"/>
      <c r="AS59" s="239"/>
      <c r="AT59" s="241">
        <v>79597</v>
      </c>
      <c r="AU59" s="241"/>
      <c r="AV59" s="241"/>
      <c r="AW59" s="297"/>
    </row>
    <row r="60" spans="2:49" x14ac:dyDescent="0.2">
      <c r="B60" s="253" t="s">
        <v>275</v>
      </c>
      <c r="C60" s="211"/>
      <c r="D60" s="242">
        <v>0</v>
      </c>
      <c r="E60" s="243">
        <v>0</v>
      </c>
      <c r="F60" s="243">
        <v>0</v>
      </c>
      <c r="G60" s="243">
        <v>0</v>
      </c>
      <c r="H60" s="243">
        <v>0</v>
      </c>
      <c r="I60" s="242">
        <v>0</v>
      </c>
      <c r="J60" s="242">
        <v>0</v>
      </c>
      <c r="K60" s="243">
        <v>0</v>
      </c>
      <c r="L60" s="243">
        <v>0</v>
      </c>
      <c r="M60" s="243">
        <v>0</v>
      </c>
      <c r="N60" s="243">
        <v>0</v>
      </c>
      <c r="O60" s="242">
        <v>0</v>
      </c>
      <c r="P60" s="242">
        <v>0</v>
      </c>
      <c r="Q60" s="243">
        <v>0</v>
      </c>
      <c r="R60" s="243">
        <v>0</v>
      </c>
      <c r="S60" s="243">
        <v>0</v>
      </c>
      <c r="T60" s="243">
        <v>0</v>
      </c>
      <c r="U60" s="242">
        <v>0</v>
      </c>
      <c r="V60" s="243">
        <v>0</v>
      </c>
      <c r="W60" s="243">
        <v>0</v>
      </c>
      <c r="X60" s="242">
        <v>0</v>
      </c>
      <c r="Y60" s="243">
        <v>0</v>
      </c>
      <c r="Z60" s="243">
        <v>0</v>
      </c>
      <c r="AA60" s="242">
        <v>0</v>
      </c>
      <c r="AB60" s="243">
        <v>0</v>
      </c>
      <c r="AC60" s="243">
        <v>0</v>
      </c>
      <c r="AD60" s="242"/>
      <c r="AE60" s="291"/>
      <c r="AF60" s="291"/>
      <c r="AG60" s="291"/>
      <c r="AH60" s="292"/>
      <c r="AI60" s="242"/>
      <c r="AJ60" s="291"/>
      <c r="AK60" s="291"/>
      <c r="AL60" s="291"/>
      <c r="AM60" s="292"/>
      <c r="AN60" s="242"/>
      <c r="AO60" s="243"/>
      <c r="AP60" s="243"/>
      <c r="AQ60" s="243"/>
      <c r="AR60" s="243"/>
      <c r="AS60" s="242">
        <v>0</v>
      </c>
      <c r="AT60" s="244">
        <v>6633.083333333333</v>
      </c>
      <c r="AU60" s="244">
        <v>0</v>
      </c>
      <c r="AV60" s="244">
        <v>0</v>
      </c>
      <c r="AW60" s="297"/>
    </row>
    <row r="61" spans="2:49" ht="16.5" x14ac:dyDescent="0.2">
      <c r="B61" s="248" t="s">
        <v>276</v>
      </c>
      <c r="C61" s="213" t="s">
        <v>23</v>
      </c>
      <c r="D61" s="308"/>
      <c r="E61" s="309"/>
      <c r="F61" s="309"/>
      <c r="G61" s="309"/>
      <c r="H61" s="309"/>
      <c r="I61" s="308"/>
      <c r="J61" s="308"/>
      <c r="K61" s="309"/>
      <c r="L61" s="309"/>
      <c r="M61" s="309"/>
      <c r="N61" s="309"/>
      <c r="O61" s="308"/>
      <c r="P61" s="308"/>
      <c r="Q61" s="309"/>
      <c r="R61" s="309"/>
      <c r="S61" s="309"/>
      <c r="T61" s="309"/>
      <c r="U61" s="308"/>
      <c r="V61" s="309"/>
      <c r="W61" s="309"/>
      <c r="X61" s="308"/>
      <c r="Y61" s="309"/>
      <c r="Z61" s="309"/>
      <c r="AA61" s="308"/>
      <c r="AB61" s="309"/>
      <c r="AC61" s="309"/>
      <c r="AD61" s="308"/>
      <c r="AE61" s="309"/>
      <c r="AF61" s="309"/>
      <c r="AG61" s="309"/>
      <c r="AH61" s="309"/>
      <c r="AI61" s="308"/>
      <c r="AJ61" s="309"/>
      <c r="AK61" s="309"/>
      <c r="AL61" s="309"/>
      <c r="AM61" s="309"/>
      <c r="AN61" s="308"/>
      <c r="AO61" s="309"/>
      <c r="AP61" s="309"/>
      <c r="AQ61" s="309"/>
      <c r="AR61" s="309"/>
      <c r="AS61" s="308"/>
      <c r="AT61" s="310"/>
      <c r="AU61" s="310"/>
      <c r="AV61" s="311"/>
      <c r="AW61" s="256">
        <v>29269</v>
      </c>
    </row>
    <row r="62" spans="2:49" ht="33" x14ac:dyDescent="0.2">
      <c r="B62" s="263" t="s">
        <v>304</v>
      </c>
      <c r="C62" s="264" t="s">
        <v>39</v>
      </c>
      <c r="D62" s="293"/>
      <c r="E62" s="294"/>
      <c r="F62" s="294"/>
      <c r="G62" s="294"/>
      <c r="H62" s="294"/>
      <c r="I62" s="293"/>
      <c r="J62" s="293"/>
      <c r="K62" s="294"/>
      <c r="L62" s="294"/>
      <c r="M62" s="294"/>
      <c r="N62" s="294"/>
      <c r="O62" s="293"/>
      <c r="P62" s="293"/>
      <c r="Q62" s="294"/>
      <c r="R62" s="294"/>
      <c r="S62" s="294"/>
      <c r="T62" s="294"/>
      <c r="U62" s="293"/>
      <c r="V62" s="294"/>
      <c r="W62" s="294"/>
      <c r="X62" s="293"/>
      <c r="Y62" s="294"/>
      <c r="Z62" s="294"/>
      <c r="AA62" s="293"/>
      <c r="AB62" s="294"/>
      <c r="AC62" s="294"/>
      <c r="AD62" s="293"/>
      <c r="AE62" s="294"/>
      <c r="AF62" s="294"/>
      <c r="AG62" s="294"/>
      <c r="AH62" s="294"/>
      <c r="AI62" s="293"/>
      <c r="AJ62" s="294"/>
      <c r="AK62" s="294"/>
      <c r="AL62" s="294"/>
      <c r="AM62" s="294"/>
      <c r="AN62" s="293"/>
      <c r="AO62" s="294"/>
      <c r="AP62" s="294"/>
      <c r="AQ62" s="294"/>
      <c r="AR62" s="294"/>
      <c r="AS62" s="293"/>
      <c r="AT62" s="295"/>
      <c r="AU62" s="295"/>
      <c r="AV62" s="295"/>
      <c r="AW62" s="265">
        <v>12114</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xWindow="973" yWindow="81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57" t="s">
        <v>348</v>
      </c>
      <c r="C3" s="358" t="s">
        <v>220</v>
      </c>
      <c r="D3" s="345" t="s">
        <v>436</v>
      </c>
      <c r="E3" s="346" t="s">
        <v>437</v>
      </c>
      <c r="F3" s="346" t="s">
        <v>438</v>
      </c>
      <c r="G3" s="346" t="s">
        <v>400</v>
      </c>
      <c r="H3" s="346" t="s">
        <v>401</v>
      </c>
      <c r="I3" s="345" t="s">
        <v>439</v>
      </c>
      <c r="J3" s="345" t="s">
        <v>440</v>
      </c>
      <c r="K3" s="346" t="s">
        <v>441</v>
      </c>
      <c r="L3" s="346" t="s">
        <v>442</v>
      </c>
      <c r="M3" s="346" t="s">
        <v>402</v>
      </c>
      <c r="N3" s="346" t="s">
        <v>403</v>
      </c>
      <c r="O3" s="345" t="s">
        <v>443</v>
      </c>
      <c r="P3" s="345" t="s">
        <v>468</v>
      </c>
      <c r="Q3" s="346" t="s">
        <v>444</v>
      </c>
      <c r="R3" s="346" t="s">
        <v>445</v>
      </c>
      <c r="S3" s="346" t="s">
        <v>404</v>
      </c>
      <c r="T3" s="346" t="s">
        <v>405</v>
      </c>
      <c r="U3" s="345" t="s">
        <v>446</v>
      </c>
      <c r="V3" s="346" t="s">
        <v>447</v>
      </c>
      <c r="W3" s="346" t="s">
        <v>448</v>
      </c>
      <c r="X3" s="345" t="s">
        <v>449</v>
      </c>
      <c r="Y3" s="346" t="s">
        <v>450</v>
      </c>
      <c r="Z3" s="346" t="s">
        <v>451</v>
      </c>
      <c r="AA3" s="345" t="s">
        <v>452</v>
      </c>
      <c r="AB3" s="346" t="s">
        <v>453</v>
      </c>
      <c r="AC3" s="346" t="s">
        <v>454</v>
      </c>
      <c r="AD3" s="345" t="s">
        <v>455</v>
      </c>
      <c r="AE3" s="346" t="s">
        <v>456</v>
      </c>
      <c r="AF3" s="346" t="s">
        <v>457</v>
      </c>
      <c r="AG3" s="346" t="s">
        <v>406</v>
      </c>
      <c r="AH3" s="346" t="s">
        <v>407</v>
      </c>
      <c r="AI3" s="345" t="s">
        <v>458</v>
      </c>
      <c r="AJ3" s="346" t="s">
        <v>459</v>
      </c>
      <c r="AK3" s="346" t="s">
        <v>460</v>
      </c>
      <c r="AL3" s="346" t="s">
        <v>408</v>
      </c>
      <c r="AM3" s="346" t="s">
        <v>409</v>
      </c>
      <c r="AN3" s="345" t="s">
        <v>461</v>
      </c>
      <c r="AO3" s="346" t="s">
        <v>462</v>
      </c>
      <c r="AP3" s="346" t="s">
        <v>463</v>
      </c>
      <c r="AQ3" s="346" t="s">
        <v>399</v>
      </c>
      <c r="AR3" s="346" t="s">
        <v>410</v>
      </c>
      <c r="AS3" s="345" t="s">
        <v>464</v>
      </c>
      <c r="AT3" s="347" t="s">
        <v>465</v>
      </c>
      <c r="AU3" s="347" t="s">
        <v>435</v>
      </c>
      <c r="AV3" s="347" t="s">
        <v>466</v>
      </c>
      <c r="AW3" s="348" t="s">
        <v>467</v>
      </c>
    </row>
    <row r="4" spans="2:49" ht="16.5" x14ac:dyDescent="0.2">
      <c r="B4" s="349" t="s">
        <v>221</v>
      </c>
      <c r="C4" s="337"/>
      <c r="D4" s="366"/>
      <c r="E4" s="365"/>
      <c r="F4" s="365"/>
      <c r="G4" s="365"/>
      <c r="H4" s="365"/>
      <c r="I4" s="366"/>
      <c r="J4" s="366"/>
      <c r="K4" s="365"/>
      <c r="L4" s="365"/>
      <c r="M4" s="365"/>
      <c r="N4" s="365"/>
      <c r="O4" s="366"/>
      <c r="P4" s="366"/>
      <c r="Q4" s="365"/>
      <c r="R4" s="365"/>
      <c r="S4" s="365"/>
      <c r="T4" s="365"/>
      <c r="U4" s="366"/>
      <c r="V4" s="365"/>
      <c r="W4" s="365"/>
      <c r="X4" s="366"/>
      <c r="Y4" s="365"/>
      <c r="Z4" s="365"/>
      <c r="AA4" s="366"/>
      <c r="AB4" s="365"/>
      <c r="AC4" s="365"/>
      <c r="AD4" s="366"/>
      <c r="AE4" s="365"/>
      <c r="AF4" s="365"/>
      <c r="AG4" s="365"/>
      <c r="AH4" s="365"/>
      <c r="AI4" s="366"/>
      <c r="AJ4" s="365"/>
      <c r="AK4" s="365"/>
      <c r="AL4" s="365"/>
      <c r="AM4" s="365"/>
      <c r="AN4" s="366"/>
      <c r="AO4" s="365"/>
      <c r="AP4" s="365"/>
      <c r="AQ4" s="365"/>
      <c r="AR4" s="365"/>
      <c r="AS4" s="366"/>
      <c r="AT4" s="367"/>
      <c r="AU4" s="367"/>
      <c r="AV4" s="367"/>
      <c r="AW4" s="368"/>
    </row>
    <row r="5" spans="2:49" x14ac:dyDescent="0.2">
      <c r="B5" s="350" t="s">
        <v>277</v>
      </c>
      <c r="C5" s="338"/>
      <c r="D5" s="333"/>
      <c r="E5" s="334"/>
      <c r="F5" s="334"/>
      <c r="G5" s="336"/>
      <c r="H5" s="336"/>
      <c r="I5" s="333"/>
      <c r="J5" s="333"/>
      <c r="K5" s="334"/>
      <c r="L5" s="334"/>
      <c r="M5" s="334"/>
      <c r="N5" s="334"/>
      <c r="O5" s="333"/>
      <c r="P5" s="333"/>
      <c r="Q5" s="334"/>
      <c r="R5" s="334"/>
      <c r="S5" s="334"/>
      <c r="T5" s="334"/>
      <c r="U5" s="333"/>
      <c r="V5" s="334"/>
      <c r="W5" s="334"/>
      <c r="X5" s="333"/>
      <c r="Y5" s="334"/>
      <c r="Z5" s="334"/>
      <c r="AA5" s="333"/>
      <c r="AB5" s="334"/>
      <c r="AC5" s="334"/>
      <c r="AD5" s="333"/>
      <c r="AE5" s="374"/>
      <c r="AF5" s="374"/>
      <c r="AG5" s="374"/>
      <c r="AH5" s="374"/>
      <c r="AI5" s="333"/>
      <c r="AJ5" s="374"/>
      <c r="AK5" s="374"/>
      <c r="AL5" s="374"/>
      <c r="AM5" s="374"/>
      <c r="AN5" s="333"/>
      <c r="AO5" s="334"/>
      <c r="AP5" s="334"/>
      <c r="AQ5" s="334"/>
      <c r="AR5" s="334"/>
      <c r="AS5" s="333"/>
      <c r="AT5" s="335">
        <v>1522098</v>
      </c>
      <c r="AU5" s="335"/>
      <c r="AV5" s="377"/>
      <c r="AW5" s="381"/>
    </row>
    <row r="6" spans="2:49" x14ac:dyDescent="0.2">
      <c r="B6" s="351" t="s">
        <v>278</v>
      </c>
      <c r="C6" s="339" t="s">
        <v>8</v>
      </c>
      <c r="D6" s="326"/>
      <c r="E6" s="327"/>
      <c r="F6" s="327"/>
      <c r="G6" s="328"/>
      <c r="H6" s="328"/>
      <c r="I6" s="326"/>
      <c r="J6" s="326"/>
      <c r="K6" s="327"/>
      <c r="L6" s="327"/>
      <c r="M6" s="327"/>
      <c r="N6" s="327"/>
      <c r="O6" s="326"/>
      <c r="P6" s="326"/>
      <c r="Q6" s="327"/>
      <c r="R6" s="327"/>
      <c r="S6" s="327"/>
      <c r="T6" s="327"/>
      <c r="U6" s="326"/>
      <c r="V6" s="327"/>
      <c r="W6" s="327"/>
      <c r="X6" s="326"/>
      <c r="Y6" s="327"/>
      <c r="Z6" s="327"/>
      <c r="AA6" s="326"/>
      <c r="AB6" s="327"/>
      <c r="AC6" s="327"/>
      <c r="AD6" s="326"/>
      <c r="AE6" s="370"/>
      <c r="AF6" s="370"/>
      <c r="AG6" s="370"/>
      <c r="AH6" s="370"/>
      <c r="AI6" s="326"/>
      <c r="AJ6" s="370"/>
      <c r="AK6" s="370"/>
      <c r="AL6" s="370"/>
      <c r="AM6" s="370"/>
      <c r="AN6" s="326"/>
      <c r="AO6" s="327"/>
      <c r="AP6" s="327"/>
      <c r="AQ6" s="327"/>
      <c r="AR6" s="327"/>
      <c r="AS6" s="326"/>
      <c r="AT6" s="329">
        <v>31265</v>
      </c>
      <c r="AU6" s="329"/>
      <c r="AV6" s="376"/>
      <c r="AW6" s="382"/>
    </row>
    <row r="7" spans="2:49" x14ac:dyDescent="0.2">
      <c r="B7" s="351" t="s">
        <v>279</v>
      </c>
      <c r="C7" s="339" t="s">
        <v>9</v>
      </c>
      <c r="D7" s="326"/>
      <c r="E7" s="327"/>
      <c r="F7" s="327"/>
      <c r="G7" s="328"/>
      <c r="H7" s="328"/>
      <c r="I7" s="326"/>
      <c r="J7" s="326"/>
      <c r="K7" s="327"/>
      <c r="L7" s="327"/>
      <c r="M7" s="327"/>
      <c r="N7" s="327"/>
      <c r="O7" s="326"/>
      <c r="P7" s="326"/>
      <c r="Q7" s="327"/>
      <c r="R7" s="327"/>
      <c r="S7" s="327"/>
      <c r="T7" s="327"/>
      <c r="U7" s="326"/>
      <c r="V7" s="327"/>
      <c r="W7" s="327"/>
      <c r="X7" s="326"/>
      <c r="Y7" s="327"/>
      <c r="Z7" s="327"/>
      <c r="AA7" s="326"/>
      <c r="AB7" s="327"/>
      <c r="AC7" s="327"/>
      <c r="AD7" s="326"/>
      <c r="AE7" s="370"/>
      <c r="AF7" s="370"/>
      <c r="AG7" s="370"/>
      <c r="AH7" s="370"/>
      <c r="AI7" s="326"/>
      <c r="AJ7" s="370"/>
      <c r="AK7" s="370"/>
      <c r="AL7" s="370"/>
      <c r="AM7" s="370"/>
      <c r="AN7" s="326"/>
      <c r="AO7" s="327"/>
      <c r="AP7" s="327"/>
      <c r="AQ7" s="327"/>
      <c r="AR7" s="327"/>
      <c r="AS7" s="326"/>
      <c r="AT7" s="329">
        <v>25563</v>
      </c>
      <c r="AU7" s="329"/>
      <c r="AV7" s="376"/>
      <c r="AW7" s="382"/>
    </row>
    <row r="8" spans="2:49" x14ac:dyDescent="0.2">
      <c r="B8" s="352" t="s">
        <v>280</v>
      </c>
      <c r="C8" s="340"/>
      <c r="D8" s="386"/>
      <c r="E8" s="387"/>
      <c r="F8" s="387"/>
      <c r="G8" s="387"/>
      <c r="H8" s="387"/>
      <c r="I8" s="386"/>
      <c r="J8" s="386"/>
      <c r="K8" s="387"/>
      <c r="L8" s="387"/>
      <c r="M8" s="387"/>
      <c r="N8" s="387"/>
      <c r="O8" s="386"/>
      <c r="P8" s="386"/>
      <c r="Q8" s="387"/>
      <c r="R8" s="387"/>
      <c r="S8" s="387"/>
      <c r="T8" s="387"/>
      <c r="U8" s="386"/>
      <c r="V8" s="387"/>
      <c r="W8" s="387"/>
      <c r="X8" s="386"/>
      <c r="Y8" s="387"/>
      <c r="Z8" s="387"/>
      <c r="AA8" s="386"/>
      <c r="AB8" s="387"/>
      <c r="AC8" s="387"/>
      <c r="AD8" s="386"/>
      <c r="AE8" s="389"/>
      <c r="AF8" s="389"/>
      <c r="AG8" s="389"/>
      <c r="AH8" s="389"/>
      <c r="AI8" s="386"/>
      <c r="AJ8" s="389"/>
      <c r="AK8" s="389"/>
      <c r="AL8" s="389"/>
      <c r="AM8" s="389"/>
      <c r="AN8" s="386"/>
      <c r="AO8" s="387"/>
      <c r="AP8" s="387"/>
      <c r="AQ8" s="387"/>
      <c r="AR8" s="387"/>
      <c r="AS8" s="386"/>
      <c r="AT8" s="380"/>
      <c r="AU8" s="380"/>
      <c r="AV8" s="390"/>
      <c r="AW8" s="383"/>
    </row>
    <row r="9" spans="2:49" ht="25.5" x14ac:dyDescent="0.2">
      <c r="B9" s="353" t="s">
        <v>122</v>
      </c>
      <c r="C9" s="339" t="s">
        <v>43</v>
      </c>
      <c r="D9" s="326"/>
      <c r="E9" s="370"/>
      <c r="F9" s="370"/>
      <c r="G9" s="370"/>
      <c r="H9" s="370"/>
      <c r="I9" s="372"/>
      <c r="J9" s="326"/>
      <c r="K9" s="370"/>
      <c r="L9" s="370"/>
      <c r="M9" s="370"/>
      <c r="N9" s="370"/>
      <c r="O9" s="372"/>
      <c r="P9" s="326"/>
      <c r="Q9" s="370"/>
      <c r="R9" s="370"/>
      <c r="S9" s="370"/>
      <c r="T9" s="370"/>
      <c r="U9" s="326"/>
      <c r="V9" s="370"/>
      <c r="W9" s="370"/>
      <c r="X9" s="326"/>
      <c r="Y9" s="370"/>
      <c r="Z9" s="370"/>
      <c r="AA9" s="326"/>
      <c r="AB9" s="370"/>
      <c r="AC9" s="370"/>
      <c r="AD9" s="326"/>
      <c r="AE9" s="370"/>
      <c r="AF9" s="370"/>
      <c r="AG9" s="370"/>
      <c r="AH9" s="370"/>
      <c r="AI9" s="326"/>
      <c r="AJ9" s="370"/>
      <c r="AK9" s="370"/>
      <c r="AL9" s="370"/>
      <c r="AM9" s="370"/>
      <c r="AN9" s="326"/>
      <c r="AO9" s="370"/>
      <c r="AP9" s="370"/>
      <c r="AQ9" s="370"/>
      <c r="AR9" s="370"/>
      <c r="AS9" s="326"/>
      <c r="AT9" s="329"/>
      <c r="AU9" s="329"/>
      <c r="AV9" s="376"/>
      <c r="AW9" s="382"/>
    </row>
    <row r="10" spans="2:49" ht="25.5" x14ac:dyDescent="0.2">
      <c r="B10" s="353" t="s">
        <v>83</v>
      </c>
      <c r="C10" s="339"/>
      <c r="D10" s="373"/>
      <c r="E10" s="327"/>
      <c r="F10" s="327"/>
      <c r="G10" s="327"/>
      <c r="H10" s="327"/>
      <c r="I10" s="326"/>
      <c r="J10" s="373"/>
      <c r="K10" s="327"/>
      <c r="L10" s="327"/>
      <c r="M10" s="327"/>
      <c r="N10" s="327"/>
      <c r="O10" s="326"/>
      <c r="P10" s="373"/>
      <c r="Q10" s="327"/>
      <c r="R10" s="327"/>
      <c r="S10" s="327"/>
      <c r="T10" s="327"/>
      <c r="U10" s="373"/>
      <c r="V10" s="327"/>
      <c r="W10" s="327"/>
      <c r="X10" s="373"/>
      <c r="Y10" s="327"/>
      <c r="Z10" s="327"/>
      <c r="AA10" s="373"/>
      <c r="AB10" s="327"/>
      <c r="AC10" s="327"/>
      <c r="AD10" s="373"/>
      <c r="AE10" s="370"/>
      <c r="AF10" s="370"/>
      <c r="AG10" s="370"/>
      <c r="AH10" s="370"/>
      <c r="AI10" s="373"/>
      <c r="AJ10" s="370"/>
      <c r="AK10" s="370"/>
      <c r="AL10" s="370"/>
      <c r="AM10" s="370"/>
      <c r="AN10" s="373"/>
      <c r="AO10" s="327"/>
      <c r="AP10" s="327"/>
      <c r="AQ10" s="327"/>
      <c r="AR10" s="327"/>
      <c r="AS10" s="373"/>
      <c r="AT10" s="379"/>
      <c r="AU10" s="379"/>
      <c r="AV10" s="376"/>
      <c r="AW10" s="382"/>
    </row>
    <row r="11" spans="2:49" ht="15.75" customHeight="1" x14ac:dyDescent="0.2">
      <c r="B11" s="351" t="s">
        <v>281</v>
      </c>
      <c r="C11" s="339" t="s">
        <v>49</v>
      </c>
      <c r="D11" s="326"/>
      <c r="E11" s="327"/>
      <c r="F11" s="327"/>
      <c r="G11" s="327"/>
      <c r="H11" s="327"/>
      <c r="I11" s="326"/>
      <c r="J11" s="326"/>
      <c r="K11" s="327"/>
      <c r="L11" s="327"/>
      <c r="M11" s="327"/>
      <c r="N11" s="327"/>
      <c r="O11" s="326"/>
      <c r="P11" s="326"/>
      <c r="Q11" s="327"/>
      <c r="R11" s="327"/>
      <c r="S11" s="327"/>
      <c r="T11" s="327"/>
      <c r="U11" s="326"/>
      <c r="V11" s="327"/>
      <c r="W11" s="327"/>
      <c r="X11" s="326"/>
      <c r="Y11" s="327"/>
      <c r="Z11" s="327"/>
      <c r="AA11" s="326"/>
      <c r="AB11" s="327"/>
      <c r="AC11" s="327"/>
      <c r="AD11" s="326"/>
      <c r="AE11" s="370"/>
      <c r="AF11" s="370"/>
      <c r="AG11" s="370"/>
      <c r="AH11" s="370"/>
      <c r="AI11" s="326"/>
      <c r="AJ11" s="370"/>
      <c r="AK11" s="370"/>
      <c r="AL11" s="370"/>
      <c r="AM11" s="370"/>
      <c r="AN11" s="326"/>
      <c r="AO11" s="327"/>
      <c r="AP11" s="327"/>
      <c r="AQ11" s="327"/>
      <c r="AR11" s="327"/>
      <c r="AS11" s="326"/>
      <c r="AT11" s="329"/>
      <c r="AU11" s="329"/>
      <c r="AV11" s="376"/>
      <c r="AW11" s="382"/>
    </row>
    <row r="12" spans="2:49" ht="15" customHeight="1" x14ac:dyDescent="0.2">
      <c r="B12" s="351" t="s">
        <v>282</v>
      </c>
      <c r="C12" s="339" t="s">
        <v>44</v>
      </c>
      <c r="D12" s="326"/>
      <c r="E12" s="371"/>
      <c r="F12" s="371"/>
      <c r="G12" s="371"/>
      <c r="H12" s="371"/>
      <c r="I12" s="373"/>
      <c r="J12" s="326"/>
      <c r="K12" s="371"/>
      <c r="L12" s="371"/>
      <c r="M12" s="371"/>
      <c r="N12" s="371"/>
      <c r="O12" s="373"/>
      <c r="P12" s="326"/>
      <c r="Q12" s="371"/>
      <c r="R12" s="371"/>
      <c r="S12" s="371"/>
      <c r="T12" s="371"/>
      <c r="U12" s="326"/>
      <c r="V12" s="371"/>
      <c r="W12" s="371"/>
      <c r="X12" s="326"/>
      <c r="Y12" s="371"/>
      <c r="Z12" s="371"/>
      <c r="AA12" s="326"/>
      <c r="AB12" s="371"/>
      <c r="AC12" s="371"/>
      <c r="AD12" s="326"/>
      <c r="AE12" s="370"/>
      <c r="AF12" s="370"/>
      <c r="AG12" s="370"/>
      <c r="AH12" s="370"/>
      <c r="AI12" s="326"/>
      <c r="AJ12" s="370"/>
      <c r="AK12" s="370"/>
      <c r="AL12" s="370"/>
      <c r="AM12" s="370"/>
      <c r="AN12" s="326"/>
      <c r="AO12" s="371"/>
      <c r="AP12" s="371"/>
      <c r="AQ12" s="371"/>
      <c r="AR12" s="371"/>
      <c r="AS12" s="326"/>
      <c r="AT12" s="329"/>
      <c r="AU12" s="329"/>
      <c r="AV12" s="376"/>
      <c r="AW12" s="382"/>
    </row>
    <row r="13" spans="2:49" x14ac:dyDescent="0.2">
      <c r="B13" s="351" t="s">
        <v>283</v>
      </c>
      <c r="C13" s="339" t="s">
        <v>10</v>
      </c>
      <c r="D13" s="326"/>
      <c r="E13" s="327"/>
      <c r="F13" s="327"/>
      <c r="G13" s="327"/>
      <c r="H13" s="327"/>
      <c r="I13" s="326"/>
      <c r="J13" s="326"/>
      <c r="K13" s="327"/>
      <c r="L13" s="327"/>
      <c r="M13" s="327"/>
      <c r="N13" s="327"/>
      <c r="O13" s="326"/>
      <c r="P13" s="326"/>
      <c r="Q13" s="327"/>
      <c r="R13" s="327"/>
      <c r="S13" s="327"/>
      <c r="T13" s="327"/>
      <c r="U13" s="326"/>
      <c r="V13" s="327"/>
      <c r="W13" s="327"/>
      <c r="X13" s="326"/>
      <c r="Y13" s="327"/>
      <c r="Z13" s="327"/>
      <c r="AA13" s="326"/>
      <c r="AB13" s="327"/>
      <c r="AC13" s="327"/>
      <c r="AD13" s="326"/>
      <c r="AE13" s="370"/>
      <c r="AF13" s="370"/>
      <c r="AG13" s="370"/>
      <c r="AH13" s="370"/>
      <c r="AI13" s="326"/>
      <c r="AJ13" s="370"/>
      <c r="AK13" s="370"/>
      <c r="AL13" s="370"/>
      <c r="AM13" s="370"/>
      <c r="AN13" s="326"/>
      <c r="AO13" s="327"/>
      <c r="AP13" s="327"/>
      <c r="AQ13" s="327"/>
      <c r="AR13" s="327"/>
      <c r="AS13" s="326"/>
      <c r="AT13" s="329"/>
      <c r="AU13" s="329"/>
      <c r="AV13" s="376"/>
      <c r="AW13" s="382"/>
    </row>
    <row r="14" spans="2:49" x14ac:dyDescent="0.2">
      <c r="B14" s="351" t="s">
        <v>284</v>
      </c>
      <c r="C14" s="339" t="s">
        <v>11</v>
      </c>
      <c r="D14" s="326"/>
      <c r="E14" s="327"/>
      <c r="F14" s="327"/>
      <c r="G14" s="327"/>
      <c r="H14" s="327"/>
      <c r="I14" s="326"/>
      <c r="J14" s="326"/>
      <c r="K14" s="327"/>
      <c r="L14" s="327"/>
      <c r="M14" s="327"/>
      <c r="N14" s="327"/>
      <c r="O14" s="326"/>
      <c r="P14" s="326"/>
      <c r="Q14" s="327"/>
      <c r="R14" s="327"/>
      <c r="S14" s="327"/>
      <c r="T14" s="327"/>
      <c r="U14" s="326"/>
      <c r="V14" s="327"/>
      <c r="W14" s="327"/>
      <c r="X14" s="326"/>
      <c r="Y14" s="327"/>
      <c r="Z14" s="327"/>
      <c r="AA14" s="326"/>
      <c r="AB14" s="327"/>
      <c r="AC14" s="327"/>
      <c r="AD14" s="326"/>
      <c r="AE14" s="370"/>
      <c r="AF14" s="370"/>
      <c r="AG14" s="370"/>
      <c r="AH14" s="370"/>
      <c r="AI14" s="326"/>
      <c r="AJ14" s="370"/>
      <c r="AK14" s="370"/>
      <c r="AL14" s="370"/>
      <c r="AM14" s="370"/>
      <c r="AN14" s="326"/>
      <c r="AO14" s="327"/>
      <c r="AP14" s="327"/>
      <c r="AQ14" s="327"/>
      <c r="AR14" s="327"/>
      <c r="AS14" s="326"/>
      <c r="AT14" s="329"/>
      <c r="AU14" s="329"/>
      <c r="AV14" s="376"/>
      <c r="AW14" s="382"/>
    </row>
    <row r="15" spans="2:49" ht="25.5" x14ac:dyDescent="0.2">
      <c r="B15" s="353" t="s">
        <v>285</v>
      </c>
      <c r="C15" s="339"/>
      <c r="D15" s="326"/>
      <c r="E15" s="327"/>
      <c r="F15" s="327"/>
      <c r="G15" s="327"/>
      <c r="H15" s="327"/>
      <c r="I15" s="326"/>
      <c r="J15" s="373"/>
      <c r="K15" s="371"/>
      <c r="L15" s="371"/>
      <c r="M15" s="371"/>
      <c r="N15" s="371"/>
      <c r="O15" s="373"/>
      <c r="P15" s="373"/>
      <c r="Q15" s="371"/>
      <c r="R15" s="371"/>
      <c r="S15" s="371"/>
      <c r="T15" s="371"/>
      <c r="U15" s="373"/>
      <c r="V15" s="371"/>
      <c r="W15" s="371"/>
      <c r="X15" s="373"/>
      <c r="Y15" s="371"/>
      <c r="Z15" s="371"/>
      <c r="AA15" s="373"/>
      <c r="AB15" s="371"/>
      <c r="AC15" s="371"/>
      <c r="AD15" s="373"/>
      <c r="AE15" s="370"/>
      <c r="AF15" s="370"/>
      <c r="AG15" s="370"/>
      <c r="AH15" s="370"/>
      <c r="AI15" s="373"/>
      <c r="AJ15" s="370"/>
      <c r="AK15" s="370"/>
      <c r="AL15" s="370"/>
      <c r="AM15" s="370"/>
      <c r="AN15" s="373"/>
      <c r="AO15" s="371"/>
      <c r="AP15" s="371"/>
      <c r="AQ15" s="371"/>
      <c r="AR15" s="371"/>
      <c r="AS15" s="373"/>
      <c r="AT15" s="379"/>
      <c r="AU15" s="379"/>
      <c r="AV15" s="376"/>
      <c r="AW15" s="382"/>
    </row>
    <row r="16" spans="2:49" ht="25.5" x14ac:dyDescent="0.2">
      <c r="B16" s="353" t="s">
        <v>286</v>
      </c>
      <c r="C16" s="339"/>
      <c r="D16" s="326"/>
      <c r="E16" s="327"/>
      <c r="F16" s="327"/>
      <c r="G16" s="327"/>
      <c r="H16" s="327"/>
      <c r="I16" s="326"/>
      <c r="J16" s="326"/>
      <c r="K16" s="327"/>
      <c r="L16" s="327"/>
      <c r="M16" s="327"/>
      <c r="N16" s="327"/>
      <c r="O16" s="326"/>
      <c r="P16" s="372"/>
      <c r="Q16" s="370"/>
      <c r="R16" s="370"/>
      <c r="S16" s="370"/>
      <c r="T16" s="370"/>
      <c r="U16" s="372"/>
      <c r="V16" s="370"/>
      <c r="W16" s="370"/>
      <c r="X16" s="372"/>
      <c r="Y16" s="370"/>
      <c r="Z16" s="370"/>
      <c r="AA16" s="372"/>
      <c r="AB16" s="370"/>
      <c r="AC16" s="370"/>
      <c r="AD16" s="372"/>
      <c r="AE16" s="370"/>
      <c r="AF16" s="370"/>
      <c r="AG16" s="370"/>
      <c r="AH16" s="370"/>
      <c r="AI16" s="372"/>
      <c r="AJ16" s="370"/>
      <c r="AK16" s="370"/>
      <c r="AL16" s="370"/>
      <c r="AM16" s="370"/>
      <c r="AN16" s="372"/>
      <c r="AO16" s="370"/>
      <c r="AP16" s="370"/>
      <c r="AQ16" s="370"/>
      <c r="AR16" s="370"/>
      <c r="AS16" s="372"/>
      <c r="AT16" s="376"/>
      <c r="AU16" s="376"/>
      <c r="AV16" s="376"/>
      <c r="AW16" s="382"/>
    </row>
    <row r="17" spans="2:49" x14ac:dyDescent="0.2">
      <c r="B17" s="353" t="s">
        <v>411</v>
      </c>
      <c r="C17" s="339"/>
      <c r="D17" s="326"/>
      <c r="E17" s="369"/>
      <c r="F17" s="369"/>
      <c r="G17" s="369"/>
      <c r="H17" s="327"/>
      <c r="I17" s="373"/>
      <c r="J17" s="326"/>
      <c r="K17" s="369"/>
      <c r="L17" s="327"/>
      <c r="M17" s="327"/>
      <c r="N17" s="327"/>
      <c r="O17" s="373"/>
      <c r="P17" s="372"/>
      <c r="Q17" s="370"/>
      <c r="R17" s="370"/>
      <c r="S17" s="370"/>
      <c r="T17" s="370"/>
      <c r="U17" s="372"/>
      <c r="V17" s="370"/>
      <c r="W17" s="370"/>
      <c r="X17" s="372"/>
      <c r="Y17" s="370"/>
      <c r="Z17" s="370"/>
      <c r="AA17" s="372"/>
      <c r="AB17" s="370"/>
      <c r="AC17" s="370"/>
      <c r="AD17" s="372"/>
      <c r="AE17" s="370"/>
      <c r="AF17" s="370"/>
      <c r="AG17" s="370"/>
      <c r="AH17" s="370"/>
      <c r="AI17" s="372"/>
      <c r="AJ17" s="370"/>
      <c r="AK17" s="370"/>
      <c r="AL17" s="370"/>
      <c r="AM17" s="370"/>
      <c r="AN17" s="372"/>
      <c r="AO17" s="370"/>
      <c r="AP17" s="370"/>
      <c r="AQ17" s="370"/>
      <c r="AR17" s="370"/>
      <c r="AS17" s="372"/>
      <c r="AT17" s="376"/>
      <c r="AU17" s="376"/>
      <c r="AV17" s="376"/>
      <c r="AW17" s="382"/>
    </row>
    <row r="18" spans="2:49" ht="25.5" x14ac:dyDescent="0.2">
      <c r="B18" s="353" t="s">
        <v>305</v>
      </c>
      <c r="C18" s="339"/>
      <c r="D18" s="326"/>
      <c r="E18" s="327"/>
      <c r="F18" s="327"/>
      <c r="G18" s="327"/>
      <c r="H18" s="327"/>
      <c r="I18" s="326"/>
      <c r="J18" s="326"/>
      <c r="K18" s="327"/>
      <c r="L18" s="327"/>
      <c r="M18" s="327"/>
      <c r="N18" s="327"/>
      <c r="O18" s="326"/>
      <c r="P18" s="326"/>
      <c r="Q18" s="327"/>
      <c r="R18" s="327"/>
      <c r="S18" s="327"/>
      <c r="T18" s="327"/>
      <c r="U18" s="326"/>
      <c r="V18" s="327"/>
      <c r="W18" s="327"/>
      <c r="X18" s="326"/>
      <c r="Y18" s="327"/>
      <c r="Z18" s="327"/>
      <c r="AA18" s="326"/>
      <c r="AB18" s="327"/>
      <c r="AC18" s="327"/>
      <c r="AD18" s="326"/>
      <c r="AE18" s="370"/>
      <c r="AF18" s="370"/>
      <c r="AG18" s="370"/>
      <c r="AH18" s="370"/>
      <c r="AI18" s="326"/>
      <c r="AJ18" s="370"/>
      <c r="AK18" s="370"/>
      <c r="AL18" s="370"/>
      <c r="AM18" s="370"/>
      <c r="AN18" s="326"/>
      <c r="AO18" s="327"/>
      <c r="AP18" s="327"/>
      <c r="AQ18" s="327"/>
      <c r="AR18" s="327"/>
      <c r="AS18" s="326"/>
      <c r="AT18" s="329"/>
      <c r="AU18" s="329"/>
      <c r="AV18" s="376"/>
      <c r="AW18" s="382"/>
    </row>
    <row r="19" spans="2:49" ht="25.5" x14ac:dyDescent="0.2">
      <c r="B19" s="353" t="s">
        <v>306</v>
      </c>
      <c r="C19" s="339"/>
      <c r="D19" s="326"/>
      <c r="E19" s="327"/>
      <c r="F19" s="327"/>
      <c r="G19" s="327"/>
      <c r="H19" s="327"/>
      <c r="I19" s="326"/>
      <c r="J19" s="326"/>
      <c r="K19" s="327"/>
      <c r="L19" s="327"/>
      <c r="M19" s="327"/>
      <c r="N19" s="327"/>
      <c r="O19" s="326"/>
      <c r="P19" s="326"/>
      <c r="Q19" s="327"/>
      <c r="R19" s="327"/>
      <c r="S19" s="327"/>
      <c r="T19" s="327"/>
      <c r="U19" s="326"/>
      <c r="V19" s="327"/>
      <c r="W19" s="327"/>
      <c r="X19" s="326"/>
      <c r="Y19" s="327"/>
      <c r="Z19" s="327"/>
      <c r="AA19" s="326"/>
      <c r="AB19" s="327"/>
      <c r="AC19" s="327"/>
      <c r="AD19" s="326"/>
      <c r="AE19" s="370"/>
      <c r="AF19" s="370"/>
      <c r="AG19" s="370"/>
      <c r="AH19" s="370"/>
      <c r="AI19" s="326"/>
      <c r="AJ19" s="370"/>
      <c r="AK19" s="370"/>
      <c r="AL19" s="370"/>
      <c r="AM19" s="370"/>
      <c r="AN19" s="326"/>
      <c r="AO19" s="327"/>
      <c r="AP19" s="327"/>
      <c r="AQ19" s="327"/>
      <c r="AR19" s="327"/>
      <c r="AS19" s="326"/>
      <c r="AT19" s="329"/>
      <c r="AU19" s="329"/>
      <c r="AV19" s="376"/>
      <c r="AW19" s="382"/>
    </row>
    <row r="20" spans="2:49" s="13" customFormat="1" ht="25.5" x14ac:dyDescent="0.2">
      <c r="B20" s="353" t="s">
        <v>430</v>
      </c>
      <c r="C20" s="339"/>
      <c r="D20" s="326"/>
      <c r="E20" s="327"/>
      <c r="F20" s="327"/>
      <c r="G20" s="327"/>
      <c r="H20" s="327"/>
      <c r="I20" s="326"/>
      <c r="J20" s="373"/>
      <c r="K20" s="371"/>
      <c r="L20" s="371"/>
      <c r="M20" s="371"/>
      <c r="N20" s="371"/>
      <c r="O20" s="373"/>
      <c r="P20" s="373"/>
      <c r="Q20" s="371"/>
      <c r="R20" s="371"/>
      <c r="S20" s="371"/>
      <c r="T20" s="371"/>
      <c r="U20" s="373"/>
      <c r="V20" s="371"/>
      <c r="W20" s="371"/>
      <c r="X20" s="373"/>
      <c r="Y20" s="371"/>
      <c r="Z20" s="371"/>
      <c r="AA20" s="373"/>
      <c r="AB20" s="371"/>
      <c r="AC20" s="371"/>
      <c r="AD20" s="373"/>
      <c r="AE20" s="370"/>
      <c r="AF20" s="370"/>
      <c r="AG20" s="370"/>
      <c r="AH20" s="370"/>
      <c r="AI20" s="373"/>
      <c r="AJ20" s="370"/>
      <c r="AK20" s="370"/>
      <c r="AL20" s="370"/>
      <c r="AM20" s="370"/>
      <c r="AN20" s="373"/>
      <c r="AO20" s="371"/>
      <c r="AP20" s="371"/>
      <c r="AQ20" s="371"/>
      <c r="AR20" s="371"/>
      <c r="AS20" s="373"/>
      <c r="AT20" s="379"/>
      <c r="AU20" s="379"/>
      <c r="AV20" s="376"/>
      <c r="AW20" s="391"/>
    </row>
    <row r="21" spans="2:49" ht="16.5" x14ac:dyDescent="0.25">
      <c r="B21" s="354" t="s">
        <v>228</v>
      </c>
      <c r="C21" s="341"/>
      <c r="D21" s="322"/>
      <c r="E21" s="321"/>
      <c r="F21" s="321"/>
      <c r="G21" s="321"/>
      <c r="H21" s="321"/>
      <c r="I21" s="322"/>
      <c r="J21" s="322"/>
      <c r="K21" s="321"/>
      <c r="L21" s="321"/>
      <c r="M21" s="321"/>
      <c r="N21" s="321"/>
      <c r="O21" s="322"/>
      <c r="P21" s="322"/>
      <c r="Q21" s="321"/>
      <c r="R21" s="321"/>
      <c r="S21" s="321"/>
      <c r="T21" s="321"/>
      <c r="U21" s="322"/>
      <c r="V21" s="321"/>
      <c r="W21" s="321"/>
      <c r="X21" s="322"/>
      <c r="Y21" s="321"/>
      <c r="Z21" s="321"/>
      <c r="AA21" s="322"/>
      <c r="AB21" s="321"/>
      <c r="AC21" s="321"/>
      <c r="AD21" s="322"/>
      <c r="AE21" s="321"/>
      <c r="AF21" s="321"/>
      <c r="AG21" s="321"/>
      <c r="AH21" s="321"/>
      <c r="AI21" s="322"/>
      <c r="AJ21" s="321"/>
      <c r="AK21" s="321"/>
      <c r="AL21" s="321"/>
      <c r="AM21" s="321"/>
      <c r="AN21" s="322"/>
      <c r="AO21" s="321"/>
      <c r="AP21" s="321"/>
      <c r="AQ21" s="321"/>
      <c r="AR21" s="321"/>
      <c r="AS21" s="322"/>
      <c r="AT21" s="325"/>
      <c r="AU21" s="325"/>
      <c r="AV21" s="325"/>
      <c r="AW21" s="344"/>
    </row>
    <row r="22" spans="2:49" x14ac:dyDescent="0.2">
      <c r="B22" s="355" t="s">
        <v>287</v>
      </c>
      <c r="C22" s="338"/>
      <c r="D22" s="323"/>
      <c r="E22" s="324"/>
      <c r="F22" s="324"/>
      <c r="G22" s="324"/>
      <c r="H22" s="324"/>
      <c r="I22" s="385"/>
      <c r="J22" s="385"/>
      <c r="K22" s="375"/>
      <c r="L22" s="375"/>
      <c r="M22" s="375"/>
      <c r="N22" s="375"/>
      <c r="O22" s="323"/>
      <c r="P22" s="323"/>
      <c r="Q22" s="324"/>
      <c r="R22" s="324"/>
      <c r="S22" s="324"/>
      <c r="T22" s="324"/>
      <c r="U22" s="385"/>
      <c r="V22" s="375"/>
      <c r="W22" s="375"/>
      <c r="X22" s="385"/>
      <c r="Y22" s="375"/>
      <c r="Z22" s="375"/>
      <c r="AA22" s="385"/>
      <c r="AB22" s="375"/>
      <c r="AC22" s="375"/>
      <c r="AD22" s="385"/>
      <c r="AE22" s="392"/>
      <c r="AF22" s="392"/>
      <c r="AG22" s="392"/>
      <c r="AH22" s="392"/>
      <c r="AI22" s="385"/>
      <c r="AJ22" s="392"/>
      <c r="AK22" s="392"/>
      <c r="AL22" s="392"/>
      <c r="AM22" s="392"/>
      <c r="AN22" s="385"/>
      <c r="AO22" s="375"/>
      <c r="AP22" s="375"/>
      <c r="AQ22" s="375"/>
      <c r="AR22" s="375"/>
      <c r="AS22" s="385"/>
      <c r="AT22" s="378"/>
      <c r="AU22" s="378"/>
      <c r="AV22" s="378"/>
      <c r="AW22" s="384"/>
    </row>
    <row r="23" spans="2:49" x14ac:dyDescent="0.2">
      <c r="B23" s="351" t="s">
        <v>125</v>
      </c>
      <c r="C23" s="339"/>
      <c r="D23" s="326"/>
      <c r="E23" s="370"/>
      <c r="F23" s="370"/>
      <c r="G23" s="370"/>
      <c r="H23" s="370"/>
      <c r="I23" s="372"/>
      <c r="J23" s="326"/>
      <c r="K23" s="370"/>
      <c r="L23" s="370"/>
      <c r="M23" s="370"/>
      <c r="N23" s="370"/>
      <c r="O23" s="372"/>
      <c r="P23" s="326"/>
      <c r="Q23" s="370"/>
      <c r="R23" s="370"/>
      <c r="S23" s="370"/>
      <c r="T23" s="370"/>
      <c r="U23" s="326"/>
      <c r="V23" s="370"/>
      <c r="W23" s="370"/>
      <c r="X23" s="326"/>
      <c r="Y23" s="370"/>
      <c r="Z23" s="370"/>
      <c r="AA23" s="326"/>
      <c r="AB23" s="370"/>
      <c r="AC23" s="370"/>
      <c r="AD23" s="326"/>
      <c r="AE23" s="370"/>
      <c r="AF23" s="370"/>
      <c r="AG23" s="370"/>
      <c r="AH23" s="370"/>
      <c r="AI23" s="326"/>
      <c r="AJ23" s="370"/>
      <c r="AK23" s="370"/>
      <c r="AL23" s="370"/>
      <c r="AM23" s="370"/>
      <c r="AN23" s="326"/>
      <c r="AO23" s="370"/>
      <c r="AP23" s="370"/>
      <c r="AQ23" s="370"/>
      <c r="AR23" s="370"/>
      <c r="AS23" s="326"/>
      <c r="AT23" s="329">
        <v>661121</v>
      </c>
      <c r="AU23" s="329"/>
      <c r="AV23" s="376"/>
      <c r="AW23" s="382"/>
    </row>
    <row r="24" spans="2:49" ht="28.5" customHeight="1" x14ac:dyDescent="0.2">
      <c r="B24" s="353" t="s">
        <v>114</v>
      </c>
      <c r="C24" s="339"/>
      <c r="D24" s="373"/>
      <c r="E24" s="327"/>
      <c r="F24" s="327"/>
      <c r="G24" s="327"/>
      <c r="H24" s="327"/>
      <c r="I24" s="326"/>
      <c r="J24" s="373"/>
      <c r="K24" s="327"/>
      <c r="L24" s="327"/>
      <c r="M24" s="327"/>
      <c r="N24" s="327"/>
      <c r="O24" s="326"/>
      <c r="P24" s="373"/>
      <c r="Q24" s="327"/>
      <c r="R24" s="327"/>
      <c r="S24" s="327"/>
      <c r="T24" s="327"/>
      <c r="U24" s="373"/>
      <c r="V24" s="327"/>
      <c r="W24" s="327"/>
      <c r="X24" s="373"/>
      <c r="Y24" s="327"/>
      <c r="Z24" s="327"/>
      <c r="AA24" s="373"/>
      <c r="AB24" s="327"/>
      <c r="AC24" s="327"/>
      <c r="AD24" s="373"/>
      <c r="AE24" s="370"/>
      <c r="AF24" s="370"/>
      <c r="AG24" s="370"/>
      <c r="AH24" s="370"/>
      <c r="AI24" s="373"/>
      <c r="AJ24" s="370"/>
      <c r="AK24" s="370"/>
      <c r="AL24" s="370"/>
      <c r="AM24" s="370"/>
      <c r="AN24" s="373"/>
      <c r="AO24" s="327"/>
      <c r="AP24" s="327"/>
      <c r="AQ24" s="327"/>
      <c r="AR24" s="327"/>
      <c r="AS24" s="373"/>
      <c r="AT24" s="379"/>
      <c r="AU24" s="379"/>
      <c r="AV24" s="376"/>
      <c r="AW24" s="382"/>
    </row>
    <row r="25" spans="2:49" s="13" customFormat="1" x14ac:dyDescent="0.2">
      <c r="B25" s="352" t="s">
        <v>288</v>
      </c>
      <c r="C25" s="339"/>
      <c r="D25" s="388"/>
      <c r="E25" s="387"/>
      <c r="F25" s="387"/>
      <c r="G25" s="387"/>
      <c r="H25" s="387"/>
      <c r="I25" s="386"/>
      <c r="J25" s="388"/>
      <c r="K25" s="387"/>
      <c r="L25" s="387"/>
      <c r="M25" s="387"/>
      <c r="N25" s="387"/>
      <c r="O25" s="386"/>
      <c r="P25" s="388"/>
      <c r="Q25" s="387"/>
      <c r="R25" s="387"/>
      <c r="S25" s="387"/>
      <c r="T25" s="387"/>
      <c r="U25" s="388"/>
      <c r="V25" s="387"/>
      <c r="W25" s="387"/>
      <c r="X25" s="388"/>
      <c r="Y25" s="387"/>
      <c r="Z25" s="387"/>
      <c r="AA25" s="388"/>
      <c r="AB25" s="387"/>
      <c r="AC25" s="387"/>
      <c r="AD25" s="388"/>
      <c r="AE25" s="393"/>
      <c r="AF25" s="393"/>
      <c r="AG25" s="393"/>
      <c r="AH25" s="393"/>
      <c r="AI25" s="388"/>
      <c r="AJ25" s="393"/>
      <c r="AK25" s="393"/>
      <c r="AL25" s="393"/>
      <c r="AM25" s="393"/>
      <c r="AN25" s="388"/>
      <c r="AO25" s="387"/>
      <c r="AP25" s="387"/>
      <c r="AQ25" s="387"/>
      <c r="AR25" s="387"/>
      <c r="AS25" s="388"/>
      <c r="AT25" s="390"/>
      <c r="AU25" s="390"/>
      <c r="AV25" s="390"/>
      <c r="AW25" s="383"/>
    </row>
    <row r="26" spans="2:49" s="13" customFormat="1" ht="25.5" x14ac:dyDescent="0.2">
      <c r="B26" s="353" t="s">
        <v>110</v>
      </c>
      <c r="C26" s="339" t="s">
        <v>0</v>
      </c>
      <c r="D26" s="326"/>
      <c r="E26" s="370"/>
      <c r="F26" s="370"/>
      <c r="G26" s="370"/>
      <c r="H26" s="370"/>
      <c r="I26" s="372"/>
      <c r="J26" s="326"/>
      <c r="K26" s="370"/>
      <c r="L26" s="370"/>
      <c r="M26" s="370"/>
      <c r="N26" s="370"/>
      <c r="O26" s="372"/>
      <c r="P26" s="326"/>
      <c r="Q26" s="370"/>
      <c r="R26" s="370"/>
      <c r="S26" s="370"/>
      <c r="T26" s="370"/>
      <c r="U26" s="326"/>
      <c r="V26" s="370"/>
      <c r="W26" s="370"/>
      <c r="X26" s="326"/>
      <c r="Y26" s="370"/>
      <c r="Z26" s="370"/>
      <c r="AA26" s="326"/>
      <c r="AB26" s="370"/>
      <c r="AC26" s="370"/>
      <c r="AD26" s="326"/>
      <c r="AE26" s="370"/>
      <c r="AF26" s="370"/>
      <c r="AG26" s="370"/>
      <c r="AH26" s="370"/>
      <c r="AI26" s="326"/>
      <c r="AJ26" s="370"/>
      <c r="AK26" s="370"/>
      <c r="AL26" s="370"/>
      <c r="AM26" s="370"/>
      <c r="AN26" s="326"/>
      <c r="AO26" s="370"/>
      <c r="AP26" s="370"/>
      <c r="AQ26" s="370"/>
      <c r="AR26" s="370"/>
      <c r="AS26" s="326"/>
      <c r="AT26" s="329">
        <v>226325</v>
      </c>
      <c r="AU26" s="329"/>
      <c r="AV26" s="376"/>
      <c r="AW26" s="382"/>
    </row>
    <row r="27" spans="2:49" s="13" customFormat="1" ht="25.5" x14ac:dyDescent="0.2">
      <c r="B27" s="353" t="s">
        <v>85</v>
      </c>
      <c r="C27" s="339"/>
      <c r="D27" s="373"/>
      <c r="E27" s="327"/>
      <c r="F27" s="327"/>
      <c r="G27" s="327"/>
      <c r="H27" s="327"/>
      <c r="I27" s="326"/>
      <c r="J27" s="373"/>
      <c r="K27" s="327"/>
      <c r="L27" s="327"/>
      <c r="M27" s="327"/>
      <c r="N27" s="327"/>
      <c r="O27" s="326"/>
      <c r="P27" s="373"/>
      <c r="Q27" s="327"/>
      <c r="R27" s="327"/>
      <c r="S27" s="327"/>
      <c r="T27" s="327"/>
      <c r="U27" s="373"/>
      <c r="V27" s="327"/>
      <c r="W27" s="327"/>
      <c r="X27" s="373"/>
      <c r="Y27" s="327"/>
      <c r="Z27" s="327"/>
      <c r="AA27" s="373"/>
      <c r="AB27" s="327"/>
      <c r="AC27" s="327"/>
      <c r="AD27" s="373"/>
      <c r="AE27" s="370"/>
      <c r="AF27" s="370"/>
      <c r="AG27" s="370"/>
      <c r="AH27" s="370"/>
      <c r="AI27" s="373"/>
      <c r="AJ27" s="370"/>
      <c r="AK27" s="370"/>
      <c r="AL27" s="370"/>
      <c r="AM27" s="370"/>
      <c r="AN27" s="373"/>
      <c r="AO27" s="327"/>
      <c r="AP27" s="327"/>
      <c r="AQ27" s="327"/>
      <c r="AR27" s="327"/>
      <c r="AS27" s="373"/>
      <c r="AT27" s="379"/>
      <c r="AU27" s="379"/>
      <c r="AV27" s="376"/>
      <c r="AW27" s="382"/>
    </row>
    <row r="28" spans="2:49" x14ac:dyDescent="0.2">
      <c r="B28" s="351" t="s">
        <v>289</v>
      </c>
      <c r="C28" s="339" t="s">
        <v>47</v>
      </c>
      <c r="D28" s="326"/>
      <c r="E28" s="371"/>
      <c r="F28" s="371"/>
      <c r="G28" s="371"/>
      <c r="H28" s="371"/>
      <c r="I28" s="373"/>
      <c r="J28" s="326"/>
      <c r="K28" s="371"/>
      <c r="L28" s="371"/>
      <c r="M28" s="371"/>
      <c r="N28" s="371"/>
      <c r="O28" s="373"/>
      <c r="P28" s="326"/>
      <c r="Q28" s="371"/>
      <c r="R28" s="371"/>
      <c r="S28" s="371"/>
      <c r="T28" s="371"/>
      <c r="U28" s="326"/>
      <c r="V28" s="371"/>
      <c r="W28" s="371"/>
      <c r="X28" s="326"/>
      <c r="Y28" s="371"/>
      <c r="Z28" s="371"/>
      <c r="AA28" s="326"/>
      <c r="AB28" s="371"/>
      <c r="AC28" s="371"/>
      <c r="AD28" s="326"/>
      <c r="AE28" s="370"/>
      <c r="AF28" s="370"/>
      <c r="AG28" s="370"/>
      <c r="AH28" s="370"/>
      <c r="AI28" s="326"/>
      <c r="AJ28" s="370"/>
      <c r="AK28" s="370"/>
      <c r="AL28" s="370"/>
      <c r="AM28" s="370"/>
      <c r="AN28" s="326"/>
      <c r="AO28" s="371"/>
      <c r="AP28" s="371"/>
      <c r="AQ28" s="371"/>
      <c r="AR28" s="371"/>
      <c r="AS28" s="326"/>
      <c r="AT28" s="329">
        <v>284648</v>
      </c>
      <c r="AU28" s="329"/>
      <c r="AV28" s="376"/>
      <c r="AW28" s="382"/>
    </row>
    <row r="29" spans="2:49" s="13" customFormat="1" x14ac:dyDescent="0.2">
      <c r="B29" s="352" t="s">
        <v>290</v>
      </c>
      <c r="C29" s="340"/>
      <c r="D29" s="386"/>
      <c r="E29" s="389"/>
      <c r="F29" s="389"/>
      <c r="G29" s="389"/>
      <c r="H29" s="389"/>
      <c r="I29" s="388"/>
      <c r="J29" s="386"/>
      <c r="K29" s="389"/>
      <c r="L29" s="389"/>
      <c r="M29" s="389"/>
      <c r="N29" s="389"/>
      <c r="O29" s="388"/>
      <c r="P29" s="386"/>
      <c r="Q29" s="389"/>
      <c r="R29" s="389"/>
      <c r="S29" s="389"/>
      <c r="T29" s="389"/>
      <c r="U29" s="386"/>
      <c r="V29" s="389"/>
      <c r="W29" s="389"/>
      <c r="X29" s="386"/>
      <c r="Y29" s="389"/>
      <c r="Z29" s="389"/>
      <c r="AA29" s="386"/>
      <c r="AB29" s="389"/>
      <c r="AC29" s="389"/>
      <c r="AD29" s="386"/>
      <c r="AE29" s="389"/>
      <c r="AF29" s="389"/>
      <c r="AG29" s="389"/>
      <c r="AH29" s="389"/>
      <c r="AI29" s="386"/>
      <c r="AJ29" s="389"/>
      <c r="AK29" s="389"/>
      <c r="AL29" s="389"/>
      <c r="AM29" s="389"/>
      <c r="AN29" s="386"/>
      <c r="AO29" s="389"/>
      <c r="AP29" s="389"/>
      <c r="AQ29" s="389"/>
      <c r="AR29" s="389"/>
      <c r="AS29" s="386"/>
      <c r="AT29" s="380"/>
      <c r="AU29" s="380"/>
      <c r="AV29" s="390"/>
      <c r="AW29" s="383"/>
    </row>
    <row r="30" spans="2:49" s="13" customFormat="1" ht="25.5" x14ac:dyDescent="0.2">
      <c r="B30" s="353" t="s">
        <v>111</v>
      </c>
      <c r="C30" s="339" t="s">
        <v>1</v>
      </c>
      <c r="D30" s="326"/>
      <c r="E30" s="370"/>
      <c r="F30" s="370"/>
      <c r="G30" s="370"/>
      <c r="H30" s="370"/>
      <c r="I30" s="372"/>
      <c r="J30" s="326"/>
      <c r="K30" s="370"/>
      <c r="L30" s="370"/>
      <c r="M30" s="370"/>
      <c r="N30" s="370"/>
      <c r="O30" s="372"/>
      <c r="P30" s="326"/>
      <c r="Q30" s="370"/>
      <c r="R30" s="370"/>
      <c r="S30" s="370"/>
      <c r="T30" s="370"/>
      <c r="U30" s="326"/>
      <c r="V30" s="370"/>
      <c r="W30" s="370"/>
      <c r="X30" s="326"/>
      <c r="Y30" s="370"/>
      <c r="Z30" s="370"/>
      <c r="AA30" s="326"/>
      <c r="AB30" s="370"/>
      <c r="AC30" s="370"/>
      <c r="AD30" s="326"/>
      <c r="AE30" s="370"/>
      <c r="AF30" s="370"/>
      <c r="AG30" s="370"/>
      <c r="AH30" s="370"/>
      <c r="AI30" s="326"/>
      <c r="AJ30" s="370"/>
      <c r="AK30" s="370"/>
      <c r="AL30" s="370"/>
      <c r="AM30" s="370"/>
      <c r="AN30" s="326"/>
      <c r="AO30" s="370"/>
      <c r="AP30" s="370"/>
      <c r="AQ30" s="370"/>
      <c r="AR30" s="370"/>
      <c r="AS30" s="326"/>
      <c r="AT30" s="329">
        <v>81354</v>
      </c>
      <c r="AU30" s="329"/>
      <c r="AV30" s="376"/>
      <c r="AW30" s="382"/>
    </row>
    <row r="31" spans="2:49" s="13" customFormat="1" ht="25.5" x14ac:dyDescent="0.2">
      <c r="B31" s="353" t="s">
        <v>84</v>
      </c>
      <c r="C31" s="339"/>
      <c r="D31" s="373"/>
      <c r="E31" s="327"/>
      <c r="F31" s="327"/>
      <c r="G31" s="327"/>
      <c r="H31" s="327"/>
      <c r="I31" s="326"/>
      <c r="J31" s="373"/>
      <c r="K31" s="327"/>
      <c r="L31" s="327"/>
      <c r="M31" s="327"/>
      <c r="N31" s="327"/>
      <c r="O31" s="326"/>
      <c r="P31" s="373"/>
      <c r="Q31" s="327"/>
      <c r="R31" s="327"/>
      <c r="S31" s="327"/>
      <c r="T31" s="327"/>
      <c r="U31" s="373"/>
      <c r="V31" s="327"/>
      <c r="W31" s="327"/>
      <c r="X31" s="373"/>
      <c r="Y31" s="327"/>
      <c r="Z31" s="327"/>
      <c r="AA31" s="373"/>
      <c r="AB31" s="327"/>
      <c r="AC31" s="327"/>
      <c r="AD31" s="373"/>
      <c r="AE31" s="370"/>
      <c r="AF31" s="370"/>
      <c r="AG31" s="370"/>
      <c r="AH31" s="370"/>
      <c r="AI31" s="373"/>
      <c r="AJ31" s="370"/>
      <c r="AK31" s="370"/>
      <c r="AL31" s="370"/>
      <c r="AM31" s="370"/>
      <c r="AN31" s="373"/>
      <c r="AO31" s="327"/>
      <c r="AP31" s="327"/>
      <c r="AQ31" s="327"/>
      <c r="AR31" s="327"/>
      <c r="AS31" s="373"/>
      <c r="AT31" s="379"/>
      <c r="AU31" s="379"/>
      <c r="AV31" s="376"/>
      <c r="AW31" s="382"/>
    </row>
    <row r="32" spans="2:49" x14ac:dyDescent="0.2">
      <c r="B32" s="351" t="s">
        <v>291</v>
      </c>
      <c r="C32" s="339" t="s">
        <v>48</v>
      </c>
      <c r="D32" s="326"/>
      <c r="E32" s="371"/>
      <c r="F32" s="371"/>
      <c r="G32" s="371"/>
      <c r="H32" s="371"/>
      <c r="I32" s="373"/>
      <c r="J32" s="326"/>
      <c r="K32" s="371"/>
      <c r="L32" s="371"/>
      <c r="M32" s="371"/>
      <c r="N32" s="371"/>
      <c r="O32" s="373"/>
      <c r="P32" s="326"/>
      <c r="Q32" s="371"/>
      <c r="R32" s="371"/>
      <c r="S32" s="371"/>
      <c r="T32" s="371"/>
      <c r="U32" s="326"/>
      <c r="V32" s="371"/>
      <c r="W32" s="371"/>
      <c r="X32" s="326"/>
      <c r="Y32" s="371"/>
      <c r="Z32" s="371"/>
      <c r="AA32" s="326"/>
      <c r="AB32" s="371"/>
      <c r="AC32" s="371"/>
      <c r="AD32" s="326"/>
      <c r="AE32" s="370"/>
      <c r="AF32" s="370"/>
      <c r="AG32" s="370"/>
      <c r="AH32" s="370"/>
      <c r="AI32" s="326"/>
      <c r="AJ32" s="370"/>
      <c r="AK32" s="370"/>
      <c r="AL32" s="370"/>
      <c r="AM32" s="370"/>
      <c r="AN32" s="326"/>
      <c r="AO32" s="371"/>
      <c r="AP32" s="371"/>
      <c r="AQ32" s="371"/>
      <c r="AR32" s="371"/>
      <c r="AS32" s="326"/>
      <c r="AT32" s="329">
        <v>239299</v>
      </c>
      <c r="AU32" s="329"/>
      <c r="AV32" s="376"/>
      <c r="AW32" s="382"/>
    </row>
    <row r="33" spans="2:49" s="13" customFormat="1" x14ac:dyDescent="0.2">
      <c r="B33" s="352" t="s">
        <v>292</v>
      </c>
      <c r="C33" s="340"/>
      <c r="D33" s="386"/>
      <c r="E33" s="389"/>
      <c r="F33" s="389"/>
      <c r="G33" s="389"/>
      <c r="H33" s="389"/>
      <c r="I33" s="388"/>
      <c r="J33" s="386"/>
      <c r="K33" s="389"/>
      <c r="L33" s="389"/>
      <c r="M33" s="389"/>
      <c r="N33" s="389"/>
      <c r="O33" s="388"/>
      <c r="P33" s="386"/>
      <c r="Q33" s="389"/>
      <c r="R33" s="389"/>
      <c r="S33" s="389"/>
      <c r="T33" s="389"/>
      <c r="U33" s="386"/>
      <c r="V33" s="389"/>
      <c r="W33" s="389"/>
      <c r="X33" s="386"/>
      <c r="Y33" s="389"/>
      <c r="Z33" s="389"/>
      <c r="AA33" s="386"/>
      <c r="AB33" s="389"/>
      <c r="AC33" s="389"/>
      <c r="AD33" s="386"/>
      <c r="AE33" s="389"/>
      <c r="AF33" s="389"/>
      <c r="AG33" s="389"/>
      <c r="AH33" s="389"/>
      <c r="AI33" s="386"/>
      <c r="AJ33" s="389"/>
      <c r="AK33" s="389"/>
      <c r="AL33" s="389"/>
      <c r="AM33" s="389"/>
      <c r="AN33" s="386"/>
      <c r="AO33" s="389"/>
      <c r="AP33" s="389"/>
      <c r="AQ33" s="389"/>
      <c r="AR33" s="389"/>
      <c r="AS33" s="386"/>
      <c r="AT33" s="380"/>
      <c r="AU33" s="380"/>
      <c r="AV33" s="390"/>
      <c r="AW33" s="383"/>
    </row>
    <row r="34" spans="2:49" s="13" customFormat="1" x14ac:dyDescent="0.2">
      <c r="B34" s="351" t="s">
        <v>90</v>
      </c>
      <c r="C34" s="339" t="s">
        <v>2</v>
      </c>
      <c r="D34" s="326"/>
      <c r="E34" s="370"/>
      <c r="F34" s="370"/>
      <c r="G34" s="370"/>
      <c r="H34" s="370"/>
      <c r="I34" s="372"/>
      <c r="J34" s="326"/>
      <c r="K34" s="370"/>
      <c r="L34" s="370"/>
      <c r="M34" s="370"/>
      <c r="N34" s="370"/>
      <c r="O34" s="372"/>
      <c r="P34" s="326"/>
      <c r="Q34" s="370"/>
      <c r="R34" s="370"/>
      <c r="S34" s="370"/>
      <c r="T34" s="370"/>
      <c r="U34" s="326"/>
      <c r="V34" s="370"/>
      <c r="W34" s="370"/>
      <c r="X34" s="326"/>
      <c r="Y34" s="370"/>
      <c r="Z34" s="370"/>
      <c r="AA34" s="326"/>
      <c r="AB34" s="370"/>
      <c r="AC34" s="370"/>
      <c r="AD34" s="326"/>
      <c r="AE34" s="370"/>
      <c r="AF34" s="370"/>
      <c r="AG34" s="370"/>
      <c r="AH34" s="370"/>
      <c r="AI34" s="326"/>
      <c r="AJ34" s="370"/>
      <c r="AK34" s="370"/>
      <c r="AL34" s="370"/>
      <c r="AM34" s="370"/>
      <c r="AN34" s="326"/>
      <c r="AO34" s="370"/>
      <c r="AP34" s="370"/>
      <c r="AQ34" s="370"/>
      <c r="AR34" s="370"/>
      <c r="AS34" s="326"/>
      <c r="AT34" s="329">
        <v>946631</v>
      </c>
      <c r="AU34" s="329"/>
      <c r="AV34" s="376"/>
      <c r="AW34" s="382"/>
    </row>
    <row r="35" spans="2:49" s="13" customFormat="1" x14ac:dyDescent="0.2">
      <c r="B35" s="353" t="s">
        <v>91</v>
      </c>
      <c r="C35" s="339"/>
      <c r="D35" s="373"/>
      <c r="E35" s="327"/>
      <c r="F35" s="327"/>
      <c r="G35" s="327"/>
      <c r="H35" s="327"/>
      <c r="I35" s="326"/>
      <c r="J35" s="373"/>
      <c r="K35" s="327"/>
      <c r="L35" s="327"/>
      <c r="M35" s="327"/>
      <c r="N35" s="327"/>
      <c r="O35" s="326"/>
      <c r="P35" s="373"/>
      <c r="Q35" s="327"/>
      <c r="R35" s="327"/>
      <c r="S35" s="327"/>
      <c r="T35" s="327"/>
      <c r="U35" s="373"/>
      <c r="V35" s="327"/>
      <c r="W35" s="327"/>
      <c r="X35" s="373"/>
      <c r="Y35" s="327"/>
      <c r="Z35" s="327"/>
      <c r="AA35" s="373"/>
      <c r="AB35" s="327"/>
      <c r="AC35" s="327"/>
      <c r="AD35" s="373"/>
      <c r="AE35" s="370"/>
      <c r="AF35" s="370"/>
      <c r="AG35" s="370"/>
      <c r="AH35" s="370"/>
      <c r="AI35" s="373"/>
      <c r="AJ35" s="370"/>
      <c r="AK35" s="370"/>
      <c r="AL35" s="370"/>
      <c r="AM35" s="370"/>
      <c r="AN35" s="373"/>
      <c r="AO35" s="327"/>
      <c r="AP35" s="327"/>
      <c r="AQ35" s="327"/>
      <c r="AR35" s="327"/>
      <c r="AS35" s="373"/>
      <c r="AT35" s="379"/>
      <c r="AU35" s="379"/>
      <c r="AV35" s="376"/>
      <c r="AW35" s="382"/>
    </row>
    <row r="36" spans="2:49" x14ac:dyDescent="0.2">
      <c r="B36" s="351" t="s">
        <v>293</v>
      </c>
      <c r="C36" s="339" t="s">
        <v>3</v>
      </c>
      <c r="D36" s="326"/>
      <c r="E36" s="327"/>
      <c r="F36" s="327"/>
      <c r="G36" s="327"/>
      <c r="H36" s="327"/>
      <c r="I36" s="326"/>
      <c r="J36" s="326"/>
      <c r="K36" s="327"/>
      <c r="L36" s="327"/>
      <c r="M36" s="327"/>
      <c r="N36" s="327"/>
      <c r="O36" s="326"/>
      <c r="P36" s="326"/>
      <c r="Q36" s="327"/>
      <c r="R36" s="327"/>
      <c r="S36" s="327"/>
      <c r="T36" s="327"/>
      <c r="U36" s="326"/>
      <c r="V36" s="327"/>
      <c r="W36" s="327"/>
      <c r="X36" s="326"/>
      <c r="Y36" s="327"/>
      <c r="Z36" s="327"/>
      <c r="AA36" s="326"/>
      <c r="AB36" s="327"/>
      <c r="AC36" s="327"/>
      <c r="AD36" s="326"/>
      <c r="AE36" s="370"/>
      <c r="AF36" s="370"/>
      <c r="AG36" s="370"/>
      <c r="AH36" s="370"/>
      <c r="AI36" s="326"/>
      <c r="AJ36" s="370"/>
      <c r="AK36" s="370"/>
      <c r="AL36" s="370"/>
      <c r="AM36" s="370"/>
      <c r="AN36" s="326"/>
      <c r="AO36" s="327"/>
      <c r="AP36" s="327"/>
      <c r="AQ36" s="327"/>
      <c r="AR36" s="327"/>
      <c r="AS36" s="326"/>
      <c r="AT36" s="329">
        <v>1058277</v>
      </c>
      <c r="AU36" s="329"/>
      <c r="AV36" s="376"/>
      <c r="AW36" s="382"/>
    </row>
    <row r="37" spans="2:49" x14ac:dyDescent="0.2">
      <c r="B37" s="352" t="s">
        <v>294</v>
      </c>
      <c r="C37" s="339"/>
      <c r="D37" s="386"/>
      <c r="E37" s="387"/>
      <c r="F37" s="387"/>
      <c r="G37" s="387"/>
      <c r="H37" s="387"/>
      <c r="I37" s="386"/>
      <c r="J37" s="386"/>
      <c r="K37" s="387"/>
      <c r="L37" s="387"/>
      <c r="M37" s="387"/>
      <c r="N37" s="387"/>
      <c r="O37" s="386"/>
      <c r="P37" s="386"/>
      <c r="Q37" s="387"/>
      <c r="R37" s="387"/>
      <c r="S37" s="387"/>
      <c r="T37" s="387"/>
      <c r="U37" s="386"/>
      <c r="V37" s="387"/>
      <c r="W37" s="387"/>
      <c r="X37" s="386"/>
      <c r="Y37" s="387"/>
      <c r="Z37" s="387"/>
      <c r="AA37" s="386"/>
      <c r="AB37" s="387"/>
      <c r="AC37" s="387"/>
      <c r="AD37" s="386"/>
      <c r="AE37" s="389"/>
      <c r="AF37" s="389"/>
      <c r="AG37" s="389"/>
      <c r="AH37" s="389"/>
      <c r="AI37" s="386"/>
      <c r="AJ37" s="389"/>
      <c r="AK37" s="389"/>
      <c r="AL37" s="389"/>
      <c r="AM37" s="389"/>
      <c r="AN37" s="386"/>
      <c r="AO37" s="387"/>
      <c r="AP37" s="387"/>
      <c r="AQ37" s="387"/>
      <c r="AR37" s="387"/>
      <c r="AS37" s="386"/>
      <c r="AT37" s="380"/>
      <c r="AU37" s="380"/>
      <c r="AV37" s="390"/>
      <c r="AW37" s="383"/>
    </row>
    <row r="38" spans="2:49" ht="28.5" customHeight="1" x14ac:dyDescent="0.2">
      <c r="B38" s="353" t="s">
        <v>124</v>
      </c>
      <c r="C38" s="339" t="s">
        <v>40</v>
      </c>
      <c r="D38" s="326"/>
      <c r="E38" s="370"/>
      <c r="F38" s="370"/>
      <c r="G38" s="370"/>
      <c r="H38" s="370"/>
      <c r="I38" s="372"/>
      <c r="J38" s="326"/>
      <c r="K38" s="370"/>
      <c r="L38" s="370"/>
      <c r="M38" s="370"/>
      <c r="N38" s="370"/>
      <c r="O38" s="372"/>
      <c r="P38" s="326"/>
      <c r="Q38" s="370"/>
      <c r="R38" s="370"/>
      <c r="S38" s="370"/>
      <c r="T38" s="370"/>
      <c r="U38" s="326"/>
      <c r="V38" s="370"/>
      <c r="W38" s="370"/>
      <c r="X38" s="326"/>
      <c r="Y38" s="370"/>
      <c r="Z38" s="370"/>
      <c r="AA38" s="326"/>
      <c r="AB38" s="370"/>
      <c r="AC38" s="370"/>
      <c r="AD38" s="326"/>
      <c r="AE38" s="370"/>
      <c r="AF38" s="370"/>
      <c r="AG38" s="370"/>
      <c r="AH38" s="370"/>
      <c r="AI38" s="326"/>
      <c r="AJ38" s="370"/>
      <c r="AK38" s="370"/>
      <c r="AL38" s="370"/>
      <c r="AM38" s="370"/>
      <c r="AN38" s="326"/>
      <c r="AO38" s="370"/>
      <c r="AP38" s="370"/>
      <c r="AQ38" s="370"/>
      <c r="AR38" s="370"/>
      <c r="AS38" s="326"/>
      <c r="AT38" s="329"/>
      <c r="AU38" s="329"/>
      <c r="AV38" s="376"/>
      <c r="AW38" s="382"/>
    </row>
    <row r="39" spans="2:49" ht="28.15" customHeight="1" x14ac:dyDescent="0.2">
      <c r="B39" s="353" t="s">
        <v>86</v>
      </c>
      <c r="C39" s="339"/>
      <c r="D39" s="373"/>
      <c r="E39" s="327"/>
      <c r="F39" s="327"/>
      <c r="G39" s="327"/>
      <c r="H39" s="327"/>
      <c r="I39" s="326"/>
      <c r="J39" s="373"/>
      <c r="K39" s="327"/>
      <c r="L39" s="327"/>
      <c r="M39" s="327"/>
      <c r="N39" s="327"/>
      <c r="O39" s="326"/>
      <c r="P39" s="373"/>
      <c r="Q39" s="327"/>
      <c r="R39" s="327"/>
      <c r="S39" s="327"/>
      <c r="T39" s="327"/>
      <c r="U39" s="373"/>
      <c r="V39" s="327"/>
      <c r="W39" s="327"/>
      <c r="X39" s="373"/>
      <c r="Y39" s="327"/>
      <c r="Z39" s="327"/>
      <c r="AA39" s="373"/>
      <c r="AB39" s="327"/>
      <c r="AC39" s="327"/>
      <c r="AD39" s="373"/>
      <c r="AE39" s="370"/>
      <c r="AF39" s="370"/>
      <c r="AG39" s="370"/>
      <c r="AH39" s="370"/>
      <c r="AI39" s="373"/>
      <c r="AJ39" s="370"/>
      <c r="AK39" s="370"/>
      <c r="AL39" s="370"/>
      <c r="AM39" s="370"/>
      <c r="AN39" s="373"/>
      <c r="AO39" s="327"/>
      <c r="AP39" s="327"/>
      <c r="AQ39" s="327"/>
      <c r="AR39" s="327"/>
      <c r="AS39" s="373"/>
      <c r="AT39" s="379"/>
      <c r="AU39" s="379"/>
      <c r="AV39" s="376"/>
      <c r="AW39" s="382"/>
    </row>
    <row r="40" spans="2:49" x14ac:dyDescent="0.2">
      <c r="B40" s="352" t="s">
        <v>295</v>
      </c>
      <c r="C40" s="340"/>
      <c r="D40" s="388"/>
      <c r="E40" s="387"/>
      <c r="F40" s="387"/>
      <c r="G40" s="387"/>
      <c r="H40" s="387"/>
      <c r="I40" s="386"/>
      <c r="J40" s="388"/>
      <c r="K40" s="387"/>
      <c r="L40" s="387"/>
      <c r="M40" s="387"/>
      <c r="N40" s="387"/>
      <c r="O40" s="386"/>
      <c r="P40" s="388"/>
      <c r="Q40" s="387"/>
      <c r="R40" s="387"/>
      <c r="S40" s="387"/>
      <c r="T40" s="387"/>
      <c r="U40" s="388"/>
      <c r="V40" s="387"/>
      <c r="W40" s="387"/>
      <c r="X40" s="388"/>
      <c r="Y40" s="387"/>
      <c r="Z40" s="387"/>
      <c r="AA40" s="388"/>
      <c r="AB40" s="387"/>
      <c r="AC40" s="387"/>
      <c r="AD40" s="388"/>
      <c r="AE40" s="389"/>
      <c r="AF40" s="389"/>
      <c r="AG40" s="389"/>
      <c r="AH40" s="389"/>
      <c r="AI40" s="388"/>
      <c r="AJ40" s="389"/>
      <c r="AK40" s="389"/>
      <c r="AL40" s="389"/>
      <c r="AM40" s="389"/>
      <c r="AN40" s="388"/>
      <c r="AO40" s="387"/>
      <c r="AP40" s="387"/>
      <c r="AQ40" s="387"/>
      <c r="AR40" s="387"/>
      <c r="AS40" s="388"/>
      <c r="AT40" s="390"/>
      <c r="AU40" s="390"/>
      <c r="AV40" s="390"/>
      <c r="AW40" s="383"/>
    </row>
    <row r="41" spans="2:49" x14ac:dyDescent="0.2">
      <c r="B41" s="353" t="s">
        <v>112</v>
      </c>
      <c r="C41" s="339" t="s">
        <v>42</v>
      </c>
      <c r="D41" s="326"/>
      <c r="E41" s="370"/>
      <c r="F41" s="370"/>
      <c r="G41" s="370"/>
      <c r="H41" s="370"/>
      <c r="I41" s="372"/>
      <c r="J41" s="326"/>
      <c r="K41" s="370"/>
      <c r="L41" s="370"/>
      <c r="M41" s="370"/>
      <c r="N41" s="370"/>
      <c r="O41" s="372"/>
      <c r="P41" s="326"/>
      <c r="Q41" s="370"/>
      <c r="R41" s="370"/>
      <c r="S41" s="370"/>
      <c r="T41" s="370"/>
      <c r="U41" s="326"/>
      <c r="V41" s="370"/>
      <c r="W41" s="370"/>
      <c r="X41" s="326"/>
      <c r="Y41" s="370"/>
      <c r="Z41" s="370"/>
      <c r="AA41" s="326"/>
      <c r="AB41" s="370"/>
      <c r="AC41" s="370"/>
      <c r="AD41" s="326"/>
      <c r="AE41" s="370"/>
      <c r="AF41" s="370"/>
      <c r="AG41" s="370"/>
      <c r="AH41" s="370"/>
      <c r="AI41" s="326"/>
      <c r="AJ41" s="370"/>
      <c r="AK41" s="370"/>
      <c r="AL41" s="370"/>
      <c r="AM41" s="370"/>
      <c r="AN41" s="326"/>
      <c r="AO41" s="370"/>
      <c r="AP41" s="370"/>
      <c r="AQ41" s="370"/>
      <c r="AR41" s="370"/>
      <c r="AS41" s="326"/>
      <c r="AT41" s="329"/>
      <c r="AU41" s="329"/>
      <c r="AV41" s="376"/>
      <c r="AW41" s="382"/>
    </row>
    <row r="42" spans="2:49" s="13" customFormat="1" ht="25.5" x14ac:dyDescent="0.2">
      <c r="B42" s="353" t="s">
        <v>92</v>
      </c>
      <c r="C42" s="339"/>
      <c r="D42" s="373"/>
      <c r="E42" s="327"/>
      <c r="F42" s="327"/>
      <c r="G42" s="327"/>
      <c r="H42" s="327"/>
      <c r="I42" s="326"/>
      <c r="J42" s="373"/>
      <c r="K42" s="327"/>
      <c r="L42" s="327"/>
      <c r="M42" s="327"/>
      <c r="N42" s="327"/>
      <c r="O42" s="326"/>
      <c r="P42" s="373"/>
      <c r="Q42" s="327"/>
      <c r="R42" s="327"/>
      <c r="S42" s="327"/>
      <c r="T42" s="327"/>
      <c r="U42" s="373"/>
      <c r="V42" s="327"/>
      <c r="W42" s="327"/>
      <c r="X42" s="373"/>
      <c r="Y42" s="327"/>
      <c r="Z42" s="327"/>
      <c r="AA42" s="373"/>
      <c r="AB42" s="327"/>
      <c r="AC42" s="327"/>
      <c r="AD42" s="373"/>
      <c r="AE42" s="370"/>
      <c r="AF42" s="370"/>
      <c r="AG42" s="370"/>
      <c r="AH42" s="370"/>
      <c r="AI42" s="373"/>
      <c r="AJ42" s="370"/>
      <c r="AK42" s="370"/>
      <c r="AL42" s="370"/>
      <c r="AM42" s="370"/>
      <c r="AN42" s="373"/>
      <c r="AO42" s="327"/>
      <c r="AP42" s="327"/>
      <c r="AQ42" s="327"/>
      <c r="AR42" s="327"/>
      <c r="AS42" s="373"/>
      <c r="AT42" s="379"/>
      <c r="AU42" s="379"/>
      <c r="AV42" s="376"/>
      <c r="AW42" s="382"/>
    </row>
    <row r="43" spans="2:49" x14ac:dyDescent="0.2">
      <c r="B43" s="351" t="s">
        <v>296</v>
      </c>
      <c r="C43" s="339" t="s">
        <v>46</v>
      </c>
      <c r="D43" s="326"/>
      <c r="E43" s="371"/>
      <c r="F43" s="371"/>
      <c r="G43" s="371"/>
      <c r="H43" s="371"/>
      <c r="I43" s="373"/>
      <c r="J43" s="326"/>
      <c r="K43" s="371"/>
      <c r="L43" s="371"/>
      <c r="M43" s="371"/>
      <c r="N43" s="371"/>
      <c r="O43" s="373"/>
      <c r="P43" s="326"/>
      <c r="Q43" s="371"/>
      <c r="R43" s="371"/>
      <c r="S43" s="371"/>
      <c r="T43" s="371"/>
      <c r="U43" s="326"/>
      <c r="V43" s="371"/>
      <c r="W43" s="371"/>
      <c r="X43" s="326"/>
      <c r="Y43" s="371"/>
      <c r="Z43" s="371"/>
      <c r="AA43" s="326"/>
      <c r="AB43" s="371"/>
      <c r="AC43" s="371"/>
      <c r="AD43" s="372"/>
      <c r="AE43" s="370"/>
      <c r="AF43" s="370"/>
      <c r="AG43" s="370"/>
      <c r="AH43" s="370"/>
      <c r="AI43" s="326"/>
      <c r="AJ43" s="370"/>
      <c r="AK43" s="370"/>
      <c r="AL43" s="370"/>
      <c r="AM43" s="370"/>
      <c r="AN43" s="326"/>
      <c r="AO43" s="371"/>
      <c r="AP43" s="371"/>
      <c r="AQ43" s="371"/>
      <c r="AR43" s="371"/>
      <c r="AS43" s="326"/>
      <c r="AT43" s="329"/>
      <c r="AU43" s="329"/>
      <c r="AV43" s="376"/>
      <c r="AW43" s="382"/>
    </row>
    <row r="44" spans="2:49" x14ac:dyDescent="0.2">
      <c r="B44" s="352" t="s">
        <v>297</v>
      </c>
      <c r="C44" s="339"/>
      <c r="D44" s="386"/>
      <c r="E44" s="389"/>
      <c r="F44" s="389"/>
      <c r="G44" s="389"/>
      <c r="H44" s="389"/>
      <c r="I44" s="388"/>
      <c r="J44" s="386"/>
      <c r="K44" s="389"/>
      <c r="L44" s="389"/>
      <c r="M44" s="389"/>
      <c r="N44" s="389"/>
      <c r="O44" s="388"/>
      <c r="P44" s="386"/>
      <c r="Q44" s="389"/>
      <c r="R44" s="389"/>
      <c r="S44" s="389"/>
      <c r="T44" s="389"/>
      <c r="U44" s="386"/>
      <c r="V44" s="389"/>
      <c r="W44" s="389"/>
      <c r="X44" s="386"/>
      <c r="Y44" s="389"/>
      <c r="Z44" s="389"/>
      <c r="AA44" s="386"/>
      <c r="AB44" s="389"/>
      <c r="AC44" s="389"/>
      <c r="AD44" s="388"/>
      <c r="AE44" s="389"/>
      <c r="AF44" s="389"/>
      <c r="AG44" s="389"/>
      <c r="AH44" s="389"/>
      <c r="AI44" s="386"/>
      <c r="AJ44" s="389"/>
      <c r="AK44" s="389"/>
      <c r="AL44" s="389"/>
      <c r="AM44" s="389"/>
      <c r="AN44" s="386"/>
      <c r="AO44" s="389"/>
      <c r="AP44" s="389"/>
      <c r="AQ44" s="389"/>
      <c r="AR44" s="389"/>
      <c r="AS44" s="386"/>
      <c r="AT44" s="380"/>
      <c r="AU44" s="380"/>
      <c r="AV44" s="390"/>
      <c r="AW44" s="383"/>
    </row>
    <row r="45" spans="2:49" x14ac:dyDescent="0.2">
      <c r="B45" s="353" t="s">
        <v>115</v>
      </c>
      <c r="C45" s="339" t="s">
        <v>30</v>
      </c>
      <c r="D45" s="326"/>
      <c r="E45" s="327"/>
      <c r="F45" s="327"/>
      <c r="G45" s="327"/>
      <c r="H45" s="327"/>
      <c r="I45" s="326"/>
      <c r="J45" s="326"/>
      <c r="K45" s="327"/>
      <c r="L45" s="327"/>
      <c r="M45" s="327"/>
      <c r="N45" s="327"/>
      <c r="O45" s="326"/>
      <c r="P45" s="326"/>
      <c r="Q45" s="327"/>
      <c r="R45" s="327"/>
      <c r="S45" s="327"/>
      <c r="T45" s="327"/>
      <c r="U45" s="326"/>
      <c r="V45" s="327"/>
      <c r="W45" s="327"/>
      <c r="X45" s="326"/>
      <c r="Y45" s="327"/>
      <c r="Z45" s="327"/>
      <c r="AA45" s="326"/>
      <c r="AB45" s="327"/>
      <c r="AC45" s="327"/>
      <c r="AD45" s="326"/>
      <c r="AE45" s="370"/>
      <c r="AF45" s="370"/>
      <c r="AG45" s="370"/>
      <c r="AH45" s="370"/>
      <c r="AI45" s="326"/>
      <c r="AJ45" s="370"/>
      <c r="AK45" s="370"/>
      <c r="AL45" s="370"/>
      <c r="AM45" s="370"/>
      <c r="AN45" s="326"/>
      <c r="AO45" s="327"/>
      <c r="AP45" s="327"/>
      <c r="AQ45" s="327"/>
      <c r="AR45" s="327"/>
      <c r="AS45" s="326"/>
      <c r="AT45" s="329"/>
      <c r="AU45" s="329"/>
      <c r="AV45" s="376"/>
      <c r="AW45" s="382"/>
    </row>
    <row r="46" spans="2:49" x14ac:dyDescent="0.2">
      <c r="B46" s="351" t="s">
        <v>116</v>
      </c>
      <c r="C46" s="339" t="s">
        <v>31</v>
      </c>
      <c r="D46" s="326"/>
      <c r="E46" s="327"/>
      <c r="F46" s="327"/>
      <c r="G46" s="327"/>
      <c r="H46" s="327"/>
      <c r="I46" s="326"/>
      <c r="J46" s="326"/>
      <c r="K46" s="327"/>
      <c r="L46" s="327"/>
      <c r="M46" s="327"/>
      <c r="N46" s="327"/>
      <c r="O46" s="326"/>
      <c r="P46" s="326"/>
      <c r="Q46" s="327"/>
      <c r="R46" s="327"/>
      <c r="S46" s="327"/>
      <c r="T46" s="327"/>
      <c r="U46" s="326"/>
      <c r="V46" s="327"/>
      <c r="W46" s="327"/>
      <c r="X46" s="326"/>
      <c r="Y46" s="327"/>
      <c r="Z46" s="327"/>
      <c r="AA46" s="326"/>
      <c r="AB46" s="327"/>
      <c r="AC46" s="327"/>
      <c r="AD46" s="326"/>
      <c r="AE46" s="370"/>
      <c r="AF46" s="370"/>
      <c r="AG46" s="370"/>
      <c r="AH46" s="370"/>
      <c r="AI46" s="326"/>
      <c r="AJ46" s="370"/>
      <c r="AK46" s="370"/>
      <c r="AL46" s="370"/>
      <c r="AM46" s="370"/>
      <c r="AN46" s="326"/>
      <c r="AO46" s="327"/>
      <c r="AP46" s="327"/>
      <c r="AQ46" s="327"/>
      <c r="AR46" s="327"/>
      <c r="AS46" s="326"/>
      <c r="AT46" s="329"/>
      <c r="AU46" s="329"/>
      <c r="AV46" s="376"/>
      <c r="AW46" s="382"/>
    </row>
    <row r="47" spans="2:49" x14ac:dyDescent="0.2">
      <c r="B47" s="351" t="s">
        <v>117</v>
      </c>
      <c r="C47" s="339" t="s">
        <v>32</v>
      </c>
      <c r="D47" s="326"/>
      <c r="E47" s="371"/>
      <c r="F47" s="371"/>
      <c r="G47" s="371"/>
      <c r="H47" s="371"/>
      <c r="I47" s="373"/>
      <c r="J47" s="326"/>
      <c r="K47" s="371"/>
      <c r="L47" s="371"/>
      <c r="M47" s="371"/>
      <c r="N47" s="371"/>
      <c r="O47" s="373"/>
      <c r="P47" s="326"/>
      <c r="Q47" s="371"/>
      <c r="R47" s="371"/>
      <c r="S47" s="371"/>
      <c r="T47" s="371"/>
      <c r="U47" s="326"/>
      <c r="V47" s="371"/>
      <c r="W47" s="371"/>
      <c r="X47" s="326"/>
      <c r="Y47" s="371"/>
      <c r="Z47" s="371"/>
      <c r="AA47" s="326"/>
      <c r="AB47" s="371"/>
      <c r="AC47" s="371"/>
      <c r="AD47" s="326"/>
      <c r="AE47" s="370"/>
      <c r="AF47" s="370"/>
      <c r="AG47" s="370"/>
      <c r="AH47" s="370"/>
      <c r="AI47" s="326"/>
      <c r="AJ47" s="370"/>
      <c r="AK47" s="370"/>
      <c r="AL47" s="370"/>
      <c r="AM47" s="370"/>
      <c r="AN47" s="326"/>
      <c r="AO47" s="371"/>
      <c r="AP47" s="371"/>
      <c r="AQ47" s="371"/>
      <c r="AR47" s="371"/>
      <c r="AS47" s="326"/>
      <c r="AT47" s="329"/>
      <c r="AU47" s="329"/>
      <c r="AV47" s="376"/>
      <c r="AW47" s="382"/>
    </row>
    <row r="48" spans="2:49" x14ac:dyDescent="0.2">
      <c r="B48" s="352" t="s">
        <v>298</v>
      </c>
      <c r="C48" s="339"/>
      <c r="D48" s="386"/>
      <c r="E48" s="389"/>
      <c r="F48" s="389"/>
      <c r="G48" s="389"/>
      <c r="H48" s="389"/>
      <c r="I48" s="388"/>
      <c r="J48" s="386"/>
      <c r="K48" s="389"/>
      <c r="L48" s="389"/>
      <c r="M48" s="389"/>
      <c r="N48" s="389"/>
      <c r="O48" s="388"/>
      <c r="P48" s="386"/>
      <c r="Q48" s="389"/>
      <c r="R48" s="389"/>
      <c r="S48" s="389"/>
      <c r="T48" s="389"/>
      <c r="U48" s="386"/>
      <c r="V48" s="389"/>
      <c r="W48" s="389"/>
      <c r="X48" s="386"/>
      <c r="Y48" s="389"/>
      <c r="Z48" s="389"/>
      <c r="AA48" s="386"/>
      <c r="AB48" s="389"/>
      <c r="AC48" s="389"/>
      <c r="AD48" s="386"/>
      <c r="AE48" s="389"/>
      <c r="AF48" s="389"/>
      <c r="AG48" s="389"/>
      <c r="AH48" s="389"/>
      <c r="AI48" s="386"/>
      <c r="AJ48" s="389"/>
      <c r="AK48" s="389"/>
      <c r="AL48" s="389"/>
      <c r="AM48" s="389"/>
      <c r="AN48" s="386"/>
      <c r="AO48" s="389"/>
      <c r="AP48" s="389"/>
      <c r="AQ48" s="389"/>
      <c r="AR48" s="389"/>
      <c r="AS48" s="386"/>
      <c r="AT48" s="380"/>
      <c r="AU48" s="380"/>
      <c r="AV48" s="390"/>
      <c r="AW48" s="383"/>
    </row>
    <row r="49" spans="2:49" x14ac:dyDescent="0.2">
      <c r="B49" s="351" t="s">
        <v>118</v>
      </c>
      <c r="C49" s="339" t="s">
        <v>33</v>
      </c>
      <c r="D49" s="326"/>
      <c r="E49" s="327"/>
      <c r="F49" s="327"/>
      <c r="G49" s="327"/>
      <c r="H49" s="327"/>
      <c r="I49" s="326"/>
      <c r="J49" s="326"/>
      <c r="K49" s="327"/>
      <c r="L49" s="327"/>
      <c r="M49" s="327"/>
      <c r="N49" s="327"/>
      <c r="O49" s="326"/>
      <c r="P49" s="326"/>
      <c r="Q49" s="327"/>
      <c r="R49" s="327"/>
      <c r="S49" s="327"/>
      <c r="T49" s="327"/>
      <c r="U49" s="326"/>
      <c r="V49" s="327"/>
      <c r="W49" s="327"/>
      <c r="X49" s="326"/>
      <c r="Y49" s="327"/>
      <c r="Z49" s="327"/>
      <c r="AA49" s="326"/>
      <c r="AB49" s="327"/>
      <c r="AC49" s="327"/>
      <c r="AD49" s="326"/>
      <c r="AE49" s="370"/>
      <c r="AF49" s="370"/>
      <c r="AG49" s="370"/>
      <c r="AH49" s="370"/>
      <c r="AI49" s="326"/>
      <c r="AJ49" s="370"/>
      <c r="AK49" s="370"/>
      <c r="AL49" s="370"/>
      <c r="AM49" s="370"/>
      <c r="AN49" s="326"/>
      <c r="AO49" s="327"/>
      <c r="AP49" s="327"/>
      <c r="AQ49" s="327"/>
      <c r="AR49" s="327"/>
      <c r="AS49" s="326"/>
      <c r="AT49" s="329"/>
      <c r="AU49" s="329"/>
      <c r="AV49" s="376"/>
      <c r="AW49" s="382"/>
    </row>
    <row r="50" spans="2:49" x14ac:dyDescent="0.2">
      <c r="B50" s="351" t="s">
        <v>119</v>
      </c>
      <c r="C50" s="339" t="s">
        <v>34</v>
      </c>
      <c r="D50" s="326"/>
      <c r="E50" s="371"/>
      <c r="F50" s="371"/>
      <c r="G50" s="371"/>
      <c r="H50" s="371"/>
      <c r="I50" s="373"/>
      <c r="J50" s="326"/>
      <c r="K50" s="371"/>
      <c r="L50" s="371"/>
      <c r="M50" s="371"/>
      <c r="N50" s="371"/>
      <c r="O50" s="373"/>
      <c r="P50" s="326"/>
      <c r="Q50" s="371"/>
      <c r="R50" s="371"/>
      <c r="S50" s="371"/>
      <c r="T50" s="371"/>
      <c r="U50" s="326"/>
      <c r="V50" s="371"/>
      <c r="W50" s="371"/>
      <c r="X50" s="326"/>
      <c r="Y50" s="371"/>
      <c r="Z50" s="371"/>
      <c r="AA50" s="326"/>
      <c r="AB50" s="371"/>
      <c r="AC50" s="371"/>
      <c r="AD50" s="326"/>
      <c r="AE50" s="370"/>
      <c r="AF50" s="370"/>
      <c r="AG50" s="370"/>
      <c r="AH50" s="370"/>
      <c r="AI50" s="326"/>
      <c r="AJ50" s="370"/>
      <c r="AK50" s="370"/>
      <c r="AL50" s="370"/>
      <c r="AM50" s="370"/>
      <c r="AN50" s="326"/>
      <c r="AO50" s="371"/>
      <c r="AP50" s="371"/>
      <c r="AQ50" s="371"/>
      <c r="AR50" s="371"/>
      <c r="AS50" s="326"/>
      <c r="AT50" s="329"/>
      <c r="AU50" s="329"/>
      <c r="AV50" s="376"/>
      <c r="AW50" s="382"/>
    </row>
    <row r="51" spans="2:49" s="13" customFormat="1" x14ac:dyDescent="0.2">
      <c r="B51" s="351" t="s">
        <v>299</v>
      </c>
      <c r="C51" s="339"/>
      <c r="D51" s="326"/>
      <c r="E51" s="327"/>
      <c r="F51" s="327"/>
      <c r="G51" s="327"/>
      <c r="H51" s="327"/>
      <c r="I51" s="326"/>
      <c r="J51" s="326"/>
      <c r="K51" s="327"/>
      <c r="L51" s="327"/>
      <c r="M51" s="327"/>
      <c r="N51" s="327"/>
      <c r="O51" s="326"/>
      <c r="P51" s="326"/>
      <c r="Q51" s="327"/>
      <c r="R51" s="327"/>
      <c r="S51" s="327"/>
      <c r="T51" s="327"/>
      <c r="U51" s="326"/>
      <c r="V51" s="327"/>
      <c r="W51" s="327"/>
      <c r="X51" s="326"/>
      <c r="Y51" s="327"/>
      <c r="Z51" s="327"/>
      <c r="AA51" s="326"/>
      <c r="AB51" s="327"/>
      <c r="AC51" s="327"/>
      <c r="AD51" s="326"/>
      <c r="AE51" s="370"/>
      <c r="AF51" s="370"/>
      <c r="AG51" s="370"/>
      <c r="AH51" s="370"/>
      <c r="AI51" s="326"/>
      <c r="AJ51" s="370"/>
      <c r="AK51" s="370"/>
      <c r="AL51" s="370"/>
      <c r="AM51" s="370"/>
      <c r="AN51" s="326"/>
      <c r="AO51" s="327"/>
      <c r="AP51" s="327"/>
      <c r="AQ51" s="327"/>
      <c r="AR51" s="327"/>
      <c r="AS51" s="326"/>
      <c r="AT51" s="329"/>
      <c r="AU51" s="329"/>
      <c r="AV51" s="376"/>
      <c r="AW51" s="382"/>
    </row>
    <row r="52" spans="2:49" x14ac:dyDescent="0.2">
      <c r="B52" s="351" t="s">
        <v>300</v>
      </c>
      <c r="C52" s="339" t="s">
        <v>4</v>
      </c>
      <c r="D52" s="326"/>
      <c r="E52" s="327"/>
      <c r="F52" s="327"/>
      <c r="G52" s="327"/>
      <c r="H52" s="327"/>
      <c r="I52" s="326"/>
      <c r="J52" s="326"/>
      <c r="K52" s="327"/>
      <c r="L52" s="327"/>
      <c r="M52" s="327"/>
      <c r="N52" s="327"/>
      <c r="O52" s="326"/>
      <c r="P52" s="326"/>
      <c r="Q52" s="327"/>
      <c r="R52" s="327"/>
      <c r="S52" s="327"/>
      <c r="T52" s="327"/>
      <c r="U52" s="326"/>
      <c r="V52" s="327"/>
      <c r="W52" s="327"/>
      <c r="X52" s="326"/>
      <c r="Y52" s="327"/>
      <c r="Z52" s="327"/>
      <c r="AA52" s="326"/>
      <c r="AB52" s="327"/>
      <c r="AC52" s="327"/>
      <c r="AD52" s="326"/>
      <c r="AE52" s="370"/>
      <c r="AF52" s="370"/>
      <c r="AG52" s="370"/>
      <c r="AH52" s="370"/>
      <c r="AI52" s="326"/>
      <c r="AJ52" s="370"/>
      <c r="AK52" s="370"/>
      <c r="AL52" s="370"/>
      <c r="AM52" s="370"/>
      <c r="AN52" s="326"/>
      <c r="AO52" s="327"/>
      <c r="AP52" s="327"/>
      <c r="AQ52" s="327"/>
      <c r="AR52" s="327"/>
      <c r="AS52" s="326"/>
      <c r="AT52" s="329"/>
      <c r="AU52" s="329"/>
      <c r="AV52" s="376"/>
      <c r="AW52" s="382"/>
    </row>
    <row r="53" spans="2:49" s="13" customFormat="1" x14ac:dyDescent="0.2">
      <c r="B53" s="351" t="s">
        <v>301</v>
      </c>
      <c r="C53" s="339" t="s">
        <v>5</v>
      </c>
      <c r="D53" s="326"/>
      <c r="E53" s="327"/>
      <c r="F53" s="327"/>
      <c r="G53" s="327"/>
      <c r="H53" s="327"/>
      <c r="I53" s="326"/>
      <c r="J53" s="326"/>
      <c r="K53" s="327"/>
      <c r="L53" s="327"/>
      <c r="M53" s="327"/>
      <c r="N53" s="327"/>
      <c r="O53" s="326"/>
      <c r="P53" s="326"/>
      <c r="Q53" s="327"/>
      <c r="R53" s="327"/>
      <c r="S53" s="327"/>
      <c r="T53" s="327"/>
      <c r="U53" s="326"/>
      <c r="V53" s="327"/>
      <c r="W53" s="327"/>
      <c r="X53" s="326"/>
      <c r="Y53" s="327"/>
      <c r="Z53" s="327"/>
      <c r="AA53" s="326"/>
      <c r="AB53" s="327"/>
      <c r="AC53" s="327"/>
      <c r="AD53" s="326"/>
      <c r="AE53" s="370"/>
      <c r="AF53" s="370"/>
      <c r="AG53" s="370"/>
      <c r="AH53" s="370"/>
      <c r="AI53" s="326"/>
      <c r="AJ53" s="370"/>
      <c r="AK53" s="370"/>
      <c r="AL53" s="370"/>
      <c r="AM53" s="370"/>
      <c r="AN53" s="326"/>
      <c r="AO53" s="327"/>
      <c r="AP53" s="327"/>
      <c r="AQ53" s="327"/>
      <c r="AR53" s="327"/>
      <c r="AS53" s="326"/>
      <c r="AT53" s="329"/>
      <c r="AU53" s="329"/>
      <c r="AV53" s="376"/>
      <c r="AW53" s="382"/>
    </row>
    <row r="54" spans="2:49" s="100" customFormat="1" x14ac:dyDescent="0.2">
      <c r="B54" s="356" t="s">
        <v>302</v>
      </c>
      <c r="C54" s="342" t="s">
        <v>77</v>
      </c>
      <c r="D54" s="330">
        <v>0</v>
      </c>
      <c r="E54" s="331">
        <v>0</v>
      </c>
      <c r="F54" s="331">
        <v>0</v>
      </c>
      <c r="G54" s="331">
        <v>0</v>
      </c>
      <c r="H54" s="331">
        <v>0</v>
      </c>
      <c r="I54" s="330">
        <v>0</v>
      </c>
      <c r="J54" s="330">
        <v>0</v>
      </c>
      <c r="K54" s="331">
        <v>0</v>
      </c>
      <c r="L54" s="331">
        <v>0</v>
      </c>
      <c r="M54" s="331">
        <v>0</v>
      </c>
      <c r="N54" s="331">
        <v>0</v>
      </c>
      <c r="O54" s="330">
        <v>0</v>
      </c>
      <c r="P54" s="330">
        <v>0</v>
      </c>
      <c r="Q54" s="331">
        <v>0</v>
      </c>
      <c r="R54" s="331">
        <v>0</v>
      </c>
      <c r="S54" s="331">
        <v>0</v>
      </c>
      <c r="T54" s="331">
        <v>0</v>
      </c>
      <c r="U54" s="330">
        <v>0</v>
      </c>
      <c r="V54" s="331">
        <v>0</v>
      </c>
      <c r="W54" s="331">
        <v>0</v>
      </c>
      <c r="X54" s="330">
        <v>0</v>
      </c>
      <c r="Y54" s="331">
        <v>0</v>
      </c>
      <c r="Z54" s="331">
        <v>0</v>
      </c>
      <c r="AA54" s="330">
        <v>0</v>
      </c>
      <c r="AB54" s="331">
        <v>0</v>
      </c>
      <c r="AC54" s="331">
        <v>0</v>
      </c>
      <c r="AD54" s="330"/>
      <c r="AE54" s="370"/>
      <c r="AF54" s="370"/>
      <c r="AG54" s="370"/>
      <c r="AH54" s="370"/>
      <c r="AI54" s="330"/>
      <c r="AJ54" s="370"/>
      <c r="AK54" s="370"/>
      <c r="AL54" s="370"/>
      <c r="AM54" s="370"/>
      <c r="AN54" s="330"/>
      <c r="AO54" s="331"/>
      <c r="AP54" s="331"/>
      <c r="AQ54" s="331"/>
      <c r="AR54" s="331"/>
      <c r="AS54" s="330">
        <v>0</v>
      </c>
      <c r="AT54" s="332">
        <v>333207</v>
      </c>
      <c r="AU54" s="332">
        <v>0</v>
      </c>
      <c r="AV54" s="376"/>
      <c r="AW54" s="382"/>
    </row>
    <row r="55" spans="2:49" ht="25.5" x14ac:dyDescent="0.2">
      <c r="B55" s="356" t="s">
        <v>493</v>
      </c>
      <c r="C55" s="343" t="s">
        <v>28</v>
      </c>
      <c r="D55" s="330">
        <v>0</v>
      </c>
      <c r="E55" s="331">
        <v>0</v>
      </c>
      <c r="F55" s="331">
        <v>0</v>
      </c>
      <c r="G55" s="331">
        <v>0</v>
      </c>
      <c r="H55" s="331">
        <v>0</v>
      </c>
      <c r="I55" s="330">
        <v>0</v>
      </c>
      <c r="J55" s="330">
        <v>0</v>
      </c>
      <c r="K55" s="331">
        <v>0</v>
      </c>
      <c r="L55" s="331">
        <v>0</v>
      </c>
      <c r="M55" s="331">
        <v>0</v>
      </c>
      <c r="N55" s="331">
        <v>0</v>
      </c>
      <c r="O55" s="330">
        <v>0</v>
      </c>
      <c r="P55" s="330">
        <v>0</v>
      </c>
      <c r="Q55" s="331">
        <v>0</v>
      </c>
      <c r="R55" s="331">
        <v>0</v>
      </c>
      <c r="S55" s="331">
        <v>0</v>
      </c>
      <c r="T55" s="331">
        <v>0</v>
      </c>
      <c r="U55" s="330">
        <v>0</v>
      </c>
      <c r="V55" s="331">
        <v>0</v>
      </c>
      <c r="W55" s="331">
        <v>0</v>
      </c>
      <c r="X55" s="330">
        <v>0</v>
      </c>
      <c r="Y55" s="331">
        <v>0</v>
      </c>
      <c r="Z55" s="331">
        <v>0</v>
      </c>
      <c r="AA55" s="330">
        <v>0</v>
      </c>
      <c r="AB55" s="331">
        <v>0</v>
      </c>
      <c r="AC55" s="331">
        <v>0</v>
      </c>
      <c r="AD55" s="330"/>
      <c r="AE55" s="370"/>
      <c r="AF55" s="370"/>
      <c r="AG55" s="370"/>
      <c r="AH55" s="370"/>
      <c r="AI55" s="330"/>
      <c r="AJ55" s="370"/>
      <c r="AK55" s="370"/>
      <c r="AL55" s="370"/>
      <c r="AM55" s="370"/>
      <c r="AN55" s="330"/>
      <c r="AO55" s="331"/>
      <c r="AP55" s="331"/>
      <c r="AQ55" s="331"/>
      <c r="AR55" s="331"/>
      <c r="AS55" s="330">
        <v>0</v>
      </c>
      <c r="AT55" s="332">
        <v>0</v>
      </c>
      <c r="AU55" s="332">
        <v>0</v>
      </c>
      <c r="AV55" s="376"/>
      <c r="AW55" s="382"/>
    </row>
    <row r="56" spans="2:49" ht="11.85" customHeight="1" x14ac:dyDescent="0.2">
      <c r="B56" s="351" t="s">
        <v>120</v>
      </c>
      <c r="C56" s="343" t="s">
        <v>412</v>
      </c>
      <c r="D56" s="326"/>
      <c r="E56" s="327"/>
      <c r="F56" s="327"/>
      <c r="G56" s="327"/>
      <c r="H56" s="327"/>
      <c r="I56" s="326"/>
      <c r="J56" s="326"/>
      <c r="K56" s="327"/>
      <c r="L56" s="327"/>
      <c r="M56" s="327"/>
      <c r="N56" s="327"/>
      <c r="O56" s="326"/>
      <c r="P56" s="326"/>
      <c r="Q56" s="327"/>
      <c r="R56" s="327"/>
      <c r="S56" s="327"/>
      <c r="T56" s="327"/>
      <c r="U56" s="326"/>
      <c r="V56" s="327"/>
      <c r="W56" s="327"/>
      <c r="X56" s="326"/>
      <c r="Y56" s="327"/>
      <c r="Z56" s="327"/>
      <c r="AA56" s="326"/>
      <c r="AB56" s="327"/>
      <c r="AC56" s="327"/>
      <c r="AD56" s="326"/>
      <c r="AE56" s="370"/>
      <c r="AF56" s="370"/>
      <c r="AG56" s="370"/>
      <c r="AH56" s="370"/>
      <c r="AI56" s="326"/>
      <c r="AJ56" s="370"/>
      <c r="AK56" s="370"/>
      <c r="AL56" s="370"/>
      <c r="AM56" s="370"/>
      <c r="AN56" s="326"/>
      <c r="AO56" s="327"/>
      <c r="AP56" s="327"/>
      <c r="AQ56" s="327"/>
      <c r="AR56" s="327"/>
      <c r="AS56" s="326"/>
      <c r="AT56" s="329"/>
      <c r="AU56" s="329"/>
      <c r="AV56" s="329"/>
      <c r="AW56" s="382"/>
    </row>
    <row r="57" spans="2:49" x14ac:dyDescent="0.2">
      <c r="B57" s="351" t="s">
        <v>121</v>
      </c>
      <c r="C57" s="343" t="s">
        <v>29</v>
      </c>
      <c r="D57" s="326"/>
      <c r="E57" s="327"/>
      <c r="F57" s="327"/>
      <c r="G57" s="327"/>
      <c r="H57" s="327"/>
      <c r="I57" s="326"/>
      <c r="J57" s="326"/>
      <c r="K57" s="327"/>
      <c r="L57" s="327"/>
      <c r="M57" s="327"/>
      <c r="N57" s="327"/>
      <c r="O57" s="326"/>
      <c r="P57" s="326"/>
      <c r="Q57" s="327"/>
      <c r="R57" s="327"/>
      <c r="S57" s="327"/>
      <c r="T57" s="327"/>
      <c r="U57" s="326"/>
      <c r="V57" s="327"/>
      <c r="W57" s="327"/>
      <c r="X57" s="326"/>
      <c r="Y57" s="327"/>
      <c r="Z57" s="327"/>
      <c r="AA57" s="326"/>
      <c r="AB57" s="327"/>
      <c r="AC57" s="327"/>
      <c r="AD57" s="326"/>
      <c r="AE57" s="370"/>
      <c r="AF57" s="370"/>
      <c r="AG57" s="370"/>
      <c r="AH57" s="370"/>
      <c r="AI57" s="326"/>
      <c r="AJ57" s="370"/>
      <c r="AK57" s="370"/>
      <c r="AL57" s="370"/>
      <c r="AM57" s="370"/>
      <c r="AN57" s="326"/>
      <c r="AO57" s="327"/>
      <c r="AP57" s="327"/>
      <c r="AQ57" s="327"/>
      <c r="AR57" s="327"/>
      <c r="AS57" s="326"/>
      <c r="AT57" s="329"/>
      <c r="AU57" s="329"/>
      <c r="AV57" s="329"/>
      <c r="AW57" s="382"/>
    </row>
    <row r="58" spans="2:49" s="13" customFormat="1" x14ac:dyDescent="0.2">
      <c r="B58" s="359" t="s">
        <v>494</v>
      </c>
      <c r="C58" s="360"/>
      <c r="D58" s="361"/>
      <c r="E58" s="362"/>
      <c r="F58" s="362"/>
      <c r="G58" s="362"/>
      <c r="H58" s="362"/>
      <c r="I58" s="361"/>
      <c r="J58" s="363"/>
      <c r="K58" s="364"/>
      <c r="L58" s="364"/>
      <c r="M58" s="364"/>
      <c r="N58" s="364"/>
      <c r="O58" s="363"/>
      <c r="P58" s="363"/>
      <c r="Q58" s="364"/>
      <c r="R58" s="364"/>
      <c r="S58" s="364"/>
      <c r="T58" s="364"/>
      <c r="U58" s="394"/>
      <c r="V58" s="395"/>
      <c r="W58" s="395"/>
      <c r="X58" s="394"/>
      <c r="Y58" s="395"/>
      <c r="Z58" s="395"/>
      <c r="AA58" s="394"/>
      <c r="AB58" s="395"/>
      <c r="AC58" s="395"/>
      <c r="AD58" s="394"/>
      <c r="AE58" s="396"/>
      <c r="AF58" s="396"/>
      <c r="AG58" s="396"/>
      <c r="AH58" s="397"/>
      <c r="AI58" s="394"/>
      <c r="AJ58" s="396"/>
      <c r="AK58" s="396"/>
      <c r="AL58" s="396"/>
      <c r="AM58" s="397"/>
      <c r="AN58" s="394"/>
      <c r="AO58" s="395"/>
      <c r="AP58" s="395"/>
      <c r="AQ58" s="395"/>
      <c r="AR58" s="395"/>
      <c r="AS58" s="394"/>
      <c r="AT58" s="398"/>
      <c r="AU58" s="398"/>
      <c r="AV58" s="398"/>
      <c r="AW58" s="399"/>
    </row>
    <row r="59" spans="2:49" x14ac:dyDescent="0.2">
      <c r="C59" s="43"/>
    </row>
    <row r="60" spans="2:49" ht="13.15" hidden="1" customHeight="1" x14ac:dyDescent="0.2">
      <c r="B60" s="11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W31" activePane="bottomRight" state="frozen"/>
      <selection activeCell="B1" sqref="B1"/>
      <selection pane="topRight" activeCell="B1" sqref="B1"/>
      <selection pane="bottomLeft" activeCell="B1" sqref="B1"/>
      <selection pane="bottomRight" activeCell="AA58" sqref="AA58"/>
    </sheetView>
  </sheetViews>
  <sheetFormatPr defaultColWidth="0" defaultRowHeight="12.75" x14ac:dyDescent="0.2"/>
  <cols>
    <col min="1" max="1" width="11.42578125" style="11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5"/>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29" t="s">
        <v>387</v>
      </c>
    </row>
    <row r="4" spans="1:40" ht="16.5" x14ac:dyDescent="0.25">
      <c r="B4" s="415" t="s">
        <v>312</v>
      </c>
      <c r="C4" s="401"/>
      <c r="D4" s="400"/>
      <c r="E4" s="400"/>
      <c r="F4" s="400"/>
      <c r="G4" s="402"/>
      <c r="H4" s="401"/>
      <c r="I4" s="400"/>
      <c r="J4" s="400"/>
      <c r="K4" s="400"/>
      <c r="L4" s="400"/>
      <c r="M4" s="401"/>
      <c r="N4" s="400"/>
      <c r="O4" s="400"/>
      <c r="P4" s="400"/>
      <c r="Q4" s="401"/>
      <c r="R4" s="400"/>
      <c r="S4" s="400"/>
      <c r="T4" s="400"/>
      <c r="U4" s="401"/>
      <c r="V4" s="400"/>
      <c r="W4" s="400"/>
      <c r="X4" s="400"/>
      <c r="Y4" s="401"/>
      <c r="Z4" s="400"/>
      <c r="AA4" s="400"/>
      <c r="AB4" s="400"/>
      <c r="AC4" s="401"/>
      <c r="AD4" s="400"/>
      <c r="AE4" s="400"/>
      <c r="AF4" s="400"/>
      <c r="AG4" s="401"/>
      <c r="AH4" s="400"/>
      <c r="AI4" s="400"/>
      <c r="AJ4" s="400"/>
      <c r="AK4" s="401"/>
      <c r="AL4" s="400"/>
      <c r="AM4" s="400"/>
      <c r="AN4" s="431"/>
    </row>
    <row r="5" spans="1:40" s="17" customFormat="1" x14ac:dyDescent="0.2">
      <c r="A5" s="115"/>
      <c r="B5" s="418" t="s">
        <v>308</v>
      </c>
      <c r="C5" s="410"/>
      <c r="D5" s="411"/>
      <c r="E5" s="450"/>
      <c r="F5" s="450"/>
      <c r="G5" s="444"/>
      <c r="H5" s="410"/>
      <c r="I5" s="411"/>
      <c r="J5" s="450"/>
      <c r="K5" s="450"/>
      <c r="L5" s="444"/>
      <c r="M5" s="410"/>
      <c r="N5" s="411"/>
      <c r="O5" s="450"/>
      <c r="P5" s="450"/>
      <c r="Q5" s="410"/>
      <c r="R5" s="411"/>
      <c r="S5" s="450"/>
      <c r="T5" s="450"/>
      <c r="U5" s="410"/>
      <c r="V5" s="411"/>
      <c r="W5" s="450"/>
      <c r="X5" s="450"/>
      <c r="Y5" s="410"/>
      <c r="Z5" s="411"/>
      <c r="AA5" s="450"/>
      <c r="AB5" s="450"/>
      <c r="AC5" s="451"/>
      <c r="AD5" s="450"/>
      <c r="AE5" s="450"/>
      <c r="AF5" s="450"/>
      <c r="AG5" s="451"/>
      <c r="AH5" s="450"/>
      <c r="AI5" s="450"/>
      <c r="AJ5" s="450"/>
      <c r="AK5" s="410"/>
      <c r="AL5" s="411"/>
      <c r="AM5" s="450"/>
      <c r="AN5" s="452"/>
    </row>
    <row r="6" spans="1:40" s="17" customFormat="1" ht="25.5" x14ac:dyDescent="0.2">
      <c r="A6" s="115"/>
      <c r="B6" s="419" t="s">
        <v>309</v>
      </c>
      <c r="C6" s="405"/>
      <c r="D6" s="406"/>
      <c r="E6" s="408">
        <v>0</v>
      </c>
      <c r="F6" s="408">
        <v>0</v>
      </c>
      <c r="G6" s="409">
        <v>0</v>
      </c>
      <c r="H6" s="405"/>
      <c r="I6" s="406"/>
      <c r="J6" s="408">
        <v>0</v>
      </c>
      <c r="K6" s="408">
        <v>0</v>
      </c>
      <c r="L6" s="409">
        <v>0</v>
      </c>
      <c r="M6" s="405"/>
      <c r="N6" s="406"/>
      <c r="O6" s="408">
        <v>0</v>
      </c>
      <c r="P6" s="408">
        <v>0</v>
      </c>
      <c r="Q6" s="405"/>
      <c r="R6" s="406"/>
      <c r="S6" s="408">
        <v>0</v>
      </c>
      <c r="T6" s="408">
        <v>0</v>
      </c>
      <c r="U6" s="405"/>
      <c r="V6" s="406"/>
      <c r="W6" s="408">
        <v>0</v>
      </c>
      <c r="X6" s="408">
        <v>0</v>
      </c>
      <c r="Y6" s="405"/>
      <c r="Z6" s="406"/>
      <c r="AA6" s="408">
        <v>0</v>
      </c>
      <c r="AB6" s="408">
        <v>0</v>
      </c>
      <c r="AC6" s="439"/>
      <c r="AD6" s="437"/>
      <c r="AE6" s="437"/>
      <c r="AF6" s="437"/>
      <c r="AG6" s="439"/>
      <c r="AH6" s="437"/>
      <c r="AI6" s="437"/>
      <c r="AJ6" s="437"/>
      <c r="AK6" s="405"/>
      <c r="AL6" s="406"/>
      <c r="AM6" s="408">
        <v>0</v>
      </c>
      <c r="AN6" s="432">
        <v>0</v>
      </c>
    </row>
    <row r="7" spans="1:40" x14ac:dyDescent="0.2">
      <c r="B7" s="419" t="s">
        <v>310</v>
      </c>
      <c r="C7" s="405"/>
      <c r="D7" s="406"/>
      <c r="E7" s="408">
        <v>0</v>
      </c>
      <c r="F7" s="408">
        <v>0</v>
      </c>
      <c r="G7" s="409">
        <v>0</v>
      </c>
      <c r="H7" s="405"/>
      <c r="I7" s="406"/>
      <c r="J7" s="408">
        <v>0</v>
      </c>
      <c r="K7" s="408">
        <v>0</v>
      </c>
      <c r="L7" s="409">
        <v>0</v>
      </c>
      <c r="M7" s="405"/>
      <c r="N7" s="406"/>
      <c r="O7" s="408">
        <v>0</v>
      </c>
      <c r="P7" s="408">
        <v>0</v>
      </c>
      <c r="Q7" s="405"/>
      <c r="R7" s="406"/>
      <c r="S7" s="408">
        <v>0</v>
      </c>
      <c r="T7" s="408">
        <v>0</v>
      </c>
      <c r="U7" s="405"/>
      <c r="V7" s="406"/>
      <c r="W7" s="408">
        <v>0</v>
      </c>
      <c r="X7" s="408">
        <v>0</v>
      </c>
      <c r="Y7" s="405"/>
      <c r="Z7" s="406"/>
      <c r="AA7" s="408">
        <v>0</v>
      </c>
      <c r="AB7" s="408">
        <v>0</v>
      </c>
      <c r="AC7" s="439"/>
      <c r="AD7" s="437"/>
      <c r="AE7" s="437"/>
      <c r="AF7" s="437"/>
      <c r="AG7" s="439"/>
      <c r="AH7" s="437"/>
      <c r="AI7" s="437"/>
      <c r="AJ7" s="437"/>
      <c r="AK7" s="405"/>
      <c r="AL7" s="406"/>
      <c r="AM7" s="408">
        <v>0</v>
      </c>
      <c r="AN7" s="432">
        <v>0</v>
      </c>
    </row>
    <row r="8" spans="1:40" x14ac:dyDescent="0.2">
      <c r="B8" s="419" t="s">
        <v>495</v>
      </c>
      <c r="C8" s="440"/>
      <c r="D8" s="406"/>
      <c r="E8" s="408">
        <v>0</v>
      </c>
      <c r="F8" s="408">
        <v>0</v>
      </c>
      <c r="G8" s="409">
        <v>0</v>
      </c>
      <c r="H8" s="440"/>
      <c r="I8" s="438"/>
      <c r="J8" s="438"/>
      <c r="K8" s="468"/>
      <c r="L8" s="466"/>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5.5" x14ac:dyDescent="0.2">
      <c r="B9" s="419" t="s">
        <v>313</v>
      </c>
      <c r="C9" s="439"/>
      <c r="D9" s="406"/>
      <c r="E9" s="408">
        <v>0</v>
      </c>
      <c r="F9" s="408">
        <v>0</v>
      </c>
      <c r="G9" s="409">
        <v>0</v>
      </c>
      <c r="H9" s="439"/>
      <c r="I9" s="437"/>
      <c r="J9" s="437"/>
      <c r="K9" s="469"/>
      <c r="L9" s="467"/>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5.5" x14ac:dyDescent="0.2">
      <c r="B10" s="419" t="s">
        <v>314</v>
      </c>
      <c r="C10" s="439"/>
      <c r="D10" s="406"/>
      <c r="E10" s="408">
        <v>0</v>
      </c>
      <c r="F10" s="408">
        <v>0</v>
      </c>
      <c r="G10" s="409">
        <v>0</v>
      </c>
      <c r="H10" s="439"/>
      <c r="I10" s="406"/>
      <c r="J10" s="408">
        <v>0</v>
      </c>
      <c r="K10" s="408">
        <v>0</v>
      </c>
      <c r="L10" s="409">
        <v>0</v>
      </c>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x14ac:dyDescent="0.2">
      <c r="B11" s="419" t="s">
        <v>429</v>
      </c>
      <c r="C11" s="439"/>
      <c r="D11" s="406"/>
      <c r="E11" s="408">
        <v>0</v>
      </c>
      <c r="F11" s="408">
        <v>0</v>
      </c>
      <c r="G11" s="446"/>
      <c r="H11" s="439"/>
      <c r="I11" s="406"/>
      <c r="J11" s="408">
        <v>0</v>
      </c>
      <c r="K11" s="408">
        <v>0</v>
      </c>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73" customFormat="1" x14ac:dyDescent="0.2">
      <c r="A12" s="116"/>
      <c r="B12" s="420" t="s">
        <v>315</v>
      </c>
      <c r="C12" s="407">
        <v>0</v>
      </c>
      <c r="D12" s="408">
        <v>0</v>
      </c>
      <c r="E12" s="408">
        <v>0</v>
      </c>
      <c r="F12" s="408">
        <v>0</v>
      </c>
      <c r="G12" s="443"/>
      <c r="H12" s="407">
        <v>0</v>
      </c>
      <c r="I12" s="408">
        <v>0</v>
      </c>
      <c r="J12" s="408">
        <v>0</v>
      </c>
      <c r="K12" s="408">
        <v>0</v>
      </c>
      <c r="L12" s="443"/>
      <c r="M12" s="407">
        <v>0</v>
      </c>
      <c r="N12" s="408">
        <v>0</v>
      </c>
      <c r="O12" s="408">
        <v>0</v>
      </c>
      <c r="P12" s="408">
        <v>0</v>
      </c>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73" customFormat="1" ht="30" customHeight="1" x14ac:dyDescent="0.2">
      <c r="A13" s="116"/>
      <c r="B13" s="420" t="s">
        <v>316</v>
      </c>
      <c r="C13" s="440"/>
      <c r="D13" s="438"/>
      <c r="E13" s="438"/>
      <c r="F13" s="438"/>
      <c r="G13" s="443"/>
      <c r="H13" s="440"/>
      <c r="I13" s="438"/>
      <c r="J13" s="438"/>
      <c r="K13" s="438"/>
      <c r="L13" s="443"/>
      <c r="M13" s="440"/>
      <c r="N13" s="438"/>
      <c r="O13" s="438"/>
      <c r="P13" s="438"/>
      <c r="Q13" s="407">
        <v>0</v>
      </c>
      <c r="R13" s="408">
        <v>0</v>
      </c>
      <c r="S13" s="408">
        <v>0</v>
      </c>
      <c r="T13" s="408">
        <v>0</v>
      </c>
      <c r="U13" s="407">
        <v>0</v>
      </c>
      <c r="V13" s="408">
        <v>0</v>
      </c>
      <c r="W13" s="408">
        <v>0</v>
      </c>
      <c r="X13" s="408">
        <v>0</v>
      </c>
      <c r="Y13" s="407">
        <v>0</v>
      </c>
      <c r="Z13" s="408">
        <v>0</v>
      </c>
      <c r="AA13" s="408">
        <v>0</v>
      </c>
      <c r="AB13" s="408">
        <v>0</v>
      </c>
      <c r="AC13" s="439"/>
      <c r="AD13" s="437"/>
      <c r="AE13" s="437"/>
      <c r="AF13" s="437"/>
      <c r="AG13" s="439"/>
      <c r="AH13" s="437"/>
      <c r="AI13" s="437"/>
      <c r="AJ13" s="437"/>
      <c r="AK13" s="407">
        <v>0</v>
      </c>
      <c r="AL13" s="408">
        <v>0</v>
      </c>
      <c r="AM13" s="408">
        <v>0</v>
      </c>
      <c r="AN13" s="432">
        <v>0</v>
      </c>
    </row>
    <row r="14" spans="1:40" ht="16.5" x14ac:dyDescent="0.25">
      <c r="B14" s="415" t="s">
        <v>317</v>
      </c>
      <c r="C14" s="401"/>
      <c r="D14" s="400"/>
      <c r="E14" s="400"/>
      <c r="F14" s="400"/>
      <c r="G14" s="402"/>
      <c r="H14" s="401"/>
      <c r="I14" s="400"/>
      <c r="J14" s="400"/>
      <c r="K14" s="400"/>
      <c r="L14" s="402"/>
      <c r="M14" s="401"/>
      <c r="N14" s="400"/>
      <c r="O14" s="400"/>
      <c r="P14" s="400"/>
      <c r="Q14" s="401"/>
      <c r="R14" s="400"/>
      <c r="S14" s="400"/>
      <c r="T14" s="400"/>
      <c r="U14" s="401"/>
      <c r="V14" s="400"/>
      <c r="W14" s="400"/>
      <c r="X14" s="400"/>
      <c r="Y14" s="401"/>
      <c r="Z14" s="400"/>
      <c r="AA14" s="400"/>
      <c r="AB14" s="400"/>
      <c r="AC14" s="401"/>
      <c r="AD14" s="400"/>
      <c r="AE14" s="400"/>
      <c r="AF14" s="400"/>
      <c r="AG14" s="401"/>
      <c r="AH14" s="400"/>
      <c r="AI14" s="400"/>
      <c r="AJ14" s="400"/>
      <c r="AK14" s="401"/>
      <c r="AL14" s="400"/>
      <c r="AM14" s="400"/>
      <c r="AN14" s="431"/>
    </row>
    <row r="15" spans="1:40" ht="25.5" x14ac:dyDescent="0.2">
      <c r="B15" s="421" t="s">
        <v>431</v>
      </c>
      <c r="C15" s="410"/>
      <c r="D15" s="411"/>
      <c r="E15" s="403">
        <v>0</v>
      </c>
      <c r="F15" s="403">
        <v>0</v>
      </c>
      <c r="G15" s="404">
        <v>0</v>
      </c>
      <c r="H15" s="410"/>
      <c r="I15" s="411"/>
      <c r="J15" s="403">
        <v>0</v>
      </c>
      <c r="K15" s="403">
        <v>0</v>
      </c>
      <c r="L15" s="404">
        <v>0</v>
      </c>
      <c r="M15" s="410"/>
      <c r="N15" s="411"/>
      <c r="O15" s="403">
        <v>0</v>
      </c>
      <c r="P15" s="403">
        <v>0</v>
      </c>
      <c r="Q15" s="410"/>
      <c r="R15" s="411"/>
      <c r="S15" s="403">
        <v>0</v>
      </c>
      <c r="T15" s="403">
        <v>0</v>
      </c>
      <c r="U15" s="410"/>
      <c r="V15" s="411"/>
      <c r="W15" s="403">
        <v>0</v>
      </c>
      <c r="X15" s="403">
        <v>0</v>
      </c>
      <c r="Y15" s="410"/>
      <c r="Z15" s="411"/>
      <c r="AA15" s="403">
        <v>0</v>
      </c>
      <c r="AB15" s="403">
        <v>0</v>
      </c>
      <c r="AC15" s="451"/>
      <c r="AD15" s="450"/>
      <c r="AE15" s="450"/>
      <c r="AF15" s="450"/>
      <c r="AG15" s="451"/>
      <c r="AH15" s="450"/>
      <c r="AI15" s="450"/>
      <c r="AJ15" s="450"/>
      <c r="AK15" s="410"/>
      <c r="AL15" s="411"/>
      <c r="AM15" s="403">
        <v>0</v>
      </c>
      <c r="AN15" s="433">
        <v>0</v>
      </c>
    </row>
    <row r="16" spans="1:40" x14ac:dyDescent="0.2">
      <c r="B16" s="419" t="s">
        <v>311</v>
      </c>
      <c r="C16" s="405"/>
      <c r="D16" s="406"/>
      <c r="E16" s="408">
        <v>0</v>
      </c>
      <c r="F16" s="408">
        <v>0</v>
      </c>
      <c r="G16" s="409">
        <v>0</v>
      </c>
      <c r="H16" s="405"/>
      <c r="I16" s="406"/>
      <c r="J16" s="408">
        <v>0</v>
      </c>
      <c r="K16" s="408">
        <v>0</v>
      </c>
      <c r="L16" s="409">
        <v>0</v>
      </c>
      <c r="M16" s="405"/>
      <c r="N16" s="406"/>
      <c r="O16" s="408">
        <v>0</v>
      </c>
      <c r="P16" s="408">
        <v>0</v>
      </c>
      <c r="Q16" s="405"/>
      <c r="R16" s="406"/>
      <c r="S16" s="408">
        <v>0</v>
      </c>
      <c r="T16" s="408">
        <v>0</v>
      </c>
      <c r="U16" s="405"/>
      <c r="V16" s="406"/>
      <c r="W16" s="408">
        <v>0</v>
      </c>
      <c r="X16" s="408">
        <v>0</v>
      </c>
      <c r="Y16" s="405"/>
      <c r="Z16" s="406"/>
      <c r="AA16" s="408">
        <v>0</v>
      </c>
      <c r="AB16" s="408">
        <v>0</v>
      </c>
      <c r="AC16" s="439"/>
      <c r="AD16" s="437"/>
      <c r="AE16" s="437"/>
      <c r="AF16" s="437"/>
      <c r="AG16" s="439"/>
      <c r="AH16" s="437"/>
      <c r="AI16" s="437"/>
      <c r="AJ16" s="437"/>
      <c r="AK16" s="405"/>
      <c r="AL16" s="406"/>
      <c r="AM16" s="408">
        <v>0</v>
      </c>
      <c r="AN16" s="432">
        <v>0</v>
      </c>
    </row>
    <row r="17" spans="1:40" s="73" customFormat="1" x14ac:dyDescent="0.2">
      <c r="A17" s="116"/>
      <c r="B17" s="420" t="s">
        <v>318</v>
      </c>
      <c r="C17" s="407">
        <v>0</v>
      </c>
      <c r="D17" s="408">
        <v>0</v>
      </c>
      <c r="E17" s="408">
        <v>0</v>
      </c>
      <c r="F17" s="408">
        <v>0</v>
      </c>
      <c r="G17" s="446"/>
      <c r="H17" s="407">
        <v>0</v>
      </c>
      <c r="I17" s="408">
        <v>0</v>
      </c>
      <c r="J17" s="408">
        <v>0</v>
      </c>
      <c r="K17" s="408">
        <v>0</v>
      </c>
      <c r="L17" s="446"/>
      <c r="M17" s="407">
        <v>0</v>
      </c>
      <c r="N17" s="408">
        <v>0</v>
      </c>
      <c r="O17" s="408">
        <v>0</v>
      </c>
      <c r="P17" s="408">
        <v>0</v>
      </c>
      <c r="Q17" s="407">
        <v>0</v>
      </c>
      <c r="R17" s="408">
        <v>0</v>
      </c>
      <c r="S17" s="408">
        <v>0</v>
      </c>
      <c r="T17" s="408">
        <v>0</v>
      </c>
      <c r="U17" s="407">
        <v>0</v>
      </c>
      <c r="V17" s="408">
        <v>0</v>
      </c>
      <c r="W17" s="408">
        <v>0</v>
      </c>
      <c r="X17" s="408">
        <v>0</v>
      </c>
      <c r="Y17" s="407">
        <v>0</v>
      </c>
      <c r="Z17" s="408">
        <v>0</v>
      </c>
      <c r="AA17" s="408">
        <v>0</v>
      </c>
      <c r="AB17" s="408">
        <v>0</v>
      </c>
      <c r="AC17" s="439"/>
      <c r="AD17" s="437"/>
      <c r="AE17" s="437"/>
      <c r="AF17" s="437"/>
      <c r="AG17" s="439"/>
      <c r="AH17" s="437"/>
      <c r="AI17" s="437"/>
      <c r="AJ17" s="437"/>
      <c r="AK17" s="407">
        <v>0</v>
      </c>
      <c r="AL17" s="408">
        <v>0</v>
      </c>
      <c r="AM17" s="408">
        <v>0</v>
      </c>
      <c r="AN17" s="432">
        <v>0</v>
      </c>
    </row>
    <row r="18" spans="1:40" ht="16.5" x14ac:dyDescent="0.25">
      <c r="B18" s="415" t="s">
        <v>324</v>
      </c>
      <c r="C18" s="401"/>
      <c r="D18" s="400"/>
      <c r="E18" s="400"/>
      <c r="F18" s="400"/>
      <c r="G18" s="402"/>
      <c r="H18" s="401"/>
      <c r="I18" s="400"/>
      <c r="J18" s="400"/>
      <c r="K18" s="400"/>
      <c r="L18" s="402"/>
      <c r="M18" s="401"/>
      <c r="N18" s="400"/>
      <c r="O18" s="400"/>
      <c r="P18" s="400"/>
      <c r="Q18" s="401"/>
      <c r="R18" s="400"/>
      <c r="S18" s="400"/>
      <c r="T18" s="400"/>
      <c r="U18" s="401"/>
      <c r="V18" s="400"/>
      <c r="W18" s="400"/>
      <c r="X18" s="400"/>
      <c r="Y18" s="401"/>
      <c r="Z18" s="400"/>
      <c r="AA18" s="400"/>
      <c r="AB18" s="400"/>
      <c r="AC18" s="401"/>
      <c r="AD18" s="400"/>
      <c r="AE18" s="400"/>
      <c r="AF18" s="400"/>
      <c r="AG18" s="401"/>
      <c r="AH18" s="400"/>
      <c r="AI18" s="400"/>
      <c r="AJ18" s="400"/>
      <c r="AK18" s="401"/>
      <c r="AL18" s="400"/>
      <c r="AM18" s="400"/>
      <c r="AN18" s="431"/>
    </row>
    <row r="19" spans="1:40" x14ac:dyDescent="0.2">
      <c r="B19" s="422" t="s">
        <v>469</v>
      </c>
      <c r="C19" s="451"/>
      <c r="D19" s="450"/>
      <c r="E19" s="450"/>
      <c r="F19" s="450"/>
      <c r="G19" s="404">
        <v>0</v>
      </c>
      <c r="H19" s="451"/>
      <c r="I19" s="450"/>
      <c r="J19" s="450"/>
      <c r="K19" s="450"/>
      <c r="L19" s="404">
        <v>0</v>
      </c>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x14ac:dyDescent="0.2">
      <c r="B20" s="419" t="s">
        <v>470</v>
      </c>
      <c r="C20" s="439"/>
      <c r="D20" s="437"/>
      <c r="E20" s="437"/>
      <c r="F20" s="437"/>
      <c r="G20" s="409">
        <v>0</v>
      </c>
      <c r="H20" s="439"/>
      <c r="I20" s="437"/>
      <c r="J20" s="437"/>
      <c r="K20" s="437"/>
      <c r="L20" s="409">
        <v>0</v>
      </c>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x14ac:dyDescent="0.2">
      <c r="B21" s="420" t="s">
        <v>471</v>
      </c>
      <c r="C21" s="439"/>
      <c r="D21" s="437"/>
      <c r="E21" s="437"/>
      <c r="F21" s="437"/>
      <c r="G21" s="409">
        <v>0</v>
      </c>
      <c r="H21" s="439"/>
      <c r="I21" s="437"/>
      <c r="J21" s="437"/>
      <c r="K21" s="437"/>
      <c r="L21" s="409">
        <v>0</v>
      </c>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
      <c r="B22" s="419" t="s">
        <v>472</v>
      </c>
      <c r="C22" s="439"/>
      <c r="D22" s="437"/>
      <c r="E22" s="437"/>
      <c r="F22" s="437"/>
      <c r="G22" s="409">
        <v>0</v>
      </c>
      <c r="H22" s="439"/>
      <c r="I22" s="437"/>
      <c r="J22" s="437"/>
      <c r="K22" s="437"/>
      <c r="L22" s="409">
        <v>0</v>
      </c>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
      <c r="B23" s="419" t="s">
        <v>473</v>
      </c>
      <c r="C23" s="439"/>
      <c r="D23" s="437"/>
      <c r="E23" s="437"/>
      <c r="F23" s="437"/>
      <c r="G23" s="409">
        <v>0</v>
      </c>
      <c r="H23" s="439"/>
      <c r="I23" s="437"/>
      <c r="J23" s="437"/>
      <c r="K23" s="437"/>
      <c r="L23" s="409">
        <v>0</v>
      </c>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
      <c r="B24" s="419" t="s">
        <v>474</v>
      </c>
      <c r="C24" s="439"/>
      <c r="D24" s="437"/>
      <c r="E24" s="437"/>
      <c r="F24" s="437"/>
      <c r="G24" s="409">
        <v>0</v>
      </c>
      <c r="H24" s="439"/>
      <c r="I24" s="437"/>
      <c r="J24" s="437"/>
      <c r="K24" s="437"/>
      <c r="L24" s="409">
        <v>0</v>
      </c>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x14ac:dyDescent="0.2">
      <c r="B25" s="427" t="s">
        <v>475</v>
      </c>
      <c r="C25" s="439"/>
      <c r="D25" s="437"/>
      <c r="E25" s="437"/>
      <c r="F25" s="437"/>
      <c r="G25" s="409">
        <v>0</v>
      </c>
      <c r="H25" s="439"/>
      <c r="I25" s="437"/>
      <c r="J25" s="437"/>
      <c r="K25" s="437"/>
      <c r="L25" s="409">
        <v>0</v>
      </c>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
      <c r="B26" s="419" t="s">
        <v>488</v>
      </c>
      <c r="C26" s="439"/>
      <c r="D26" s="437"/>
      <c r="E26" s="437"/>
      <c r="F26" s="437"/>
      <c r="G26" s="409">
        <v>0</v>
      </c>
      <c r="H26" s="439"/>
      <c r="I26" s="437"/>
      <c r="J26" s="437"/>
      <c r="K26" s="437"/>
      <c r="L26" s="409">
        <v>0</v>
      </c>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
      <c r="B27" s="419" t="s">
        <v>476</v>
      </c>
      <c r="C27" s="439"/>
      <c r="D27" s="437"/>
      <c r="E27" s="437"/>
      <c r="F27" s="437"/>
      <c r="G27" s="409">
        <v>0</v>
      </c>
      <c r="H27" s="439"/>
      <c r="I27" s="437"/>
      <c r="J27" s="437"/>
      <c r="K27" s="437"/>
      <c r="L27" s="409">
        <v>0</v>
      </c>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x14ac:dyDescent="0.2">
      <c r="B28" s="420" t="s">
        <v>477</v>
      </c>
      <c r="C28" s="439"/>
      <c r="D28" s="437"/>
      <c r="E28" s="437"/>
      <c r="F28" s="437"/>
      <c r="G28" s="409">
        <v>0</v>
      </c>
      <c r="H28" s="439"/>
      <c r="I28" s="437"/>
      <c r="J28" s="437"/>
      <c r="K28" s="437"/>
      <c r="L28" s="409">
        <v>0</v>
      </c>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x14ac:dyDescent="0.2">
      <c r="B29" s="424" t="s">
        <v>478</v>
      </c>
      <c r="C29" s="439"/>
      <c r="D29" s="437"/>
      <c r="E29" s="437"/>
      <c r="F29" s="437"/>
      <c r="G29" s="409">
        <v>0</v>
      </c>
      <c r="H29" s="439"/>
      <c r="I29" s="437"/>
      <c r="J29" s="437"/>
      <c r="K29" s="437"/>
      <c r="L29" s="409">
        <v>0</v>
      </c>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
      <c r="B30" s="423" t="s">
        <v>479</v>
      </c>
      <c r="C30" s="439"/>
      <c r="D30" s="437"/>
      <c r="E30" s="437"/>
      <c r="F30" s="437"/>
      <c r="G30" s="464">
        <v>0</v>
      </c>
      <c r="H30" s="439"/>
      <c r="I30" s="437"/>
      <c r="J30" s="437"/>
      <c r="K30" s="437"/>
      <c r="L30" s="464">
        <v>0</v>
      </c>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x14ac:dyDescent="0.2">
      <c r="B31" s="419" t="s">
        <v>480</v>
      </c>
      <c r="C31" s="439"/>
      <c r="D31" s="437"/>
      <c r="E31" s="437"/>
      <c r="F31" s="437"/>
      <c r="G31" s="409">
        <v>0</v>
      </c>
      <c r="H31" s="439"/>
      <c r="I31" s="437"/>
      <c r="J31" s="437"/>
      <c r="K31" s="437"/>
      <c r="L31" s="409">
        <v>0</v>
      </c>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x14ac:dyDescent="0.2">
      <c r="B32" s="419" t="s">
        <v>428</v>
      </c>
      <c r="C32" s="439"/>
      <c r="D32" s="437"/>
      <c r="E32" s="437"/>
      <c r="F32" s="437"/>
      <c r="G32" s="409">
        <v>0</v>
      </c>
      <c r="H32" s="439"/>
      <c r="I32" s="437"/>
      <c r="J32" s="437"/>
      <c r="K32" s="437"/>
      <c r="L32" s="409">
        <v>0</v>
      </c>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x14ac:dyDescent="0.2">
      <c r="B33" s="424" t="s">
        <v>481</v>
      </c>
      <c r="C33" s="439"/>
      <c r="D33" s="437"/>
      <c r="E33" s="437"/>
      <c r="F33" s="437"/>
      <c r="G33" s="409">
        <v>0</v>
      </c>
      <c r="H33" s="439"/>
      <c r="I33" s="437"/>
      <c r="J33" s="437"/>
      <c r="K33" s="437"/>
      <c r="L33" s="409">
        <v>0</v>
      </c>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x14ac:dyDescent="0.2">
      <c r="B34" s="423" t="s">
        <v>482</v>
      </c>
      <c r="C34" s="455"/>
      <c r="D34" s="456"/>
      <c r="E34" s="456"/>
      <c r="F34" s="456"/>
      <c r="G34" s="462">
        <v>0</v>
      </c>
      <c r="H34" s="455"/>
      <c r="I34" s="456"/>
      <c r="J34" s="456"/>
      <c r="K34" s="456"/>
      <c r="L34" s="462">
        <v>0</v>
      </c>
      <c r="M34" s="455"/>
      <c r="N34" s="456"/>
      <c r="O34" s="456"/>
      <c r="P34" s="456"/>
      <c r="Q34" s="455"/>
      <c r="R34" s="456"/>
      <c r="S34" s="456"/>
      <c r="T34" s="456"/>
      <c r="U34" s="455"/>
      <c r="V34" s="456"/>
      <c r="W34" s="456"/>
      <c r="X34" s="456"/>
      <c r="Y34" s="455"/>
      <c r="Z34" s="456"/>
      <c r="AA34" s="456"/>
      <c r="AB34" s="456"/>
      <c r="AC34" s="455"/>
      <c r="AD34" s="456"/>
      <c r="AE34" s="456"/>
      <c r="AF34" s="456"/>
      <c r="AG34" s="455"/>
      <c r="AH34" s="456"/>
      <c r="AI34" s="456"/>
      <c r="AJ34" s="456"/>
      <c r="AK34" s="455"/>
      <c r="AL34" s="456"/>
      <c r="AM34" s="456"/>
      <c r="AN34" s="463"/>
    </row>
    <row r="35" spans="1:40" ht="25.5" x14ac:dyDescent="0.2">
      <c r="B35" s="423" t="s">
        <v>483</v>
      </c>
      <c r="C35" s="439"/>
      <c r="D35" s="437"/>
      <c r="E35" s="437"/>
      <c r="F35" s="437"/>
      <c r="G35" s="470"/>
      <c r="H35" s="439"/>
      <c r="I35" s="437"/>
      <c r="J35" s="437"/>
      <c r="K35" s="437"/>
      <c r="L35" s="470"/>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5.5" x14ac:dyDescent="0.2">
      <c r="B36" s="424" t="s">
        <v>484</v>
      </c>
      <c r="C36" s="439"/>
      <c r="D36" s="437"/>
      <c r="E36" s="437"/>
      <c r="F36" s="437"/>
      <c r="G36" s="471"/>
      <c r="H36" s="439"/>
      <c r="I36" s="437"/>
      <c r="J36" s="437"/>
      <c r="K36" s="437"/>
      <c r="L36" s="471"/>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6.5" x14ac:dyDescent="0.25">
      <c r="B37" s="415" t="s">
        <v>319</v>
      </c>
      <c r="C37" s="401"/>
      <c r="D37" s="400"/>
      <c r="E37" s="400"/>
      <c r="F37" s="400"/>
      <c r="G37" s="402"/>
      <c r="H37" s="401"/>
      <c r="I37" s="400"/>
      <c r="J37" s="400"/>
      <c r="K37" s="400"/>
      <c r="L37" s="402"/>
      <c r="M37" s="401"/>
      <c r="N37" s="400"/>
      <c r="O37" s="400"/>
      <c r="P37" s="400"/>
      <c r="Q37" s="401"/>
      <c r="R37" s="400"/>
      <c r="S37" s="400"/>
      <c r="T37" s="400"/>
      <c r="U37" s="401"/>
      <c r="V37" s="400"/>
      <c r="W37" s="400"/>
      <c r="X37" s="400"/>
      <c r="Y37" s="401"/>
      <c r="Z37" s="400"/>
      <c r="AA37" s="400"/>
      <c r="AB37" s="400"/>
      <c r="AC37" s="401"/>
      <c r="AD37" s="400"/>
      <c r="AE37" s="400"/>
      <c r="AF37" s="400"/>
      <c r="AG37" s="401"/>
      <c r="AH37" s="400"/>
      <c r="AI37" s="400"/>
      <c r="AJ37" s="400"/>
      <c r="AK37" s="401"/>
      <c r="AL37" s="400"/>
      <c r="AM37" s="400"/>
      <c r="AN37" s="431"/>
    </row>
    <row r="38" spans="1:40" x14ac:dyDescent="0.2">
      <c r="B38" s="421" t="s">
        <v>415</v>
      </c>
      <c r="C38" s="476">
        <v>0</v>
      </c>
      <c r="D38" s="477">
        <v>0</v>
      </c>
      <c r="E38" s="478">
        <v>0</v>
      </c>
      <c r="F38" s="478">
        <v>0</v>
      </c>
      <c r="G38" s="6"/>
      <c r="H38" s="476">
        <v>0</v>
      </c>
      <c r="I38" s="477">
        <v>0</v>
      </c>
      <c r="J38" s="478">
        <v>0</v>
      </c>
      <c r="K38" s="478">
        <v>0</v>
      </c>
      <c r="L38" s="6"/>
      <c r="M38" s="476">
        <v>0</v>
      </c>
      <c r="N38" s="477">
        <v>0</v>
      </c>
      <c r="O38" s="478">
        <v>0</v>
      </c>
      <c r="P38" s="478">
        <v>0</v>
      </c>
      <c r="Q38" s="479">
        <v>0</v>
      </c>
      <c r="R38" s="480">
        <v>0</v>
      </c>
      <c r="S38" s="478">
        <v>0</v>
      </c>
      <c r="T38" s="478">
        <v>0</v>
      </c>
      <c r="U38" s="479">
        <v>0</v>
      </c>
      <c r="V38" s="480">
        <v>0</v>
      </c>
      <c r="W38" s="478">
        <v>0</v>
      </c>
      <c r="X38" s="478">
        <v>0</v>
      </c>
      <c r="Y38" s="479">
        <v>0</v>
      </c>
      <c r="Z38" s="480">
        <v>0</v>
      </c>
      <c r="AA38" s="478">
        <v>0</v>
      </c>
      <c r="AB38" s="478">
        <v>0</v>
      </c>
      <c r="AC38" s="3"/>
      <c r="AD38" s="2"/>
      <c r="AE38" s="2"/>
      <c r="AF38" s="2"/>
      <c r="AG38" s="3"/>
      <c r="AH38" s="2"/>
      <c r="AI38" s="2"/>
      <c r="AJ38" s="2"/>
      <c r="AK38" s="477"/>
      <c r="AL38" s="477"/>
      <c r="AM38" s="478">
        <v>0</v>
      </c>
      <c r="AN38" s="481">
        <v>0</v>
      </c>
    </row>
    <row r="39" spans="1:40" x14ac:dyDescent="0.2">
      <c r="B39" s="419" t="s">
        <v>320</v>
      </c>
      <c r="C39" s="482"/>
      <c r="D39" s="483"/>
      <c r="E39" s="483"/>
      <c r="F39" s="484">
        <v>0</v>
      </c>
      <c r="G39" s="485"/>
      <c r="H39" s="482"/>
      <c r="I39" s="483"/>
      <c r="J39" s="483"/>
      <c r="K39" s="486">
        <v>0</v>
      </c>
      <c r="L39" s="485"/>
      <c r="M39" s="482"/>
      <c r="N39" s="483"/>
      <c r="O39" s="483"/>
      <c r="P39" s="486">
        <v>0</v>
      </c>
      <c r="Q39" s="482"/>
      <c r="R39" s="483"/>
      <c r="S39" s="483"/>
      <c r="T39" s="486">
        <v>0</v>
      </c>
      <c r="U39" s="482"/>
      <c r="V39" s="483"/>
      <c r="W39" s="483"/>
      <c r="X39" s="486">
        <v>0</v>
      </c>
      <c r="Y39" s="482"/>
      <c r="Z39" s="483"/>
      <c r="AA39" s="483"/>
      <c r="AB39" s="486">
        <v>0</v>
      </c>
      <c r="AC39" s="487"/>
      <c r="AD39" s="488"/>
      <c r="AE39" s="488"/>
      <c r="AF39" s="488"/>
      <c r="AG39" s="487"/>
      <c r="AH39" s="488"/>
      <c r="AI39" s="488"/>
      <c r="AJ39" s="488"/>
      <c r="AK39" s="487"/>
      <c r="AL39" s="483"/>
      <c r="AM39" s="483"/>
      <c r="AN39" s="489">
        <v>0</v>
      </c>
    </row>
    <row r="40" spans="1:40" s="18" customFormat="1" x14ac:dyDescent="0.2">
      <c r="A40" s="115"/>
      <c r="B40" s="425" t="s">
        <v>321</v>
      </c>
      <c r="C40" s="487"/>
      <c r="D40" s="488"/>
      <c r="E40" s="488"/>
      <c r="F40" s="490"/>
      <c r="G40" s="485"/>
      <c r="H40" s="487"/>
      <c r="I40" s="488"/>
      <c r="J40" s="488"/>
      <c r="K40" s="490"/>
      <c r="L40" s="485"/>
      <c r="M40" s="487"/>
      <c r="N40" s="488"/>
      <c r="O40" s="488"/>
      <c r="P40" s="490"/>
      <c r="Q40" s="487"/>
      <c r="R40" s="488"/>
      <c r="S40" s="488"/>
      <c r="T40" s="490"/>
      <c r="U40" s="487"/>
      <c r="V40" s="488"/>
      <c r="W40" s="488"/>
      <c r="X40" s="490"/>
      <c r="Y40" s="487"/>
      <c r="Z40" s="488"/>
      <c r="AA40" s="488"/>
      <c r="AB40" s="490"/>
      <c r="AC40" s="487"/>
      <c r="AD40" s="488"/>
      <c r="AE40" s="488"/>
      <c r="AF40" s="488"/>
      <c r="AG40" s="487"/>
      <c r="AH40" s="488"/>
      <c r="AI40" s="488"/>
      <c r="AJ40" s="488"/>
      <c r="AK40" s="487"/>
      <c r="AL40" s="488"/>
      <c r="AM40" s="488"/>
      <c r="AN40" s="491"/>
    </row>
    <row r="41" spans="1:40" x14ac:dyDescent="0.2">
      <c r="A41" s="117"/>
      <c r="B41" s="419" t="s">
        <v>322</v>
      </c>
      <c r="C41" s="487"/>
      <c r="D41" s="488"/>
      <c r="E41" s="488"/>
      <c r="F41" s="492">
        <v>1</v>
      </c>
      <c r="G41" s="485"/>
      <c r="H41" s="487"/>
      <c r="I41" s="488"/>
      <c r="J41" s="488"/>
      <c r="K41" s="492">
        <v>1</v>
      </c>
      <c r="L41" s="485"/>
      <c r="M41" s="487"/>
      <c r="N41" s="488"/>
      <c r="O41" s="488"/>
      <c r="P41" s="492">
        <v>1</v>
      </c>
      <c r="Q41" s="487"/>
      <c r="R41" s="488"/>
      <c r="S41" s="488"/>
      <c r="T41" s="492">
        <v>1</v>
      </c>
      <c r="U41" s="487"/>
      <c r="V41" s="488"/>
      <c r="W41" s="488"/>
      <c r="X41" s="492">
        <v>1</v>
      </c>
      <c r="Y41" s="487"/>
      <c r="Z41" s="488"/>
      <c r="AA41" s="488"/>
      <c r="AB41" s="492">
        <v>1</v>
      </c>
      <c r="AC41" s="487"/>
      <c r="AD41" s="488"/>
      <c r="AE41" s="488"/>
      <c r="AF41" s="488"/>
      <c r="AG41" s="487"/>
      <c r="AH41" s="488"/>
      <c r="AI41" s="488"/>
      <c r="AJ41" s="488"/>
      <c r="AK41" s="487"/>
      <c r="AL41" s="488"/>
      <c r="AM41" s="488"/>
      <c r="AN41" s="493">
        <v>1</v>
      </c>
    </row>
    <row r="42" spans="1:40" x14ac:dyDescent="0.2">
      <c r="B42" s="419" t="s">
        <v>323</v>
      </c>
      <c r="C42" s="487"/>
      <c r="D42" s="488"/>
      <c r="E42" s="488"/>
      <c r="F42" s="494">
        <v>0</v>
      </c>
      <c r="G42" s="485"/>
      <c r="H42" s="487"/>
      <c r="I42" s="488"/>
      <c r="J42" s="488"/>
      <c r="K42" s="494">
        <v>0</v>
      </c>
      <c r="L42" s="485"/>
      <c r="M42" s="487"/>
      <c r="N42" s="488"/>
      <c r="O42" s="488"/>
      <c r="P42" s="494">
        <v>0</v>
      </c>
      <c r="Q42" s="487"/>
      <c r="R42" s="488"/>
      <c r="S42" s="488"/>
      <c r="T42" s="494">
        <v>0</v>
      </c>
      <c r="U42" s="487"/>
      <c r="V42" s="488"/>
      <c r="W42" s="488"/>
      <c r="X42" s="494">
        <v>0</v>
      </c>
      <c r="Y42" s="487"/>
      <c r="Z42" s="488"/>
      <c r="AA42" s="488"/>
      <c r="AB42" s="494">
        <v>0</v>
      </c>
      <c r="AC42" s="487"/>
      <c r="AD42" s="488"/>
      <c r="AE42" s="488"/>
      <c r="AF42" s="488"/>
      <c r="AG42" s="487"/>
      <c r="AH42" s="488"/>
      <c r="AI42" s="488"/>
      <c r="AJ42" s="488"/>
      <c r="AK42" s="487"/>
      <c r="AL42" s="488"/>
      <c r="AM42" s="488"/>
      <c r="AN42" s="495">
        <v>0</v>
      </c>
    </row>
    <row r="43" spans="1:40" ht="33" x14ac:dyDescent="0.25">
      <c r="B43" s="415" t="s">
        <v>325</v>
      </c>
      <c r="C43" s="401"/>
      <c r="D43" s="400"/>
      <c r="E43" s="400"/>
      <c r="F43" s="400"/>
      <c r="G43" s="402"/>
      <c r="H43" s="401"/>
      <c r="I43" s="400"/>
      <c r="J43" s="400"/>
      <c r="K43" s="400"/>
      <c r="L43" s="402"/>
      <c r="M43" s="401"/>
      <c r="N43" s="400"/>
      <c r="O43" s="400"/>
      <c r="P43" s="400"/>
      <c r="Q43" s="401"/>
      <c r="R43" s="400"/>
      <c r="S43" s="400"/>
      <c r="T43" s="400"/>
      <c r="U43" s="401"/>
      <c r="V43" s="400"/>
      <c r="W43" s="400"/>
      <c r="X43" s="400"/>
      <c r="Y43" s="401"/>
      <c r="Z43" s="400"/>
      <c r="AA43" s="400"/>
      <c r="AB43" s="400"/>
      <c r="AC43" s="401"/>
      <c r="AD43" s="400"/>
      <c r="AE43" s="400"/>
      <c r="AF43" s="400"/>
      <c r="AG43" s="401"/>
      <c r="AH43" s="400"/>
      <c r="AI43" s="400"/>
      <c r="AJ43" s="400"/>
      <c r="AK43" s="401"/>
      <c r="AL43" s="400"/>
      <c r="AM43" s="400"/>
      <c r="AN43" s="431"/>
    </row>
    <row r="44" spans="1:40" x14ac:dyDescent="0.2">
      <c r="B44" s="426"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
      <c r="B45" s="419" t="s">
        <v>432</v>
      </c>
      <c r="C45" s="436"/>
      <c r="D45" s="434"/>
      <c r="E45" s="434"/>
      <c r="F45" s="434"/>
      <c r="G45" s="443"/>
      <c r="H45" s="436"/>
      <c r="I45" s="434"/>
      <c r="J45" s="434"/>
      <c r="K45" s="434"/>
      <c r="L45" s="443"/>
      <c r="M45" s="436"/>
      <c r="N45" s="434"/>
      <c r="O45" s="434"/>
      <c r="P45" s="434"/>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
      <c r="B46" s="419" t="s">
        <v>433</v>
      </c>
      <c r="C46" s="440"/>
      <c r="D46" s="438"/>
      <c r="E46" s="438"/>
      <c r="F46" s="438"/>
      <c r="G46" s="443"/>
      <c r="H46" s="440"/>
      <c r="I46" s="438"/>
      <c r="J46" s="438"/>
      <c r="K46" s="438"/>
      <c r="L46" s="443"/>
      <c r="M46" s="440"/>
      <c r="N46" s="438"/>
      <c r="O46" s="438"/>
      <c r="P46" s="438"/>
      <c r="Q46" s="436"/>
      <c r="R46" s="434"/>
      <c r="S46" s="434"/>
      <c r="T46" s="434"/>
      <c r="U46" s="436"/>
      <c r="V46" s="434"/>
      <c r="W46" s="434"/>
      <c r="X46" s="434"/>
      <c r="Y46" s="436"/>
      <c r="Z46" s="434" t="s">
        <v>506</v>
      </c>
      <c r="AA46" s="434" t="s">
        <v>506</v>
      </c>
      <c r="AB46" s="434"/>
      <c r="AC46" s="439"/>
      <c r="AD46" s="437"/>
      <c r="AE46" s="437"/>
      <c r="AF46" s="437"/>
      <c r="AG46" s="439"/>
      <c r="AH46" s="437"/>
      <c r="AI46" s="437"/>
      <c r="AJ46" s="437"/>
      <c r="AK46" s="436"/>
      <c r="AL46" s="434"/>
      <c r="AM46" s="434"/>
      <c r="AN46" s="435"/>
    </row>
    <row r="47" spans="1:40" s="73" customFormat="1" x14ac:dyDescent="0.2">
      <c r="A47" s="115"/>
      <c r="B47" s="425" t="s">
        <v>328</v>
      </c>
      <c r="C47" s="439"/>
      <c r="D47" s="437"/>
      <c r="E47" s="437"/>
      <c r="F47" s="434"/>
      <c r="G47" s="443"/>
      <c r="H47" s="439"/>
      <c r="I47" s="437"/>
      <c r="J47" s="437"/>
      <c r="K47" s="434"/>
      <c r="L47" s="443"/>
      <c r="M47" s="439"/>
      <c r="N47" s="437"/>
      <c r="O47" s="437"/>
      <c r="P47" s="434"/>
      <c r="Q47" s="440"/>
      <c r="R47" s="438"/>
      <c r="S47" s="438"/>
      <c r="T47" s="434"/>
      <c r="U47" s="440"/>
      <c r="V47" s="438"/>
      <c r="W47" s="438"/>
      <c r="X47" s="434"/>
      <c r="Y47" s="440"/>
      <c r="Z47" s="438"/>
      <c r="AA47" s="438"/>
      <c r="AB47" s="434"/>
      <c r="AC47" s="439"/>
      <c r="AD47" s="437"/>
      <c r="AE47" s="437"/>
      <c r="AF47" s="437"/>
      <c r="AG47" s="439"/>
      <c r="AH47" s="437"/>
      <c r="AI47" s="437"/>
      <c r="AJ47" s="437"/>
      <c r="AK47" s="439"/>
      <c r="AL47" s="438"/>
      <c r="AM47" s="438"/>
      <c r="AN47" s="435"/>
    </row>
    <row r="48" spans="1:40" s="17" customFormat="1" x14ac:dyDescent="0.2">
      <c r="A48" s="116"/>
      <c r="B48" s="427" t="s">
        <v>327</v>
      </c>
      <c r="C48" s="439"/>
      <c r="D48" s="437"/>
      <c r="E48" s="437"/>
      <c r="F48" s="434"/>
      <c r="G48" s="443"/>
      <c r="H48" s="439"/>
      <c r="I48" s="437"/>
      <c r="J48" s="437"/>
      <c r="K48" s="434"/>
      <c r="L48" s="443"/>
      <c r="M48" s="439"/>
      <c r="N48" s="437"/>
      <c r="O48" s="437"/>
      <c r="P48" s="434"/>
      <c r="Q48" s="439"/>
      <c r="R48" s="437"/>
      <c r="S48" s="437"/>
      <c r="T48" s="434"/>
      <c r="U48" s="439"/>
      <c r="V48" s="437"/>
      <c r="W48" s="437"/>
      <c r="X48" s="434"/>
      <c r="Y48" s="439"/>
      <c r="Z48" s="437"/>
      <c r="AA48" s="437"/>
      <c r="AB48" s="434"/>
      <c r="AC48" s="439"/>
      <c r="AD48" s="437"/>
      <c r="AE48" s="437"/>
      <c r="AF48" s="437"/>
      <c r="AG48" s="439"/>
      <c r="AH48" s="437"/>
      <c r="AI48" s="437"/>
      <c r="AJ48" s="437"/>
      <c r="AK48" s="439"/>
      <c r="AL48" s="437"/>
      <c r="AM48" s="437"/>
      <c r="AN48" s="435"/>
    </row>
    <row r="49" spans="1:40" ht="16.5" x14ac:dyDescent="0.25">
      <c r="B49" s="415" t="s">
        <v>329</v>
      </c>
      <c r="C49" s="401"/>
      <c r="D49" s="400"/>
      <c r="E49" s="400"/>
      <c r="F49" s="400"/>
      <c r="G49" s="402"/>
      <c r="H49" s="401"/>
      <c r="I49" s="400"/>
      <c r="J49" s="400"/>
      <c r="K49" s="400"/>
      <c r="L49" s="402"/>
      <c r="M49" s="401"/>
      <c r="N49" s="400"/>
      <c r="O49" s="400"/>
      <c r="P49" s="400"/>
      <c r="Q49" s="401"/>
      <c r="R49" s="400"/>
      <c r="S49" s="400"/>
      <c r="T49" s="400"/>
      <c r="U49" s="401"/>
      <c r="V49" s="400"/>
      <c r="W49" s="400"/>
      <c r="X49" s="400"/>
      <c r="Y49" s="401"/>
      <c r="Z49" s="400"/>
      <c r="AA49" s="400"/>
      <c r="AB49" s="400"/>
      <c r="AC49" s="401"/>
      <c r="AD49" s="400"/>
      <c r="AE49" s="400"/>
      <c r="AF49" s="400"/>
      <c r="AG49" s="401"/>
      <c r="AH49" s="400"/>
      <c r="AI49" s="400"/>
      <c r="AJ49" s="400"/>
      <c r="AK49" s="401"/>
      <c r="AL49" s="400"/>
      <c r="AM49" s="400"/>
      <c r="AN49" s="431"/>
    </row>
    <row r="50" spans="1:40" s="17" customFormat="1" x14ac:dyDescent="0.2">
      <c r="A50" s="115"/>
      <c r="B50" s="418" t="s">
        <v>330</v>
      </c>
      <c r="C50" s="8">
        <v>0.8</v>
      </c>
      <c r="D50" s="7">
        <v>0.8</v>
      </c>
      <c r="E50" s="7">
        <v>0.8</v>
      </c>
      <c r="F50" s="7">
        <v>0.8</v>
      </c>
      <c r="G50" s="6"/>
      <c r="H50" s="8">
        <v>0.8</v>
      </c>
      <c r="I50" s="7">
        <v>0.8</v>
      </c>
      <c r="J50" s="7">
        <v>0.8</v>
      </c>
      <c r="K50" s="7">
        <v>0.8</v>
      </c>
      <c r="L50" s="6"/>
      <c r="M50" s="5">
        <v>0.85</v>
      </c>
      <c r="N50" s="4">
        <v>0.85</v>
      </c>
      <c r="O50" s="4">
        <v>0.85</v>
      </c>
      <c r="P50" s="4">
        <v>0.85</v>
      </c>
      <c r="Q50" s="5">
        <f>IF('[1]Company Information'!$C$12="","Please select a State",IF('[1]Company Information'!$C$12="Grand Total","",VLOOKUP('[1]Company Information'!$C$12,'[1]Reference Tables'!$D$3:$J$61,2,FALSE)))</f>
        <v>0.8</v>
      </c>
      <c r="R50" s="4">
        <f>IF('[1]Company Information'!$C$12="","Please select a State",IF('[1]Company Information'!$C$12="Grand Total","",VLOOKUP('[1]Company Information'!$C$12,'[1]Reference Tables'!$D$3:$J$61,4,FALSE)))</f>
        <v>0.8</v>
      </c>
      <c r="S50" s="4">
        <f>IF('[1]Company Information'!$C$12="","Please select a State",IF('[1]Company Information'!$C$12="Grand Total","",VLOOKUP('[1]Company Information'!$C$12,'[1]Reference Tables'!$D$3:$J$61,6,FALSE)))</f>
        <v>0.8</v>
      </c>
      <c r="T50" s="4">
        <f>S$50</f>
        <v>0.8</v>
      </c>
      <c r="U50" s="5">
        <f>IF('[1]Company Information'!$C$12="","Please select a State",IF('[1]Company Information'!$C$12="Grand Total","",VLOOKUP('[1]Company Information'!$C$12,'[1]Reference Tables'!$D$3:$J$61,3,FALSE)))</f>
        <v>0.8</v>
      </c>
      <c r="V50" s="4">
        <f>IF('[1]Company Information'!$C$12="","Please select a State",IF('[1]Company Information'!$C$12="Grand Total","",VLOOKUP('[1]Company Information'!$C$12,'[1]Reference Tables'!$D$3:$J$61,5,FALSE)))</f>
        <v>0.8</v>
      </c>
      <c r="W50" s="4">
        <f>IF('[1]Company Information'!$C$12="","Please select a State",IF('[1]Company Information'!$C$12="Grand Total","",VLOOKUP('[1]Company Information'!$C$12,'[1]Reference Tables'!$D$3:$J$61,7,FALSE)))</f>
        <v>0.8</v>
      </c>
      <c r="X50" s="4">
        <f>W$50</f>
        <v>0.8</v>
      </c>
      <c r="Y50" s="5">
        <v>0.85</v>
      </c>
      <c r="Z50" s="4">
        <v>0.85</v>
      </c>
      <c r="AA50" s="4">
        <v>0.85</v>
      </c>
      <c r="AB50" s="4">
        <v>0.85</v>
      </c>
      <c r="AC50" s="3"/>
      <c r="AD50" s="2"/>
      <c r="AE50" s="2"/>
      <c r="AF50" s="2"/>
      <c r="AG50" s="3"/>
      <c r="AH50" s="2"/>
      <c r="AI50" s="2"/>
      <c r="AJ50" s="2"/>
      <c r="AK50" s="4">
        <v>0.8</v>
      </c>
      <c r="AL50" s="4">
        <v>0.8</v>
      </c>
      <c r="AM50" s="4">
        <v>0.8</v>
      </c>
      <c r="AN50" s="1">
        <v>0.8</v>
      </c>
    </row>
    <row r="51" spans="1:40" x14ac:dyDescent="0.2">
      <c r="B51" s="425" t="s">
        <v>331</v>
      </c>
      <c r="C51" s="440"/>
      <c r="D51" s="438"/>
      <c r="E51" s="438"/>
      <c r="F51" s="434"/>
      <c r="G51" s="443"/>
      <c r="H51" s="440"/>
      <c r="I51" s="438"/>
      <c r="J51" s="438"/>
      <c r="K51" s="434"/>
      <c r="L51" s="443"/>
      <c r="M51" s="440"/>
      <c r="N51" s="438"/>
      <c r="O51" s="438"/>
      <c r="P51" s="434"/>
      <c r="Q51" s="440"/>
      <c r="R51" s="438"/>
      <c r="S51" s="438"/>
      <c r="T51" s="434"/>
      <c r="U51" s="440"/>
      <c r="V51" s="438"/>
      <c r="W51" s="438"/>
      <c r="X51" s="434"/>
      <c r="Y51" s="440"/>
      <c r="Z51" s="438"/>
      <c r="AA51" s="438"/>
      <c r="AB51" s="434"/>
      <c r="AC51" s="439"/>
      <c r="AD51" s="437"/>
      <c r="AE51" s="437"/>
      <c r="AF51" s="437"/>
      <c r="AG51" s="439"/>
      <c r="AH51" s="437"/>
      <c r="AI51" s="437"/>
      <c r="AJ51" s="437"/>
      <c r="AK51" s="439"/>
      <c r="AL51" s="438"/>
      <c r="AM51" s="438"/>
      <c r="AN51" s="435"/>
    </row>
    <row r="52" spans="1:40" s="73" customFormat="1" ht="26.25" customHeight="1" x14ac:dyDescent="0.2">
      <c r="A52" s="115"/>
      <c r="B52" s="423" t="s">
        <v>332</v>
      </c>
      <c r="C52" s="439"/>
      <c r="D52" s="437"/>
      <c r="E52" s="437"/>
      <c r="F52" s="408"/>
      <c r="G52" s="443"/>
      <c r="H52" s="439"/>
      <c r="I52" s="437"/>
      <c r="J52" s="437"/>
      <c r="K52" s="408"/>
      <c r="L52" s="443"/>
      <c r="M52" s="439"/>
      <c r="N52" s="437"/>
      <c r="O52" s="437"/>
      <c r="P52" s="408"/>
      <c r="Q52" s="439"/>
      <c r="R52" s="437"/>
      <c r="S52" s="437"/>
      <c r="T52" s="408"/>
      <c r="U52" s="439"/>
      <c r="V52" s="437"/>
      <c r="W52" s="437"/>
      <c r="X52" s="408"/>
      <c r="Y52" s="439"/>
      <c r="Z52" s="437"/>
      <c r="AA52" s="437"/>
      <c r="AB52" s="408"/>
      <c r="AC52" s="439"/>
      <c r="AD52" s="437"/>
      <c r="AE52" s="437"/>
      <c r="AF52" s="437"/>
      <c r="AG52" s="439"/>
      <c r="AH52" s="437"/>
      <c r="AI52" s="437"/>
      <c r="AJ52" s="437"/>
      <c r="AK52" s="439"/>
      <c r="AL52" s="437"/>
      <c r="AM52" s="437"/>
      <c r="AN52" s="432"/>
    </row>
    <row r="53" spans="1:40" s="27" customFormat="1" ht="25.5" x14ac:dyDescent="0.2">
      <c r="A53" s="116"/>
      <c r="B53" s="420" t="s">
        <v>333</v>
      </c>
      <c r="C53" s="439"/>
      <c r="D53" s="437"/>
      <c r="E53" s="437"/>
      <c r="F53" s="408"/>
      <c r="G53" s="443"/>
      <c r="H53" s="439"/>
      <c r="I53" s="437"/>
      <c r="J53" s="437"/>
      <c r="K53" s="408"/>
      <c r="L53" s="443"/>
      <c r="M53" s="439"/>
      <c r="N53" s="437"/>
      <c r="O53" s="437"/>
      <c r="P53" s="408"/>
      <c r="Q53" s="439"/>
      <c r="R53" s="437"/>
      <c r="S53" s="437"/>
      <c r="T53" s="408"/>
      <c r="U53" s="439"/>
      <c r="V53" s="437"/>
      <c r="W53" s="437"/>
      <c r="X53" s="408"/>
      <c r="Y53" s="439"/>
      <c r="Z53" s="437"/>
      <c r="AA53" s="437"/>
      <c r="AB53" s="408">
        <v>0</v>
      </c>
      <c r="AC53" s="439"/>
      <c r="AD53" s="437"/>
      <c r="AE53" s="437"/>
      <c r="AF53" s="437"/>
      <c r="AG53" s="439"/>
      <c r="AH53" s="437"/>
      <c r="AI53" s="437"/>
      <c r="AJ53" s="437"/>
      <c r="AK53" s="439"/>
      <c r="AL53" s="437"/>
      <c r="AM53" s="437"/>
      <c r="AN53" s="432"/>
    </row>
    <row r="54" spans="1:40" s="27" customFormat="1" ht="16.5" x14ac:dyDescent="0.25">
      <c r="A54" s="92"/>
      <c r="B54" s="415" t="s">
        <v>489</v>
      </c>
      <c r="C54" s="401"/>
      <c r="D54" s="400"/>
      <c r="E54" s="400"/>
      <c r="F54" s="400"/>
      <c r="G54" s="402"/>
      <c r="H54" s="401"/>
      <c r="I54" s="400"/>
      <c r="J54" s="400"/>
      <c r="K54" s="400"/>
      <c r="L54" s="402"/>
      <c r="M54" s="401"/>
      <c r="N54" s="400"/>
      <c r="O54" s="400"/>
      <c r="P54" s="400"/>
      <c r="Q54" s="401"/>
      <c r="R54" s="400"/>
      <c r="S54" s="400"/>
      <c r="T54" s="400"/>
      <c r="U54" s="401"/>
      <c r="V54" s="400"/>
      <c r="W54" s="400"/>
      <c r="X54" s="400"/>
      <c r="Y54" s="401"/>
      <c r="Z54" s="400"/>
      <c r="AA54" s="400"/>
      <c r="AB54" s="400"/>
      <c r="AC54" s="401"/>
      <c r="AD54" s="400"/>
      <c r="AE54" s="400"/>
      <c r="AF54" s="400"/>
      <c r="AG54" s="401"/>
      <c r="AH54" s="400"/>
      <c r="AI54" s="400"/>
      <c r="AJ54" s="400"/>
      <c r="AK54" s="401"/>
      <c r="AL54" s="400"/>
      <c r="AM54" s="400"/>
      <c r="AN54" s="431"/>
    </row>
    <row r="55" spans="1:40" s="27" customFormat="1" ht="18.75" customHeight="1" x14ac:dyDescent="0.2">
      <c r="A55" s="92"/>
      <c r="B55" s="428"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27" customFormat="1" ht="26.25" customHeight="1" x14ac:dyDescent="0.2">
      <c r="A56" s="92"/>
      <c r="B56" s="423" t="s">
        <v>335</v>
      </c>
      <c r="C56" s="405"/>
      <c r="D56" s="437"/>
      <c r="E56" s="437"/>
      <c r="F56" s="437"/>
      <c r="G56" s="443"/>
      <c r="H56" s="405"/>
      <c r="I56" s="437"/>
      <c r="J56" s="437"/>
      <c r="K56" s="437"/>
      <c r="L56" s="443"/>
      <c r="M56" s="405"/>
      <c r="N56" s="437"/>
      <c r="O56" s="437"/>
      <c r="P56" s="437"/>
      <c r="Q56" s="405"/>
      <c r="R56" s="437"/>
      <c r="S56" s="437"/>
      <c r="T56" s="437"/>
      <c r="U56" s="405"/>
      <c r="V56" s="437"/>
      <c r="W56" s="437"/>
      <c r="X56" s="437"/>
      <c r="Y56" s="405"/>
      <c r="Z56" s="437"/>
      <c r="AA56" s="437"/>
      <c r="AB56" s="437"/>
      <c r="AC56" s="439"/>
      <c r="AD56" s="437"/>
      <c r="AE56" s="437"/>
      <c r="AF56" s="437"/>
      <c r="AG56" s="439"/>
      <c r="AH56" s="437"/>
      <c r="AI56" s="437"/>
      <c r="AJ56" s="437"/>
      <c r="AK56" s="405"/>
      <c r="AL56" s="437"/>
      <c r="AM56" s="437"/>
      <c r="AN56" s="454"/>
    </row>
    <row r="57" spans="1:40" s="27" customFormat="1" ht="25.5" x14ac:dyDescent="0.2">
      <c r="A57" s="92"/>
      <c r="B57" s="423" t="s">
        <v>336</v>
      </c>
      <c r="C57" s="405"/>
      <c r="D57" s="437"/>
      <c r="E57" s="437"/>
      <c r="F57" s="437"/>
      <c r="G57" s="443"/>
      <c r="H57" s="405"/>
      <c r="I57" s="437"/>
      <c r="J57" s="437"/>
      <c r="K57" s="437"/>
      <c r="L57" s="443"/>
      <c r="M57" s="405"/>
      <c r="N57" s="437"/>
      <c r="O57" s="437"/>
      <c r="P57" s="437"/>
      <c r="Q57" s="405"/>
      <c r="R57" s="437"/>
      <c r="S57" s="437"/>
      <c r="T57" s="437"/>
      <c r="U57" s="405"/>
      <c r="V57" s="437"/>
      <c r="W57" s="437"/>
      <c r="X57" s="437"/>
      <c r="Y57" s="405"/>
      <c r="Z57" s="437"/>
      <c r="AA57" s="437"/>
      <c r="AB57" s="437"/>
      <c r="AC57" s="439"/>
      <c r="AD57" s="437"/>
      <c r="AE57" s="437"/>
      <c r="AF57" s="437"/>
      <c r="AG57" s="439"/>
      <c r="AH57" s="437"/>
      <c r="AI57" s="437"/>
      <c r="AJ57" s="437"/>
      <c r="AK57" s="405"/>
      <c r="AL57" s="437"/>
      <c r="AM57" s="437"/>
      <c r="AN57" s="454"/>
    </row>
    <row r="58" spans="1:40" s="27" customFormat="1" ht="26.25" customHeight="1" x14ac:dyDescent="0.2">
      <c r="A58" s="92"/>
      <c r="B58" s="424" t="s">
        <v>485</v>
      </c>
      <c r="C58" s="448"/>
      <c r="D58" s="437"/>
      <c r="E58" s="449"/>
      <c r="F58" s="449"/>
      <c r="G58" s="408"/>
      <c r="H58" s="448"/>
      <c r="I58" s="449"/>
      <c r="J58" s="449"/>
      <c r="K58" s="449"/>
      <c r="L58" s="408"/>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57"/>
    </row>
    <row r="59" spans="1:40" s="27" customFormat="1" ht="25.5" x14ac:dyDescent="0.2">
      <c r="A59" s="92"/>
      <c r="B59" s="423" t="s">
        <v>486</v>
      </c>
      <c r="C59" s="439"/>
      <c r="D59" s="437"/>
      <c r="E59" s="437"/>
      <c r="F59" s="437"/>
      <c r="G59" s="406"/>
      <c r="H59" s="439"/>
      <c r="I59" s="437"/>
      <c r="J59" s="465"/>
      <c r="K59" s="437"/>
      <c r="L59" s="406"/>
      <c r="M59" s="439"/>
      <c r="N59" s="437"/>
      <c r="O59" s="437"/>
      <c r="P59" s="437"/>
      <c r="Q59" s="439"/>
      <c r="R59" s="437"/>
      <c r="S59" s="465"/>
      <c r="T59" s="437"/>
      <c r="U59" s="439"/>
      <c r="V59" s="437"/>
      <c r="W59" s="465"/>
      <c r="X59" s="437"/>
      <c r="Y59" s="439"/>
      <c r="Z59" s="437"/>
      <c r="AA59" s="437"/>
      <c r="AB59" s="437"/>
      <c r="AC59" s="439"/>
      <c r="AD59" s="437"/>
      <c r="AE59" s="437"/>
      <c r="AF59" s="437"/>
      <c r="AG59" s="439"/>
      <c r="AH59" s="437"/>
      <c r="AI59" s="437"/>
      <c r="AJ59" s="437"/>
      <c r="AK59" s="439"/>
      <c r="AL59" s="437"/>
      <c r="AM59" s="465"/>
      <c r="AN59" s="454"/>
    </row>
    <row r="60" spans="1:40" s="27" customFormat="1" ht="25.5" x14ac:dyDescent="0.2">
      <c r="A60" s="92"/>
      <c r="B60" s="423" t="s">
        <v>487</v>
      </c>
      <c r="C60" s="439"/>
      <c r="D60" s="437"/>
      <c r="E60" s="437"/>
      <c r="F60" s="437"/>
      <c r="G60" s="406"/>
      <c r="H60" s="439"/>
      <c r="I60" s="437"/>
      <c r="J60" s="465"/>
      <c r="K60" s="437"/>
      <c r="L60" s="406"/>
      <c r="M60" s="439"/>
      <c r="N60" s="437"/>
      <c r="O60" s="437"/>
      <c r="P60" s="437"/>
      <c r="Q60" s="439"/>
      <c r="R60" s="437"/>
      <c r="S60" s="465"/>
      <c r="T60" s="437"/>
      <c r="U60" s="439"/>
      <c r="V60" s="437"/>
      <c r="W60" s="465"/>
      <c r="X60" s="437"/>
      <c r="Y60" s="439"/>
      <c r="Z60" s="437"/>
      <c r="AA60" s="437"/>
      <c r="AB60" s="437"/>
      <c r="AC60" s="439"/>
      <c r="AD60" s="437"/>
      <c r="AE60" s="437"/>
      <c r="AF60" s="437"/>
      <c r="AG60" s="439"/>
      <c r="AH60" s="437"/>
      <c r="AI60" s="437"/>
      <c r="AJ60" s="437"/>
      <c r="AK60" s="439"/>
      <c r="AL60" s="437"/>
      <c r="AM60" s="465"/>
      <c r="AN60" s="454"/>
    </row>
    <row r="61" spans="1:40" s="27" customFormat="1" x14ac:dyDescent="0.2">
      <c r="A61" s="92"/>
      <c r="B61" s="423" t="s">
        <v>337</v>
      </c>
      <c r="C61" s="439"/>
      <c r="D61" s="437"/>
      <c r="E61" s="406"/>
      <c r="F61" s="437"/>
      <c r="G61" s="443"/>
      <c r="H61" s="439"/>
      <c r="I61" s="437"/>
      <c r="J61" s="406"/>
      <c r="K61" s="437"/>
      <c r="L61" s="443"/>
      <c r="M61" s="439"/>
      <c r="N61" s="437"/>
      <c r="O61" s="437"/>
      <c r="P61" s="437"/>
      <c r="Q61" s="439"/>
      <c r="R61" s="437"/>
      <c r="S61" s="406"/>
      <c r="T61" s="437"/>
      <c r="U61" s="439"/>
      <c r="V61" s="437"/>
      <c r="W61" s="406"/>
      <c r="X61" s="437"/>
      <c r="Y61" s="439"/>
      <c r="Z61" s="437"/>
      <c r="AA61" s="437"/>
      <c r="AB61" s="437"/>
      <c r="AC61" s="439"/>
      <c r="AD61" s="437"/>
      <c r="AE61" s="437"/>
      <c r="AF61" s="437"/>
      <c r="AG61" s="439"/>
      <c r="AH61" s="437"/>
      <c r="AI61" s="437"/>
      <c r="AJ61" s="437"/>
      <c r="AK61" s="439"/>
      <c r="AL61" s="437"/>
      <c r="AM61" s="406"/>
      <c r="AN61" s="454"/>
    </row>
    <row r="62" spans="1:40" s="27" customFormat="1" x14ac:dyDescent="0.2">
      <c r="A62" s="92"/>
      <c r="B62" s="423" t="s">
        <v>338</v>
      </c>
      <c r="C62" s="439"/>
      <c r="D62" s="437"/>
      <c r="E62" s="406"/>
      <c r="F62" s="437"/>
      <c r="G62" s="443"/>
      <c r="H62" s="439"/>
      <c r="I62" s="437"/>
      <c r="J62" s="406"/>
      <c r="K62" s="437"/>
      <c r="L62" s="443"/>
      <c r="M62" s="439"/>
      <c r="N62" s="437"/>
      <c r="O62" s="437"/>
      <c r="P62" s="437"/>
      <c r="Q62" s="439"/>
      <c r="R62" s="437"/>
      <c r="S62" s="406"/>
      <c r="T62" s="437"/>
      <c r="U62" s="439"/>
      <c r="V62" s="437"/>
      <c r="W62" s="406"/>
      <c r="X62" s="437"/>
      <c r="Y62" s="439"/>
      <c r="Z62" s="437"/>
      <c r="AA62" s="437"/>
      <c r="AB62" s="437"/>
      <c r="AC62" s="439"/>
      <c r="AD62" s="437"/>
      <c r="AE62" s="437"/>
      <c r="AF62" s="437"/>
      <c r="AG62" s="439"/>
      <c r="AH62" s="437"/>
      <c r="AI62" s="437"/>
      <c r="AJ62" s="437"/>
      <c r="AK62" s="439"/>
      <c r="AL62" s="437"/>
      <c r="AM62" s="406"/>
      <c r="AN62" s="454"/>
    </row>
    <row r="63" spans="1:40" s="27" customFormat="1" x14ac:dyDescent="0.2">
      <c r="A63" s="92"/>
      <c r="B63" s="423" t="s">
        <v>339</v>
      </c>
      <c r="C63" s="439"/>
      <c r="D63" s="437"/>
      <c r="E63" s="406"/>
      <c r="F63" s="437"/>
      <c r="G63" s="443"/>
      <c r="H63" s="439"/>
      <c r="I63" s="437"/>
      <c r="J63" s="406"/>
      <c r="K63" s="437"/>
      <c r="L63" s="443"/>
      <c r="M63" s="439"/>
      <c r="N63" s="437"/>
      <c r="O63" s="437"/>
      <c r="P63" s="437"/>
      <c r="Q63" s="439"/>
      <c r="R63" s="437"/>
      <c r="S63" s="406"/>
      <c r="T63" s="437"/>
      <c r="U63" s="439"/>
      <c r="V63" s="437"/>
      <c r="W63" s="406"/>
      <c r="X63" s="437"/>
      <c r="Y63" s="439"/>
      <c r="Z63" s="437"/>
      <c r="AA63" s="437"/>
      <c r="AB63" s="437"/>
      <c r="AC63" s="439"/>
      <c r="AD63" s="437"/>
      <c r="AE63" s="437"/>
      <c r="AF63" s="437"/>
      <c r="AG63" s="439"/>
      <c r="AH63" s="437"/>
      <c r="AI63" s="437"/>
      <c r="AJ63" s="437"/>
      <c r="AK63" s="439"/>
      <c r="AL63" s="437"/>
      <c r="AM63" s="406"/>
      <c r="AN63" s="454"/>
    </row>
    <row r="64" spans="1:40" s="19" customFormat="1" x14ac:dyDescent="0.2">
      <c r="A64" s="92"/>
      <c r="B64" s="430" t="s">
        <v>340</v>
      </c>
      <c r="C64" s="458"/>
      <c r="D64" s="459"/>
      <c r="E64" s="417"/>
      <c r="F64" s="459"/>
      <c r="G64" s="460"/>
      <c r="H64" s="458"/>
      <c r="I64" s="459"/>
      <c r="J64" s="417"/>
      <c r="K64" s="459"/>
      <c r="L64" s="460"/>
      <c r="M64" s="458"/>
      <c r="N64" s="459"/>
      <c r="O64" s="459"/>
      <c r="P64" s="459"/>
      <c r="Q64" s="458"/>
      <c r="R64" s="459"/>
      <c r="S64" s="417"/>
      <c r="T64" s="459"/>
      <c r="U64" s="458"/>
      <c r="V64" s="459"/>
      <c r="W64" s="417"/>
      <c r="X64" s="459"/>
      <c r="Y64" s="458"/>
      <c r="Z64" s="459"/>
      <c r="AA64" s="459"/>
      <c r="AB64" s="459"/>
      <c r="AC64" s="458"/>
      <c r="AD64" s="459"/>
      <c r="AE64" s="459"/>
      <c r="AF64" s="459"/>
      <c r="AG64" s="458"/>
      <c r="AH64" s="459"/>
      <c r="AI64" s="459"/>
      <c r="AJ64" s="459"/>
      <c r="AK64" s="458"/>
      <c r="AL64" s="459"/>
      <c r="AM64" s="417"/>
      <c r="AN64" s="461"/>
    </row>
    <row r="65" spans="1:40" ht="13.15" customHeight="1" x14ac:dyDescent="0.2">
      <c r="A65" s="29"/>
      <c r="B65" s="118"/>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9"/>
    </row>
    <row r="69" spans="1:40" ht="12.75" customHeight="1" x14ac:dyDescent="0.2">
      <c r="B69" s="120"/>
    </row>
    <row r="70" spans="1:40" x14ac:dyDescent="0.2">
      <c r="B70" s="119"/>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76" stopIfTrue="1" operator="lessThan">
      <formula>0</formula>
    </cfRule>
  </conditionalFormatting>
  <conditionalFormatting sqref="C5:C7">
    <cfRule type="cellIs" dxfId="56" priority="77" stopIfTrue="1" operator="lessThan">
      <formula>0</formula>
    </cfRule>
  </conditionalFormatting>
  <conditionalFormatting sqref="H15:H16">
    <cfRule type="cellIs" dxfId="55" priority="60" stopIfTrue="1" operator="lessThan">
      <formula>0</formula>
    </cfRule>
  </conditionalFormatting>
  <conditionalFormatting sqref="M5:M7">
    <cfRule type="cellIs" dxfId="54" priority="56" stopIfTrue="1" operator="lessThan">
      <formula>0</formula>
    </cfRule>
  </conditionalFormatting>
  <conditionalFormatting sqref="H5:H7">
    <cfRule type="cellIs" dxfId="53" priority="61" stopIfTrue="1" operator="lessThan">
      <formula>0</formula>
    </cfRule>
  </conditionalFormatting>
  <conditionalFormatting sqref="M15:M16">
    <cfRule type="cellIs" dxfId="52" priority="55" stopIfTrue="1" operator="lessThan">
      <formula>0</formula>
    </cfRule>
  </conditionalFormatting>
  <conditionalFormatting sqref="Q5:Q7">
    <cfRule type="cellIs" dxfId="51" priority="52" stopIfTrue="1" operator="lessThan">
      <formula>0</formula>
    </cfRule>
  </conditionalFormatting>
  <conditionalFormatting sqref="Q15:Q16">
    <cfRule type="cellIs" dxfId="50" priority="51" stopIfTrue="1" operator="lessThan">
      <formula>0</formula>
    </cfRule>
  </conditionalFormatting>
  <conditionalFormatting sqref="U5:U7">
    <cfRule type="cellIs" dxfId="49" priority="48" stopIfTrue="1" operator="lessThan">
      <formula>0</formula>
    </cfRule>
  </conditionalFormatting>
  <conditionalFormatting sqref="U15:U16">
    <cfRule type="cellIs" dxfId="48" priority="47" stopIfTrue="1" operator="lessThan">
      <formula>0</formula>
    </cfRule>
  </conditionalFormatting>
  <conditionalFormatting sqref="Y5:Y7">
    <cfRule type="cellIs" dxfId="47" priority="44" stopIfTrue="1" operator="lessThan">
      <formula>0</formula>
    </cfRule>
  </conditionalFormatting>
  <conditionalFormatting sqref="Y15:Y16">
    <cfRule type="cellIs" dxfId="46" priority="43" stopIfTrue="1" operator="lessThan">
      <formula>0</formula>
    </cfRule>
  </conditionalFormatting>
  <conditionalFormatting sqref="G35">
    <cfRule type="cellIs" dxfId="45" priority="36" stopIfTrue="1" operator="lessThan">
      <formula>0</formula>
    </cfRule>
  </conditionalFormatting>
  <conditionalFormatting sqref="G36">
    <cfRule type="cellIs" dxfId="44" priority="35" stopIfTrue="1" operator="lessThan">
      <formula>0</formula>
    </cfRule>
  </conditionalFormatting>
  <conditionalFormatting sqref="C56">
    <cfRule type="cellIs" dxfId="43" priority="34" stopIfTrue="1" operator="lessThan">
      <formula>0</formula>
    </cfRule>
  </conditionalFormatting>
  <conditionalFormatting sqref="C57">
    <cfRule type="cellIs" dxfId="42" priority="33" stopIfTrue="1" operator="lessThan">
      <formula>0</formula>
    </cfRule>
  </conditionalFormatting>
  <conditionalFormatting sqref="AK5:AK7">
    <cfRule type="cellIs" dxfId="41" priority="32" stopIfTrue="1" operator="lessThan">
      <formula>0</formula>
    </cfRule>
  </conditionalFormatting>
  <conditionalFormatting sqref="AK15:AK16">
    <cfRule type="cellIs" dxfId="40" priority="31" stopIfTrue="1" operator="lessThan">
      <formula>0</formula>
    </cfRule>
  </conditionalFormatting>
  <conditionalFormatting sqref="H56">
    <cfRule type="cellIs" dxfId="39" priority="28" stopIfTrue="1" operator="lessThan">
      <formula>0</formula>
    </cfRule>
  </conditionalFormatting>
  <conditionalFormatting sqref="H57">
    <cfRule type="cellIs" dxfId="38" priority="27" stopIfTrue="1" operator="lessThan">
      <formula>0</formula>
    </cfRule>
  </conditionalFormatting>
  <conditionalFormatting sqref="M56">
    <cfRule type="cellIs" dxfId="37" priority="26" stopIfTrue="1" operator="lessThan">
      <formula>0</formula>
    </cfRule>
  </conditionalFormatting>
  <conditionalFormatting sqref="M57">
    <cfRule type="cellIs" dxfId="36" priority="25" stopIfTrue="1" operator="lessThan">
      <formula>0</formula>
    </cfRule>
  </conditionalFormatting>
  <conditionalFormatting sqref="Q56">
    <cfRule type="cellIs" dxfId="35" priority="24" stopIfTrue="1" operator="lessThan">
      <formula>0</formula>
    </cfRule>
  </conditionalFormatting>
  <conditionalFormatting sqref="Q57">
    <cfRule type="cellIs" dxfId="34" priority="23" stopIfTrue="1" operator="lessThan">
      <formula>0</formula>
    </cfRule>
  </conditionalFormatting>
  <conditionalFormatting sqref="U56">
    <cfRule type="cellIs" dxfId="33" priority="22" stopIfTrue="1" operator="lessThan">
      <formula>0</formula>
    </cfRule>
  </conditionalFormatting>
  <conditionalFormatting sqref="U57">
    <cfRule type="cellIs" dxfId="32" priority="21" stopIfTrue="1" operator="lessThan">
      <formula>0</formula>
    </cfRule>
  </conditionalFormatting>
  <conditionalFormatting sqref="Y56">
    <cfRule type="cellIs" dxfId="31" priority="20" stopIfTrue="1" operator="lessThan">
      <formula>0</formula>
    </cfRule>
  </conditionalFormatting>
  <conditionalFormatting sqref="Y57">
    <cfRule type="cellIs" dxfId="30" priority="19" stopIfTrue="1" operator="lessThan">
      <formula>0</formula>
    </cfRule>
  </conditionalFormatting>
  <conditionalFormatting sqref="AK56">
    <cfRule type="cellIs" dxfId="29" priority="18" stopIfTrue="1" operator="lessThan">
      <formula>0</formula>
    </cfRule>
  </conditionalFormatting>
  <conditionalFormatting sqref="AK57">
    <cfRule type="cellIs" dxfId="28" priority="17" stopIfTrue="1" operator="lessThan">
      <formula>0</formula>
    </cfRule>
  </conditionalFormatting>
  <conditionalFormatting sqref="L35">
    <cfRule type="cellIs" dxfId="27" priority="16" stopIfTrue="1" operator="lessThan">
      <formula>0</formula>
    </cfRule>
  </conditionalFormatting>
  <conditionalFormatting sqref="L36">
    <cfRule type="cellIs" dxfId="26" priority="15" stopIfTrue="1" operator="lessThan">
      <formula>0</formula>
    </cfRule>
  </conditionalFormatting>
  <conditionalFormatting sqref="Q50:T50">
    <cfRule type="cellIs" dxfId="25" priority="13" stopIfTrue="1" operator="lessThan">
      <formula>0</formula>
    </cfRule>
  </conditionalFormatting>
  <conditionalFormatting sqref="M50:P50">
    <cfRule type="cellIs" dxfId="24" priority="14" stopIfTrue="1" operator="lessThan">
      <formula>0</formula>
    </cfRule>
  </conditionalFormatting>
  <conditionalFormatting sqref="U50:X50">
    <cfRule type="cellIs" dxfId="23" priority="12" stopIfTrue="1" operator="lessThan">
      <formula>0</formula>
    </cfRule>
  </conditionalFormatting>
  <conditionalFormatting sqref="Y50:AB50">
    <cfRule type="cellIs" dxfId="22" priority="11" stopIfTrue="1" operator="lessThan">
      <formula>0</formula>
    </cfRule>
  </conditionalFormatting>
  <conditionalFormatting sqref="AL50:AN50">
    <cfRule type="cellIs" dxfId="21" priority="10" stopIfTrue="1" operator="lessThan">
      <formula>0</formula>
    </cfRule>
  </conditionalFormatting>
  <conditionalFormatting sqref="AK50">
    <cfRule type="cellIs" dxfId="20" priority="9" stopIfTrue="1" operator="lessThan">
      <formula>0</formula>
    </cfRule>
  </conditionalFormatting>
  <conditionalFormatting sqref="C50:F50">
    <cfRule type="cellIs" dxfId="19" priority="8" stopIfTrue="1" operator="lessThan">
      <formula>0</formula>
    </cfRule>
  </conditionalFormatting>
  <conditionalFormatting sqref="H50:K50">
    <cfRule type="cellIs" dxfId="18" priority="7" stopIfTrue="1" operator="lessThan">
      <formula>0</formula>
    </cfRule>
  </conditionalFormatting>
  <conditionalFormatting sqref="Q38">
    <cfRule type="cellIs" dxfId="17" priority="6" stopIfTrue="1" operator="lessThan">
      <formula>0</formula>
    </cfRule>
  </conditionalFormatting>
  <conditionalFormatting sqref="U38">
    <cfRule type="cellIs" dxfId="16" priority="5" stopIfTrue="1" operator="lessThan">
      <formula>0</formula>
    </cfRule>
  </conditionalFormatting>
  <conditionalFormatting sqref="Y38">
    <cfRule type="cellIs" dxfId="15" priority="4" stopIfTrue="1" operator="lessThan">
      <formula>0</formula>
    </cfRule>
  </conditionalFormatting>
  <conditionalFormatting sqref="C38">
    <cfRule type="cellIs" dxfId="14" priority="3" stopIfTrue="1" operator="lessThan">
      <formula>0</formula>
    </cfRule>
  </conditionalFormatting>
  <conditionalFormatting sqref="H38">
    <cfRule type="cellIs" dxfId="13" priority="2" stopIfTrue="1" operator="lessThan">
      <formula>0</formula>
    </cfRule>
  </conditionalFormatting>
  <conditionalFormatting sqref="M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5" t="s">
        <v>348</v>
      </c>
      <c r="C3" s="126" t="s">
        <v>388</v>
      </c>
      <c r="D3" s="128" t="s">
        <v>389</v>
      </c>
      <c r="E3" s="128" t="s">
        <v>390</v>
      </c>
      <c r="F3" s="128" t="s">
        <v>391</v>
      </c>
      <c r="G3" s="128" t="s">
        <v>392</v>
      </c>
      <c r="H3" s="128" t="s">
        <v>393</v>
      </c>
      <c r="I3" s="128" t="s">
        <v>394</v>
      </c>
      <c r="J3" s="127" t="s">
        <v>395</v>
      </c>
      <c r="K3" s="133" t="s">
        <v>396</v>
      </c>
    </row>
    <row r="4" spans="2:11" s="13" customFormat="1" ht="16.5" x14ac:dyDescent="0.25">
      <c r="B4" s="130" t="s">
        <v>341</v>
      </c>
      <c r="C4" s="111"/>
      <c r="D4" s="112"/>
      <c r="E4" s="112"/>
      <c r="F4" s="112"/>
      <c r="G4" s="112"/>
      <c r="H4" s="112"/>
      <c r="I4" s="193"/>
      <c r="J4" s="193"/>
      <c r="K4" s="199"/>
    </row>
    <row r="5" spans="2:11" ht="16.5" x14ac:dyDescent="0.25">
      <c r="B5" s="130" t="s">
        <v>342</v>
      </c>
      <c r="C5" s="171"/>
      <c r="D5" s="172"/>
      <c r="E5" s="172"/>
      <c r="F5" s="172"/>
      <c r="G5" s="172"/>
      <c r="H5" s="172"/>
      <c r="I5" s="172"/>
      <c r="J5" s="172"/>
      <c r="K5" s="200"/>
    </row>
    <row r="6" spans="2:11" x14ac:dyDescent="0.2">
      <c r="B6" s="131" t="s">
        <v>101</v>
      </c>
      <c r="C6" s="191"/>
      <c r="D6" s="108"/>
      <c r="E6" s="108"/>
      <c r="F6" s="192"/>
      <c r="G6" s="108"/>
      <c r="H6" s="108"/>
      <c r="I6" s="192"/>
      <c r="J6" s="192"/>
      <c r="K6" s="197"/>
    </row>
    <row r="7" spans="2:11" x14ac:dyDescent="0.2">
      <c r="B7" s="124" t="s">
        <v>102</v>
      </c>
      <c r="C7" s="109"/>
      <c r="D7" s="110"/>
      <c r="E7" s="110"/>
      <c r="F7" s="110"/>
      <c r="G7" s="110"/>
      <c r="H7" s="110"/>
      <c r="I7" s="198"/>
      <c r="J7" s="198"/>
      <c r="K7" s="201"/>
    </row>
    <row r="8" spans="2:11" x14ac:dyDescent="0.2">
      <c r="B8" s="124" t="s">
        <v>103</v>
      </c>
      <c r="C8" s="190"/>
      <c r="D8" s="110"/>
      <c r="E8" s="110"/>
      <c r="F8" s="193"/>
      <c r="G8" s="110"/>
      <c r="H8" s="110"/>
      <c r="I8" s="198"/>
      <c r="J8" s="198"/>
      <c r="K8" s="202"/>
    </row>
    <row r="9" spans="2:11" ht="13.15" customHeight="1" x14ac:dyDescent="0.2">
      <c r="B9" s="124" t="s">
        <v>104</v>
      </c>
      <c r="C9" s="109"/>
      <c r="D9" s="110"/>
      <c r="E9" s="110"/>
      <c r="F9" s="110"/>
      <c r="G9" s="110"/>
      <c r="H9" s="110"/>
      <c r="I9" s="198"/>
      <c r="J9" s="198"/>
      <c r="K9" s="201"/>
    </row>
    <row r="10" spans="2:11" ht="16.5" x14ac:dyDescent="0.25">
      <c r="B10" s="130" t="s">
        <v>343</v>
      </c>
      <c r="C10" s="71"/>
      <c r="D10" s="72"/>
      <c r="E10" s="72"/>
      <c r="F10" s="72"/>
      <c r="G10" s="72"/>
      <c r="H10" s="72"/>
      <c r="I10" s="72"/>
      <c r="J10" s="72"/>
      <c r="K10" s="203"/>
    </row>
    <row r="11" spans="2:11" s="13" customFormat="1" x14ac:dyDescent="0.2">
      <c r="B11" s="131" t="s">
        <v>417</v>
      </c>
      <c r="C11" s="104"/>
      <c r="D11" s="105"/>
      <c r="E11" s="105"/>
      <c r="F11" s="105"/>
      <c r="G11" s="105"/>
      <c r="H11" s="105"/>
      <c r="I11" s="186"/>
      <c r="J11" s="186"/>
      <c r="K11" s="204"/>
    </row>
    <row r="12" spans="2:11" x14ac:dyDescent="0.2">
      <c r="B12" s="132" t="s">
        <v>93</v>
      </c>
      <c r="C12" s="102"/>
      <c r="D12" s="103"/>
      <c r="E12" s="103"/>
      <c r="F12" s="103"/>
      <c r="G12" s="103"/>
      <c r="H12" s="103"/>
      <c r="I12" s="185"/>
      <c r="J12" s="185"/>
      <c r="K12" s="205"/>
    </row>
    <row r="13" spans="2:11" x14ac:dyDescent="0.2">
      <c r="B13" s="132" t="s">
        <v>94</v>
      </c>
      <c r="C13" s="102"/>
      <c r="D13" s="103"/>
      <c r="E13" s="103"/>
      <c r="F13" s="103"/>
      <c r="G13" s="103"/>
      <c r="H13" s="103"/>
      <c r="I13" s="185"/>
      <c r="J13" s="185"/>
      <c r="K13" s="205"/>
    </row>
    <row r="14" spans="2:11" x14ac:dyDescent="0.2">
      <c r="B14" s="132" t="s">
        <v>95</v>
      </c>
      <c r="C14" s="102"/>
      <c r="D14" s="103"/>
      <c r="E14" s="103"/>
      <c r="F14" s="103"/>
      <c r="G14" s="103"/>
      <c r="H14" s="103"/>
      <c r="I14" s="185"/>
      <c r="J14" s="185"/>
      <c r="K14" s="205"/>
    </row>
    <row r="15" spans="2:11" ht="16.5" x14ac:dyDescent="0.25">
      <c r="B15" s="130" t="s">
        <v>344</v>
      </c>
      <c r="C15" s="71"/>
      <c r="D15" s="72"/>
      <c r="E15" s="72"/>
      <c r="F15" s="72"/>
      <c r="G15" s="72"/>
      <c r="H15" s="72"/>
      <c r="I15" s="72"/>
      <c r="J15" s="72"/>
      <c r="K15" s="203"/>
    </row>
    <row r="16" spans="2:11" s="13" customFormat="1" x14ac:dyDescent="0.2">
      <c r="B16" s="131" t="s">
        <v>206</v>
      </c>
      <c r="C16" s="106"/>
      <c r="D16" s="107"/>
      <c r="E16" s="107"/>
      <c r="F16" s="107"/>
      <c r="G16" s="107"/>
      <c r="H16" s="107"/>
      <c r="I16" s="186"/>
      <c r="J16" s="186"/>
      <c r="K16" s="194"/>
    </row>
    <row r="17" spans="2:12" s="13" customFormat="1" x14ac:dyDescent="0.2">
      <c r="B17" s="132" t="s">
        <v>203</v>
      </c>
      <c r="C17" s="102"/>
      <c r="D17" s="103"/>
      <c r="E17" s="103"/>
      <c r="F17" s="103"/>
      <c r="G17" s="103"/>
      <c r="H17" s="103"/>
      <c r="I17" s="185"/>
      <c r="J17" s="185"/>
      <c r="K17" s="205"/>
    </row>
    <row r="18" spans="2:12" ht="25.5" x14ac:dyDescent="0.2">
      <c r="B18" s="124" t="s">
        <v>207</v>
      </c>
      <c r="C18" s="195"/>
      <c r="D18" s="114"/>
      <c r="E18" s="114"/>
      <c r="F18" s="114"/>
      <c r="G18" s="114"/>
      <c r="H18" s="114"/>
      <c r="I18" s="188"/>
      <c r="J18" s="188"/>
      <c r="K18" s="206"/>
    </row>
    <row r="19" spans="2:12" ht="25.5" x14ac:dyDescent="0.2">
      <c r="B19" s="124" t="s">
        <v>208</v>
      </c>
      <c r="C19" s="187"/>
      <c r="D19" s="114"/>
      <c r="E19" s="114"/>
      <c r="F19" s="196"/>
      <c r="G19" s="114"/>
      <c r="H19" s="114"/>
      <c r="I19" s="188"/>
      <c r="J19" s="188"/>
      <c r="K19" s="207"/>
    </row>
    <row r="20" spans="2:12" ht="25.5" x14ac:dyDescent="0.2">
      <c r="B20" s="124" t="s">
        <v>209</v>
      </c>
      <c r="C20" s="195"/>
      <c r="D20" s="114"/>
      <c r="E20" s="114"/>
      <c r="F20" s="114"/>
      <c r="G20" s="114"/>
      <c r="H20" s="114"/>
      <c r="I20" s="188"/>
      <c r="J20" s="188"/>
      <c r="K20" s="206"/>
    </row>
    <row r="21" spans="2:12" ht="25.5" x14ac:dyDescent="0.2">
      <c r="B21" s="124" t="s">
        <v>210</v>
      </c>
      <c r="C21" s="187"/>
      <c r="D21" s="114"/>
      <c r="E21" s="114"/>
      <c r="F21" s="196"/>
      <c r="G21" s="114"/>
      <c r="H21" s="114"/>
      <c r="I21" s="188"/>
      <c r="J21" s="188"/>
      <c r="K21" s="207"/>
    </row>
    <row r="22" spans="2:12" s="13" customFormat="1" x14ac:dyDescent="0.2">
      <c r="B22" s="134" t="s">
        <v>211</v>
      </c>
      <c r="C22" s="129"/>
      <c r="D22" s="135"/>
      <c r="E22" s="135"/>
      <c r="F22" s="135"/>
      <c r="G22" s="135"/>
      <c r="H22" s="135"/>
      <c r="I22" s="189"/>
      <c r="J22" s="189"/>
      <c r="K22" s="208"/>
    </row>
    <row r="23" spans="2:12" s="13" customFormat="1" ht="100.15" customHeight="1" x14ac:dyDescent="0.2">
      <c r="B23" s="99" t="s">
        <v>212</v>
      </c>
      <c r="C23" s="496"/>
      <c r="D23" s="497"/>
      <c r="E23" s="497"/>
      <c r="F23" s="497"/>
      <c r="G23" s="497"/>
      <c r="H23" s="497"/>
      <c r="I23" s="497"/>
      <c r="J23" s="497"/>
      <c r="K23" s="498"/>
    </row>
    <row r="24" spans="2:12" s="13" customFormat="1" ht="100.15" customHeight="1" x14ac:dyDescent="0.2">
      <c r="B24" s="98" t="s">
        <v>213</v>
      </c>
      <c r="C24" s="499"/>
      <c r="D24" s="500"/>
      <c r="E24" s="500"/>
      <c r="F24" s="500"/>
      <c r="G24" s="500"/>
      <c r="H24" s="500"/>
      <c r="I24" s="500"/>
      <c r="J24" s="500"/>
      <c r="K24" s="501"/>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6" t="s">
        <v>97</v>
      </c>
      <c r="C35" s="137" t="s">
        <v>98</v>
      </c>
      <c r="D35" s="49"/>
      <c r="E35" s="49"/>
      <c r="F35" s="49"/>
      <c r="G35" s="49"/>
      <c r="H35" s="49"/>
      <c r="I35" s="49"/>
      <c r="J35" s="49"/>
    </row>
    <row r="36" spans="1:10" s="13" customFormat="1" ht="18" customHeight="1" x14ac:dyDescent="0.2">
      <c r="B36" s="138"/>
      <c r="C36" s="139"/>
      <c r="D36" s="49"/>
      <c r="E36" s="49"/>
      <c r="F36" s="49"/>
      <c r="G36" s="49"/>
      <c r="H36" s="49"/>
      <c r="I36" s="49"/>
    </row>
    <row r="37" spans="1:10" s="13" customFormat="1" ht="18" customHeight="1" x14ac:dyDescent="0.2">
      <c r="B37" s="138"/>
      <c r="C37" s="139"/>
      <c r="D37" s="49"/>
      <c r="E37" s="49"/>
      <c r="F37" s="49"/>
      <c r="G37" s="49"/>
      <c r="H37" s="49"/>
      <c r="I37" s="49"/>
    </row>
    <row r="38" spans="1:10" s="13" customFormat="1" ht="18" customHeight="1" x14ac:dyDescent="0.2">
      <c r="B38" s="138"/>
      <c r="C38" s="139"/>
      <c r="D38" s="49"/>
      <c r="E38" s="49"/>
      <c r="F38" s="49"/>
      <c r="G38" s="49"/>
      <c r="H38" s="49"/>
      <c r="I38" s="49"/>
    </row>
    <row r="39" spans="1:10" s="13" customFormat="1" ht="18" customHeight="1" x14ac:dyDescent="0.2">
      <c r="B39" s="138"/>
      <c r="C39" s="139"/>
      <c r="D39" s="49"/>
      <c r="E39" s="49"/>
      <c r="F39" s="49"/>
      <c r="G39" s="49"/>
      <c r="H39" s="49"/>
      <c r="I39" s="49"/>
    </row>
    <row r="40" spans="1:10" s="13" customFormat="1" ht="18" customHeight="1" x14ac:dyDescent="0.2">
      <c r="B40" s="138"/>
      <c r="C40" s="139"/>
      <c r="D40" s="49"/>
      <c r="E40" s="49"/>
      <c r="F40" s="49"/>
      <c r="G40" s="49"/>
      <c r="H40" s="49"/>
      <c r="I40" s="49"/>
    </row>
    <row r="41" spans="1:10" s="13" customFormat="1" ht="18" customHeight="1" x14ac:dyDescent="0.2">
      <c r="B41" s="138"/>
      <c r="C41" s="139"/>
      <c r="D41" s="49"/>
      <c r="E41" s="49"/>
      <c r="F41" s="49"/>
      <c r="G41" s="49"/>
      <c r="H41" s="49"/>
      <c r="I41" s="49"/>
    </row>
    <row r="42" spans="1:10" s="13" customFormat="1" ht="18" customHeight="1" x14ac:dyDescent="0.2">
      <c r="A42" s="20"/>
      <c r="B42" s="138"/>
      <c r="C42" s="139"/>
      <c r="D42" s="49"/>
      <c r="E42" s="49"/>
      <c r="F42" s="49"/>
      <c r="G42" s="49"/>
      <c r="H42" s="49"/>
      <c r="I42" s="49"/>
    </row>
    <row r="43" spans="1:10" s="13" customFormat="1" ht="18" customHeight="1" x14ac:dyDescent="0.2">
      <c r="B43" s="138"/>
      <c r="C43" s="139"/>
      <c r="D43" s="49"/>
      <c r="E43" s="49"/>
      <c r="F43" s="49"/>
      <c r="G43" s="49"/>
      <c r="H43" s="49"/>
      <c r="I43" s="49"/>
    </row>
    <row r="44" spans="1:10" s="13" customFormat="1" ht="18" customHeight="1" x14ac:dyDescent="0.2">
      <c r="B44" s="138"/>
      <c r="C44" s="139"/>
      <c r="D44" s="49"/>
      <c r="E44" s="49"/>
      <c r="F44" s="49"/>
      <c r="G44" s="49"/>
      <c r="H44" s="49"/>
      <c r="I44" s="49"/>
    </row>
    <row r="45" spans="1:10" s="13" customFormat="1" ht="18" customHeight="1" x14ac:dyDescent="0.2">
      <c r="B45" s="138"/>
      <c r="C45" s="139"/>
      <c r="D45" s="49"/>
      <c r="E45" s="49"/>
      <c r="F45" s="49"/>
      <c r="G45" s="49"/>
      <c r="H45" s="49"/>
      <c r="I45" s="49"/>
    </row>
    <row r="46" spans="1:10" s="13" customFormat="1" ht="18" customHeight="1" x14ac:dyDescent="0.2">
      <c r="B46" s="140"/>
      <c r="C46" s="141"/>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6" t="s">
        <v>123</v>
      </c>
      <c r="C49" s="137" t="s">
        <v>99</v>
      </c>
      <c r="D49" s="35"/>
      <c r="E49" s="35"/>
      <c r="F49" s="35"/>
      <c r="G49" s="35"/>
      <c r="H49" s="35"/>
      <c r="I49" s="35"/>
      <c r="J49" s="35"/>
    </row>
    <row r="50" spans="2:10" s="13" customFormat="1" ht="18" customHeight="1" x14ac:dyDescent="0.2">
      <c r="B50" s="138"/>
      <c r="C50" s="139"/>
      <c r="D50" s="59"/>
      <c r="E50" s="35"/>
      <c r="F50" s="35"/>
      <c r="G50" s="35"/>
      <c r="H50" s="35"/>
      <c r="I50" s="35"/>
      <c r="J50" s="35"/>
    </row>
    <row r="51" spans="2:10" s="13" customFormat="1" ht="18" customHeight="1" x14ac:dyDescent="0.2">
      <c r="B51" s="138"/>
      <c r="C51" s="139"/>
      <c r="D51" s="59"/>
      <c r="E51" s="35"/>
      <c r="F51" s="35"/>
      <c r="G51" s="35"/>
      <c r="H51" s="35"/>
      <c r="I51" s="35"/>
      <c r="J51" s="35"/>
    </row>
    <row r="52" spans="2:10" s="13" customFormat="1" ht="18" customHeight="1" x14ac:dyDescent="0.2">
      <c r="B52" s="138"/>
      <c r="C52" s="139"/>
      <c r="D52" s="59"/>
      <c r="E52" s="35"/>
      <c r="F52" s="35"/>
      <c r="G52" s="35"/>
      <c r="H52" s="35"/>
      <c r="I52" s="35"/>
      <c r="J52" s="35"/>
    </row>
    <row r="53" spans="2:10" s="13" customFormat="1" ht="18" customHeight="1" x14ac:dyDescent="0.2">
      <c r="B53" s="138"/>
      <c r="C53" s="139"/>
      <c r="D53" s="59"/>
      <c r="E53" s="35"/>
      <c r="F53" s="35"/>
      <c r="G53" s="35"/>
      <c r="H53" s="35"/>
      <c r="I53" s="35"/>
      <c r="J53" s="35"/>
    </row>
    <row r="54" spans="2:10" s="13" customFormat="1" ht="18" customHeight="1" x14ac:dyDescent="0.2">
      <c r="B54" s="138"/>
      <c r="C54" s="139"/>
      <c r="D54" s="59"/>
      <c r="E54" s="35"/>
      <c r="F54" s="35"/>
      <c r="G54" s="35"/>
      <c r="H54" s="35"/>
      <c r="I54" s="35"/>
      <c r="J54" s="35"/>
    </row>
    <row r="55" spans="2:10" s="13" customFormat="1" ht="18" customHeight="1" x14ac:dyDescent="0.2">
      <c r="B55" s="138"/>
      <c r="C55" s="139"/>
      <c r="D55" s="59"/>
      <c r="E55" s="35"/>
      <c r="F55" s="35"/>
      <c r="G55" s="35"/>
      <c r="H55" s="35"/>
      <c r="I55" s="35"/>
      <c r="J55" s="35"/>
    </row>
    <row r="56" spans="2:10" s="13" customFormat="1" ht="18" customHeight="1" x14ac:dyDescent="0.2">
      <c r="B56" s="138"/>
      <c r="C56" s="139"/>
      <c r="D56" s="59"/>
      <c r="E56" s="35"/>
      <c r="F56" s="35"/>
      <c r="G56" s="35"/>
      <c r="H56" s="35"/>
      <c r="I56" s="35"/>
      <c r="J56" s="35"/>
    </row>
    <row r="57" spans="2:10" s="13" customFormat="1" ht="18" customHeight="1" x14ac:dyDescent="0.2">
      <c r="B57" s="138"/>
      <c r="C57" s="139"/>
      <c r="D57" s="59"/>
      <c r="E57" s="35"/>
      <c r="F57" s="35"/>
      <c r="G57" s="35"/>
      <c r="H57" s="35"/>
      <c r="I57" s="35"/>
      <c r="J57" s="35"/>
    </row>
    <row r="58" spans="2:10" s="13" customFormat="1" ht="18" customHeight="1" x14ac:dyDescent="0.2">
      <c r="B58" s="138"/>
      <c r="C58" s="139"/>
      <c r="D58" s="59"/>
      <c r="E58" s="35"/>
      <c r="F58" s="35"/>
      <c r="G58" s="35"/>
      <c r="H58" s="35"/>
      <c r="I58" s="35"/>
      <c r="J58" s="35"/>
    </row>
    <row r="59" spans="2:10" s="13" customFormat="1" ht="18" customHeight="1" x14ac:dyDescent="0.2">
      <c r="B59" s="140"/>
      <c r="C59" s="141"/>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0"/>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7" t="s">
        <v>420</v>
      </c>
      <c r="C3" s="148" t="s">
        <v>421</v>
      </c>
      <c r="D3" s="149" t="s">
        <v>422</v>
      </c>
    </row>
    <row r="4" spans="1:5" ht="15" x14ac:dyDescent="0.25">
      <c r="B4" s="173" t="s">
        <v>54</v>
      </c>
      <c r="C4" s="174"/>
      <c r="D4" s="175"/>
      <c r="E4" s="15"/>
    </row>
    <row r="5" spans="1:5" ht="35.25" customHeight="1" x14ac:dyDescent="0.2">
      <c r="B5" s="142"/>
      <c r="C5" s="121"/>
      <c r="D5" s="144"/>
      <c r="E5" s="15"/>
    </row>
    <row r="6" spans="1:5" ht="35.25" customHeight="1" x14ac:dyDescent="0.2">
      <c r="B6" s="142"/>
      <c r="C6" s="121"/>
      <c r="D6" s="145"/>
      <c r="E6" s="15"/>
    </row>
    <row r="7" spans="1:5" ht="35.25" customHeight="1" x14ac:dyDescent="0.2">
      <c r="B7" s="142"/>
      <c r="C7" s="121"/>
      <c r="D7" s="145"/>
      <c r="E7" s="15"/>
    </row>
    <row r="8" spans="1:5" ht="35.25" customHeight="1" x14ac:dyDescent="0.2">
      <c r="B8" s="142"/>
      <c r="C8" s="121"/>
      <c r="D8" s="145"/>
      <c r="E8" s="15"/>
    </row>
    <row r="9" spans="1:5" ht="35.25" customHeight="1" x14ac:dyDescent="0.2">
      <c r="B9" s="142"/>
      <c r="C9" s="121"/>
      <c r="D9" s="145"/>
      <c r="E9" s="15"/>
    </row>
    <row r="10" spans="1:5" ht="35.25" customHeight="1" x14ac:dyDescent="0.2">
      <c r="B10" s="142"/>
      <c r="C10" s="121"/>
      <c r="D10" s="145"/>
      <c r="E10" s="15"/>
    </row>
    <row r="11" spans="1:5" ht="35.25" customHeight="1" x14ac:dyDescent="0.2">
      <c r="B11" s="142"/>
      <c r="C11" s="121"/>
      <c r="D11" s="145"/>
      <c r="E11" s="15"/>
    </row>
    <row r="12" spans="1:5" ht="35.25" customHeight="1" x14ac:dyDescent="0.2">
      <c r="B12" s="143"/>
      <c r="C12" s="121"/>
      <c r="D12" s="145"/>
      <c r="E12" s="15"/>
    </row>
    <row r="13" spans="1:5" ht="35.25" customHeight="1" x14ac:dyDescent="0.2">
      <c r="B13" s="142"/>
      <c r="C13" s="121"/>
      <c r="D13" s="145"/>
      <c r="E13" s="15"/>
    </row>
    <row r="14" spans="1:5" ht="35.25" customHeight="1" x14ac:dyDescent="0.2">
      <c r="B14" s="142"/>
      <c r="C14" s="121"/>
      <c r="D14" s="145"/>
      <c r="E14" s="15"/>
    </row>
    <row r="15" spans="1:5" ht="35.25" customHeight="1" x14ac:dyDescent="0.2">
      <c r="B15" s="142"/>
      <c r="C15" s="121"/>
      <c r="D15" s="145"/>
      <c r="E15" s="15"/>
    </row>
    <row r="16" spans="1:5" ht="35.25" customHeight="1" x14ac:dyDescent="0.2">
      <c r="B16" s="142"/>
      <c r="C16" s="121"/>
      <c r="D16" s="145"/>
      <c r="E16" s="15"/>
    </row>
    <row r="17" spans="2:5" ht="35.25" customHeight="1" x14ac:dyDescent="0.2">
      <c r="B17" s="142"/>
      <c r="C17" s="121"/>
      <c r="D17" s="145"/>
      <c r="E17" s="15"/>
    </row>
    <row r="18" spans="2:5" ht="35.25" customHeight="1" x14ac:dyDescent="0.2">
      <c r="B18" s="142"/>
      <c r="C18" s="121"/>
      <c r="D18" s="145"/>
      <c r="E18" s="15"/>
    </row>
    <row r="19" spans="2:5" ht="35.25" customHeight="1" x14ac:dyDescent="0.2">
      <c r="B19" s="142"/>
      <c r="C19" s="121"/>
      <c r="D19" s="145"/>
      <c r="E19" s="15"/>
    </row>
    <row r="20" spans="2:5" ht="35.25" customHeight="1" x14ac:dyDescent="0.2">
      <c r="B20" s="142"/>
      <c r="C20" s="121"/>
      <c r="D20" s="145"/>
      <c r="E20" s="15"/>
    </row>
    <row r="21" spans="2:5" ht="35.25" customHeight="1" x14ac:dyDescent="0.2">
      <c r="B21" s="142"/>
      <c r="C21" s="121"/>
      <c r="D21" s="145"/>
      <c r="E21" s="15"/>
    </row>
    <row r="22" spans="2:5" ht="35.25" customHeight="1" x14ac:dyDescent="0.2">
      <c r="B22" s="142"/>
      <c r="C22" s="121"/>
      <c r="D22" s="145"/>
      <c r="E22" s="15"/>
    </row>
    <row r="23" spans="2:5" ht="35.25" customHeight="1" x14ac:dyDescent="0.2">
      <c r="B23" s="142"/>
      <c r="C23" s="121"/>
      <c r="D23" s="145"/>
      <c r="E23" s="15"/>
    </row>
    <row r="24" spans="2:5" ht="35.25" customHeight="1" x14ac:dyDescent="0.2">
      <c r="B24" s="142"/>
      <c r="C24" s="122"/>
      <c r="D24" s="145"/>
      <c r="E24" s="15"/>
    </row>
    <row r="25" spans="2:5" ht="16.5" x14ac:dyDescent="0.25">
      <c r="B25" s="176" t="s">
        <v>55</v>
      </c>
      <c r="C25" s="177"/>
      <c r="D25" s="178"/>
      <c r="E25" s="15"/>
    </row>
    <row r="26" spans="2:5" ht="15" x14ac:dyDescent="0.25">
      <c r="B26" s="179" t="s">
        <v>67</v>
      </c>
      <c r="C26" s="180"/>
      <c r="D26" s="181"/>
      <c r="E26" s="15"/>
    </row>
    <row r="27" spans="2:5" ht="35.25" customHeight="1" x14ac:dyDescent="0.2">
      <c r="B27" s="142"/>
      <c r="C27" s="121"/>
      <c r="D27" s="146"/>
      <c r="E27" s="15"/>
    </row>
    <row r="28" spans="2:5" ht="35.25" customHeight="1" x14ac:dyDescent="0.2">
      <c r="B28" s="142"/>
      <c r="C28" s="121"/>
      <c r="D28" s="145"/>
      <c r="E28" s="15"/>
    </row>
    <row r="29" spans="2:5" ht="35.25" customHeight="1" x14ac:dyDescent="0.2">
      <c r="B29" s="142"/>
      <c r="C29" s="121"/>
      <c r="D29" s="145"/>
      <c r="E29" s="15"/>
    </row>
    <row r="30" spans="2:5" ht="35.25" customHeight="1" x14ac:dyDescent="0.2">
      <c r="B30" s="142"/>
      <c r="C30" s="121"/>
      <c r="D30" s="145"/>
      <c r="E30" s="15"/>
    </row>
    <row r="31" spans="2:5" ht="35.25" customHeight="1" x14ac:dyDescent="0.2">
      <c r="B31" s="142"/>
      <c r="C31" s="121"/>
      <c r="D31" s="145"/>
      <c r="E31" s="15"/>
    </row>
    <row r="32" spans="2:5" ht="35.25" customHeight="1" x14ac:dyDescent="0.2">
      <c r="B32" s="142"/>
      <c r="C32" s="121"/>
      <c r="D32" s="145"/>
      <c r="E32" s="15"/>
    </row>
    <row r="33" spans="2:5" ht="15" x14ac:dyDescent="0.25">
      <c r="B33" s="182" t="s">
        <v>68</v>
      </c>
      <c r="C33" s="183"/>
      <c r="D33" s="184"/>
      <c r="E33" s="15"/>
    </row>
    <row r="34" spans="2:5" ht="35.25" customHeight="1" x14ac:dyDescent="0.2">
      <c r="B34" s="142"/>
      <c r="C34" s="121"/>
      <c r="D34" s="145"/>
      <c r="E34" s="15"/>
    </row>
    <row r="35" spans="2:5" ht="35.25" customHeight="1" x14ac:dyDescent="0.2">
      <c r="B35" s="142"/>
      <c r="C35" s="121"/>
      <c r="D35" s="145"/>
      <c r="E35" s="15"/>
    </row>
    <row r="36" spans="2:5" ht="35.25" customHeight="1" x14ac:dyDescent="0.2">
      <c r="B36" s="142"/>
      <c r="C36" s="121"/>
      <c r="D36" s="145"/>
      <c r="E36" s="15"/>
    </row>
    <row r="37" spans="2:5" ht="35.25" customHeight="1" x14ac:dyDescent="0.2">
      <c r="B37" s="142"/>
      <c r="C37" s="121"/>
      <c r="D37" s="145"/>
      <c r="E37" s="15"/>
    </row>
    <row r="38" spans="2:5" ht="35.25" customHeight="1" x14ac:dyDescent="0.2">
      <c r="B38" s="142"/>
      <c r="C38" s="121"/>
      <c r="D38" s="145"/>
      <c r="E38" s="15"/>
    </row>
    <row r="39" spans="2:5" ht="35.25" customHeight="1" x14ac:dyDescent="0.2">
      <c r="B39" s="142"/>
      <c r="C39" s="122"/>
      <c r="D39" s="145"/>
      <c r="E39" s="15"/>
    </row>
    <row r="40" spans="2:5" ht="15" x14ac:dyDescent="0.25">
      <c r="B40" s="182" t="s">
        <v>126</v>
      </c>
      <c r="C40" s="183"/>
      <c r="D40" s="184"/>
      <c r="E40" s="15"/>
    </row>
    <row r="41" spans="2:5" ht="35.25" customHeight="1" x14ac:dyDescent="0.2">
      <c r="B41" s="142"/>
      <c r="C41" s="121"/>
      <c r="D41" s="145"/>
      <c r="E41" s="15"/>
    </row>
    <row r="42" spans="2:5" ht="35.25" customHeight="1" x14ac:dyDescent="0.2">
      <c r="B42" s="142"/>
      <c r="C42" s="121"/>
      <c r="D42" s="145"/>
      <c r="E42" s="15"/>
    </row>
    <row r="43" spans="2:5" ht="35.25" customHeight="1" x14ac:dyDescent="0.2">
      <c r="B43" s="142"/>
      <c r="C43" s="121"/>
      <c r="D43" s="145"/>
      <c r="E43" s="15"/>
    </row>
    <row r="44" spans="2:5" ht="35.25" customHeight="1" x14ac:dyDescent="0.2">
      <c r="B44" s="142"/>
      <c r="C44" s="121"/>
      <c r="D44" s="145"/>
      <c r="E44" s="15"/>
    </row>
    <row r="45" spans="2:5" ht="35.25" customHeight="1" x14ac:dyDescent="0.2">
      <c r="B45" s="142"/>
      <c r="C45" s="121"/>
      <c r="D45" s="145"/>
      <c r="E45" s="15"/>
    </row>
    <row r="46" spans="2:5" ht="35.25" customHeight="1" x14ac:dyDescent="0.2">
      <c r="B46" s="142"/>
      <c r="C46" s="122"/>
      <c r="D46" s="145"/>
      <c r="E46" s="15"/>
    </row>
    <row r="47" spans="2:5" ht="15" x14ac:dyDescent="0.25">
      <c r="B47" s="182" t="s">
        <v>69</v>
      </c>
      <c r="C47" s="183"/>
      <c r="D47" s="184"/>
      <c r="E47" s="15"/>
    </row>
    <row r="48" spans="2:5" ht="35.25" customHeight="1" x14ac:dyDescent="0.2">
      <c r="B48" s="142"/>
      <c r="C48" s="121"/>
      <c r="D48" s="145"/>
      <c r="E48" s="15"/>
    </row>
    <row r="49" spans="2:5" ht="35.25" customHeight="1" x14ac:dyDescent="0.2">
      <c r="B49" s="142"/>
      <c r="C49" s="121"/>
      <c r="D49" s="145"/>
      <c r="E49" s="15"/>
    </row>
    <row r="50" spans="2:5" ht="35.25" customHeight="1" x14ac:dyDescent="0.2">
      <c r="B50" s="142"/>
      <c r="C50" s="121"/>
      <c r="D50" s="145"/>
      <c r="E50" s="15"/>
    </row>
    <row r="51" spans="2:5" ht="35.25" customHeight="1" x14ac:dyDescent="0.2">
      <c r="B51" s="142"/>
      <c r="C51" s="121"/>
      <c r="D51" s="145"/>
      <c r="E51" s="15"/>
    </row>
    <row r="52" spans="2:5" ht="35.25" customHeight="1" x14ac:dyDescent="0.2">
      <c r="B52" s="142"/>
      <c r="C52" s="121"/>
      <c r="D52" s="145"/>
      <c r="E52" s="15"/>
    </row>
    <row r="53" spans="2:5" ht="35.25" customHeight="1" x14ac:dyDescent="0.2">
      <c r="B53" s="142"/>
      <c r="C53" s="122"/>
      <c r="D53" s="145"/>
      <c r="E53" s="15"/>
    </row>
    <row r="54" spans="2:5" ht="16.5" x14ac:dyDescent="0.25">
      <c r="B54" s="176" t="s">
        <v>56</v>
      </c>
      <c r="C54" s="177"/>
      <c r="D54" s="178"/>
      <c r="E54" s="15"/>
    </row>
    <row r="55" spans="2:5" ht="15" x14ac:dyDescent="0.25">
      <c r="B55" s="179" t="s">
        <v>127</v>
      </c>
      <c r="C55" s="180"/>
      <c r="D55" s="181"/>
      <c r="E55" s="15"/>
    </row>
    <row r="56" spans="2:5" ht="35.25" customHeight="1" x14ac:dyDescent="0.2">
      <c r="B56" s="142"/>
      <c r="C56" s="123"/>
      <c r="D56" s="145"/>
      <c r="E56" s="15"/>
    </row>
    <row r="57" spans="2:5" ht="35.25" customHeight="1" x14ac:dyDescent="0.2">
      <c r="B57" s="142"/>
      <c r="C57" s="123"/>
      <c r="D57" s="145"/>
      <c r="E57" s="15"/>
    </row>
    <row r="58" spans="2:5" ht="35.25" customHeight="1" x14ac:dyDescent="0.2">
      <c r="B58" s="142"/>
      <c r="C58" s="123"/>
      <c r="D58" s="145"/>
      <c r="E58" s="15"/>
    </row>
    <row r="59" spans="2:5" ht="35.25" customHeight="1" x14ac:dyDescent="0.2">
      <c r="B59" s="142"/>
      <c r="C59" s="123"/>
      <c r="D59" s="145"/>
      <c r="E59" s="15"/>
    </row>
    <row r="60" spans="2:5" ht="35.25" customHeight="1" x14ac:dyDescent="0.2">
      <c r="B60" s="142"/>
      <c r="C60" s="123"/>
      <c r="D60" s="145"/>
      <c r="E60" s="15"/>
    </row>
    <row r="61" spans="2:5" ht="35.25" customHeight="1" x14ac:dyDescent="0.2">
      <c r="B61" s="142"/>
      <c r="C61" s="123"/>
      <c r="D61" s="145"/>
      <c r="E61" s="15"/>
    </row>
    <row r="62" spans="2:5" ht="35.25" customHeight="1" x14ac:dyDescent="0.2">
      <c r="B62" s="142"/>
      <c r="C62" s="123"/>
      <c r="D62" s="145"/>
      <c r="E62" s="15"/>
    </row>
    <row r="63" spans="2:5" ht="35.25" customHeight="1" x14ac:dyDescent="0.2">
      <c r="B63" s="142"/>
      <c r="C63" s="123"/>
      <c r="D63" s="145"/>
      <c r="E63" s="15"/>
    </row>
    <row r="64" spans="2:5" ht="35.25" customHeight="1" x14ac:dyDescent="0.2">
      <c r="B64" s="142"/>
      <c r="C64" s="123"/>
      <c r="D64" s="145"/>
      <c r="E64" s="15"/>
    </row>
    <row r="65" spans="2:5" ht="35.25" customHeight="1" x14ac:dyDescent="0.2">
      <c r="B65" s="142"/>
      <c r="C65" s="123"/>
      <c r="D65" s="145"/>
      <c r="E65" s="15"/>
    </row>
    <row r="66" spans="2:5" ht="15" x14ac:dyDescent="0.25">
      <c r="B66" s="182" t="s">
        <v>113</v>
      </c>
      <c r="C66" s="183"/>
      <c r="D66" s="184"/>
      <c r="E66" s="15"/>
    </row>
    <row r="67" spans="2:5" ht="35.25" customHeight="1" x14ac:dyDescent="0.2">
      <c r="B67" s="142"/>
      <c r="C67" s="123"/>
      <c r="D67" s="145"/>
      <c r="E67" s="15"/>
    </row>
    <row r="68" spans="2:5" ht="35.25" customHeight="1" x14ac:dyDescent="0.2">
      <c r="B68" s="142"/>
      <c r="C68" s="123"/>
      <c r="D68" s="145"/>
      <c r="E68" s="15"/>
    </row>
    <row r="69" spans="2:5" ht="35.25" customHeight="1" x14ac:dyDescent="0.2">
      <c r="B69" s="142"/>
      <c r="C69" s="123"/>
      <c r="D69" s="145"/>
      <c r="E69" s="15"/>
    </row>
    <row r="70" spans="2:5" ht="35.25" customHeight="1" x14ac:dyDescent="0.2">
      <c r="B70" s="142"/>
      <c r="C70" s="123"/>
      <c r="D70" s="145"/>
      <c r="E70" s="15"/>
    </row>
    <row r="71" spans="2:5" ht="35.25" customHeight="1" x14ac:dyDescent="0.2">
      <c r="B71" s="142"/>
      <c r="C71" s="123"/>
      <c r="D71" s="145"/>
      <c r="E71" s="15"/>
    </row>
    <row r="72" spans="2:5" ht="35.25" customHeight="1" x14ac:dyDescent="0.2">
      <c r="B72" s="142"/>
      <c r="C72" s="123"/>
      <c r="D72" s="145"/>
      <c r="E72" s="15"/>
    </row>
    <row r="73" spans="2:5" ht="35.25" customHeight="1" x14ac:dyDescent="0.2">
      <c r="B73" s="142"/>
      <c r="C73" s="123"/>
      <c r="D73" s="145"/>
      <c r="E73" s="15"/>
    </row>
    <row r="74" spans="2:5" ht="35.25" customHeight="1" x14ac:dyDescent="0.2">
      <c r="B74" s="142"/>
      <c r="C74" s="123"/>
      <c r="D74" s="145"/>
      <c r="E74" s="15"/>
    </row>
    <row r="75" spans="2:5" ht="35.25" customHeight="1" x14ac:dyDescent="0.2">
      <c r="B75" s="142"/>
      <c r="C75" s="123"/>
      <c r="D75" s="145"/>
      <c r="E75" s="15"/>
    </row>
    <row r="76" spans="2:5" ht="35.25" customHeight="1" x14ac:dyDescent="0.2">
      <c r="B76" s="142"/>
      <c r="C76" s="123"/>
      <c r="D76" s="145"/>
      <c r="E76" s="15"/>
    </row>
    <row r="77" spans="2:5" ht="15" x14ac:dyDescent="0.25">
      <c r="B77" s="182" t="s">
        <v>70</v>
      </c>
      <c r="C77" s="183"/>
      <c r="D77" s="184"/>
      <c r="E77" s="15"/>
    </row>
    <row r="78" spans="2:5" ht="35.25" customHeight="1" x14ac:dyDescent="0.2">
      <c r="B78" s="142"/>
      <c r="C78" s="123"/>
      <c r="D78" s="145"/>
      <c r="E78" s="15"/>
    </row>
    <row r="79" spans="2:5" ht="35.25" customHeight="1" x14ac:dyDescent="0.2">
      <c r="B79" s="142"/>
      <c r="C79" s="123"/>
      <c r="D79" s="145"/>
      <c r="E79" s="15"/>
    </row>
    <row r="80" spans="2:5" ht="35.25" customHeight="1" x14ac:dyDescent="0.2">
      <c r="B80" s="142"/>
      <c r="C80" s="123"/>
      <c r="D80" s="145"/>
      <c r="E80" s="15"/>
    </row>
    <row r="81" spans="2:5" ht="35.25" customHeight="1" x14ac:dyDescent="0.2">
      <c r="B81" s="142"/>
      <c r="C81" s="123"/>
      <c r="D81" s="145"/>
      <c r="E81" s="15"/>
    </row>
    <row r="82" spans="2:5" ht="35.25" customHeight="1" x14ac:dyDescent="0.2">
      <c r="B82" s="142"/>
      <c r="C82" s="123"/>
      <c r="D82" s="145"/>
      <c r="E82" s="15"/>
    </row>
    <row r="83" spans="2:5" ht="35.25" customHeight="1" x14ac:dyDescent="0.2">
      <c r="B83" s="142"/>
      <c r="C83" s="123"/>
      <c r="D83" s="145"/>
      <c r="E83" s="15"/>
    </row>
    <row r="84" spans="2:5" ht="35.25" customHeight="1" x14ac:dyDescent="0.2">
      <c r="B84" s="142"/>
      <c r="C84" s="123"/>
      <c r="D84" s="145"/>
      <c r="E84" s="15"/>
    </row>
    <row r="85" spans="2:5" ht="35.25" customHeight="1" x14ac:dyDescent="0.2">
      <c r="B85" s="142"/>
      <c r="C85" s="123"/>
      <c r="D85" s="145"/>
      <c r="E85" s="15"/>
    </row>
    <row r="86" spans="2:5" ht="35.25" customHeight="1" x14ac:dyDescent="0.2">
      <c r="B86" s="142"/>
      <c r="C86" s="123"/>
      <c r="D86" s="145"/>
      <c r="E86" s="15"/>
    </row>
    <row r="87" spans="2:5" ht="35.25" customHeight="1" x14ac:dyDescent="0.2">
      <c r="B87" s="142"/>
      <c r="C87" s="123"/>
      <c r="D87" s="145"/>
      <c r="E87" s="15"/>
    </row>
    <row r="88" spans="2:5" ht="15" x14ac:dyDescent="0.25">
      <c r="B88" s="182" t="s">
        <v>71</v>
      </c>
      <c r="C88" s="183"/>
      <c r="D88" s="184"/>
      <c r="E88" s="15"/>
    </row>
    <row r="89" spans="2:5" ht="35.25" customHeight="1" x14ac:dyDescent="0.2">
      <c r="B89" s="142"/>
      <c r="C89" s="123"/>
      <c r="D89" s="145"/>
      <c r="E89" s="15"/>
    </row>
    <row r="90" spans="2:5" ht="35.25" customHeight="1" x14ac:dyDescent="0.2">
      <c r="B90" s="142"/>
      <c r="C90" s="123"/>
      <c r="D90" s="145"/>
      <c r="E90" s="15"/>
    </row>
    <row r="91" spans="2:5" ht="35.25" customHeight="1" x14ac:dyDescent="0.2">
      <c r="B91" s="142"/>
      <c r="C91" s="123"/>
      <c r="D91" s="145"/>
      <c r="E91" s="15"/>
    </row>
    <row r="92" spans="2:5" ht="35.25" customHeight="1" x14ac:dyDescent="0.2">
      <c r="B92" s="142"/>
      <c r="C92" s="123"/>
      <c r="D92" s="145"/>
      <c r="E92" s="15"/>
    </row>
    <row r="93" spans="2:5" ht="35.25" customHeight="1" x14ac:dyDescent="0.2">
      <c r="B93" s="142"/>
      <c r="C93" s="123"/>
      <c r="D93" s="145"/>
      <c r="E93" s="15"/>
    </row>
    <row r="94" spans="2:5" ht="35.25" customHeight="1" x14ac:dyDescent="0.2">
      <c r="B94" s="142"/>
      <c r="C94" s="123"/>
      <c r="D94" s="145"/>
      <c r="E94" s="15"/>
    </row>
    <row r="95" spans="2:5" ht="35.25" customHeight="1" x14ac:dyDescent="0.2">
      <c r="B95" s="142"/>
      <c r="C95" s="123"/>
      <c r="D95" s="145"/>
      <c r="E95" s="15"/>
    </row>
    <row r="96" spans="2:5" ht="35.25" customHeight="1" x14ac:dyDescent="0.2">
      <c r="B96" s="142"/>
      <c r="C96" s="123"/>
      <c r="D96" s="145"/>
      <c r="E96" s="15"/>
    </row>
    <row r="97" spans="2:5" ht="35.25" customHeight="1" x14ac:dyDescent="0.2">
      <c r="B97" s="142"/>
      <c r="C97" s="123"/>
      <c r="D97" s="145"/>
      <c r="E97" s="15"/>
    </row>
    <row r="98" spans="2:5" ht="35.25" customHeight="1" x14ac:dyDescent="0.2">
      <c r="B98" s="142"/>
      <c r="C98" s="123"/>
      <c r="D98" s="145"/>
      <c r="E98" s="15"/>
    </row>
    <row r="99" spans="2:5" ht="15" x14ac:dyDescent="0.25">
      <c r="B99" s="182" t="s">
        <v>199</v>
      </c>
      <c r="C99" s="183"/>
      <c r="D99" s="184"/>
      <c r="E99" s="15"/>
    </row>
    <row r="100" spans="2:5" ht="35.25" customHeight="1" x14ac:dyDescent="0.2">
      <c r="B100" s="142"/>
      <c r="C100" s="123"/>
      <c r="D100" s="145"/>
      <c r="E100" s="15"/>
    </row>
    <row r="101" spans="2:5" ht="35.25" customHeight="1" x14ac:dyDescent="0.2">
      <c r="B101" s="142"/>
      <c r="C101" s="123"/>
      <c r="D101" s="145"/>
      <c r="E101" s="15"/>
    </row>
    <row r="102" spans="2:5" ht="35.25" customHeight="1" x14ac:dyDescent="0.2">
      <c r="B102" s="142"/>
      <c r="C102" s="123"/>
      <c r="D102" s="145"/>
      <c r="E102" s="15"/>
    </row>
    <row r="103" spans="2:5" ht="35.25" customHeight="1" x14ac:dyDescent="0.2">
      <c r="B103" s="142"/>
      <c r="C103" s="123"/>
      <c r="D103" s="145"/>
      <c r="E103" s="15"/>
    </row>
    <row r="104" spans="2:5" ht="35.25" customHeight="1" x14ac:dyDescent="0.2">
      <c r="B104" s="142"/>
      <c r="C104" s="123"/>
      <c r="D104" s="145"/>
      <c r="E104" s="15"/>
    </row>
    <row r="105" spans="2:5" ht="35.25" customHeight="1" x14ac:dyDescent="0.2">
      <c r="B105" s="142"/>
      <c r="C105" s="123"/>
      <c r="D105" s="145"/>
      <c r="E105" s="15"/>
    </row>
    <row r="106" spans="2:5" ht="35.25" customHeight="1" x14ac:dyDescent="0.2">
      <c r="B106" s="142"/>
      <c r="C106" s="123"/>
      <c r="D106" s="145"/>
      <c r="E106" s="15"/>
    </row>
    <row r="107" spans="2:5" ht="35.25" customHeight="1" x14ac:dyDescent="0.2">
      <c r="B107" s="142"/>
      <c r="C107" s="123"/>
      <c r="D107" s="145"/>
      <c r="E107" s="15"/>
    </row>
    <row r="108" spans="2:5" ht="35.25" customHeight="1" x14ac:dyDescent="0.2">
      <c r="B108" s="142"/>
      <c r="C108" s="123"/>
      <c r="D108" s="145"/>
      <c r="E108" s="15"/>
    </row>
    <row r="109" spans="2:5" ht="35.25" customHeight="1" x14ac:dyDescent="0.2">
      <c r="B109" s="142"/>
      <c r="C109" s="123"/>
      <c r="D109" s="145"/>
      <c r="E109" s="15"/>
    </row>
    <row r="110" spans="2:5" s="13" customFormat="1" ht="15" x14ac:dyDescent="0.25">
      <c r="B110" s="182" t="s">
        <v>100</v>
      </c>
      <c r="C110" s="183"/>
      <c r="D110" s="184"/>
      <c r="E110" s="35"/>
    </row>
    <row r="111" spans="2:5" s="13" customFormat="1" ht="35.25" customHeight="1" x14ac:dyDescent="0.2">
      <c r="B111" s="142"/>
      <c r="C111" s="123"/>
      <c r="D111" s="145"/>
      <c r="E111" s="35"/>
    </row>
    <row r="112" spans="2:5" s="13" customFormat="1" ht="35.25" customHeight="1" x14ac:dyDescent="0.2">
      <c r="B112" s="142"/>
      <c r="C112" s="123"/>
      <c r="D112" s="145"/>
      <c r="E112" s="35"/>
    </row>
    <row r="113" spans="2:5" s="13" customFormat="1" ht="35.25" customHeight="1" x14ac:dyDescent="0.2">
      <c r="B113" s="142"/>
      <c r="C113" s="123"/>
      <c r="D113" s="145"/>
      <c r="E113" s="35"/>
    </row>
    <row r="114" spans="2:5" s="13" customFormat="1" ht="35.25" customHeight="1" x14ac:dyDescent="0.2">
      <c r="B114" s="142"/>
      <c r="C114" s="123"/>
      <c r="D114" s="145"/>
      <c r="E114" s="35"/>
    </row>
    <row r="115" spans="2:5" s="13" customFormat="1" ht="35.25" customHeight="1" x14ac:dyDescent="0.2">
      <c r="B115" s="142"/>
      <c r="C115" s="123"/>
      <c r="D115" s="145"/>
      <c r="E115" s="35"/>
    </row>
    <row r="116" spans="2:5" s="13" customFormat="1" ht="35.25" customHeight="1" x14ac:dyDescent="0.2">
      <c r="B116" s="142"/>
      <c r="C116" s="123"/>
      <c r="D116" s="145"/>
      <c r="E116" s="35"/>
    </row>
    <row r="117" spans="2:5" s="13" customFormat="1" ht="35.25" customHeight="1" x14ac:dyDescent="0.2">
      <c r="B117" s="142"/>
      <c r="C117" s="123"/>
      <c r="D117" s="145"/>
      <c r="E117" s="35"/>
    </row>
    <row r="118" spans="2:5" s="13" customFormat="1" ht="35.25" customHeight="1" x14ac:dyDescent="0.2">
      <c r="B118" s="142"/>
      <c r="C118" s="123"/>
      <c r="D118" s="145"/>
      <c r="E118" s="35"/>
    </row>
    <row r="119" spans="2:5" s="13" customFormat="1" ht="35.25" customHeight="1" x14ac:dyDescent="0.2">
      <c r="B119" s="142"/>
      <c r="C119" s="123"/>
      <c r="D119" s="145"/>
      <c r="E119" s="35"/>
    </row>
    <row r="120" spans="2:5" s="13" customFormat="1" ht="35.25" customHeight="1" x14ac:dyDescent="0.2">
      <c r="B120" s="142"/>
      <c r="C120" s="123"/>
      <c r="D120" s="145"/>
      <c r="E120" s="35"/>
    </row>
    <row r="121" spans="2:5" ht="16.5" x14ac:dyDescent="0.25">
      <c r="B121" s="176" t="s">
        <v>57</v>
      </c>
      <c r="C121" s="177"/>
      <c r="D121" s="178"/>
      <c r="E121" s="15"/>
    </row>
    <row r="122" spans="2:5" ht="15" x14ac:dyDescent="0.25">
      <c r="B122" s="182" t="s">
        <v>72</v>
      </c>
      <c r="C122" s="183"/>
      <c r="D122" s="184"/>
      <c r="E122" s="15"/>
    </row>
    <row r="123" spans="2:5" ht="35.25" customHeight="1" x14ac:dyDescent="0.2">
      <c r="B123" s="142"/>
      <c r="C123" s="121"/>
      <c r="D123" s="145"/>
      <c r="E123" s="15"/>
    </row>
    <row r="124" spans="2:5" s="13" customFormat="1" ht="35.25" customHeight="1" x14ac:dyDescent="0.2">
      <c r="B124" s="142"/>
      <c r="C124" s="121"/>
      <c r="D124" s="145"/>
      <c r="E124" s="35"/>
    </row>
    <row r="125" spans="2:5" s="13" customFormat="1" ht="35.25" customHeight="1" x14ac:dyDescent="0.2">
      <c r="B125" s="142"/>
      <c r="C125" s="121"/>
      <c r="D125" s="145"/>
      <c r="E125" s="35"/>
    </row>
    <row r="126" spans="2:5" s="13" customFormat="1" ht="35.25" customHeight="1" x14ac:dyDescent="0.2">
      <c r="B126" s="142"/>
      <c r="C126" s="121"/>
      <c r="D126" s="145"/>
      <c r="E126" s="35"/>
    </row>
    <row r="127" spans="2:5" s="13" customFormat="1" ht="35.25" customHeight="1" x14ac:dyDescent="0.2">
      <c r="B127" s="142"/>
      <c r="C127" s="121"/>
      <c r="D127" s="145"/>
      <c r="E127" s="35"/>
    </row>
    <row r="128" spans="2:5" s="13" customFormat="1" ht="35.25" customHeight="1" x14ac:dyDescent="0.2">
      <c r="B128" s="142"/>
      <c r="C128" s="121"/>
      <c r="D128" s="145"/>
      <c r="E128" s="35"/>
    </row>
    <row r="129" spans="2:5" s="13" customFormat="1" ht="35.25" customHeight="1" x14ac:dyDescent="0.2">
      <c r="B129" s="142"/>
      <c r="C129" s="121"/>
      <c r="D129" s="145"/>
      <c r="E129" s="35"/>
    </row>
    <row r="130" spans="2:5" s="13" customFormat="1" ht="35.25" customHeight="1" x14ac:dyDescent="0.2">
      <c r="B130" s="142"/>
      <c r="C130" s="121"/>
      <c r="D130" s="145"/>
      <c r="E130" s="35"/>
    </row>
    <row r="131" spans="2:5" s="13" customFormat="1" ht="35.25" customHeight="1" x14ac:dyDescent="0.2">
      <c r="B131" s="142"/>
      <c r="C131" s="121"/>
      <c r="D131" s="145"/>
      <c r="E131" s="35"/>
    </row>
    <row r="132" spans="2:5" s="13" customFormat="1" ht="35.25" customHeight="1" x14ac:dyDescent="0.2">
      <c r="B132" s="142"/>
      <c r="C132" s="122"/>
      <c r="D132" s="145"/>
      <c r="E132" s="35"/>
    </row>
    <row r="133" spans="2:5" ht="15" x14ac:dyDescent="0.25">
      <c r="B133" s="182" t="s">
        <v>73</v>
      </c>
      <c r="C133" s="183"/>
      <c r="D133" s="184"/>
      <c r="E133" s="15"/>
    </row>
    <row r="134" spans="2:5" s="13" customFormat="1" ht="35.25" customHeight="1" x14ac:dyDescent="0.2">
      <c r="B134" s="142"/>
      <c r="C134" s="121"/>
      <c r="D134" s="145"/>
      <c r="E134" s="35"/>
    </row>
    <row r="135" spans="2:5" s="13" customFormat="1" ht="35.25" customHeight="1" x14ac:dyDescent="0.2">
      <c r="B135" s="142"/>
      <c r="C135" s="121"/>
      <c r="D135" s="145"/>
      <c r="E135" s="35"/>
    </row>
    <row r="136" spans="2:5" s="13" customFormat="1" ht="35.25" customHeight="1" x14ac:dyDescent="0.2">
      <c r="B136" s="142"/>
      <c r="C136" s="121"/>
      <c r="D136" s="145"/>
      <c r="E136" s="35"/>
    </row>
    <row r="137" spans="2:5" s="13" customFormat="1" ht="35.25" customHeight="1" x14ac:dyDescent="0.2">
      <c r="B137" s="142"/>
      <c r="C137" s="121"/>
      <c r="D137" s="145"/>
      <c r="E137" s="35"/>
    </row>
    <row r="138" spans="2:5" s="13" customFormat="1" ht="35.25" customHeight="1" x14ac:dyDescent="0.2">
      <c r="B138" s="142"/>
      <c r="C138" s="121"/>
      <c r="D138" s="145"/>
      <c r="E138" s="35"/>
    </row>
    <row r="139" spans="2:5" s="13" customFormat="1" ht="35.25" customHeight="1" x14ac:dyDescent="0.2">
      <c r="B139" s="142"/>
      <c r="C139" s="121"/>
      <c r="D139" s="145"/>
      <c r="E139" s="35"/>
    </row>
    <row r="140" spans="2:5" s="13" customFormat="1" ht="35.25" customHeight="1" x14ac:dyDescent="0.2">
      <c r="B140" s="142"/>
      <c r="C140" s="121"/>
      <c r="D140" s="145"/>
      <c r="E140" s="35"/>
    </row>
    <row r="141" spans="2:5" s="13" customFormat="1" ht="35.25" customHeight="1" x14ac:dyDescent="0.2">
      <c r="B141" s="142"/>
      <c r="C141" s="121"/>
      <c r="D141" s="145"/>
      <c r="E141" s="35"/>
    </row>
    <row r="142" spans="2:5" s="13" customFormat="1" ht="35.25" customHeight="1" x14ac:dyDescent="0.2">
      <c r="B142" s="142"/>
      <c r="C142" s="121"/>
      <c r="D142" s="145"/>
      <c r="E142" s="35"/>
    </row>
    <row r="143" spans="2:5" s="13" customFormat="1" ht="35.25" customHeight="1" x14ac:dyDescent="0.2">
      <c r="B143" s="142"/>
      <c r="C143" s="122"/>
      <c r="D143" s="145"/>
      <c r="E143" s="35"/>
    </row>
    <row r="144" spans="2:5" ht="15" x14ac:dyDescent="0.25">
      <c r="B144" s="182" t="s">
        <v>74</v>
      </c>
      <c r="C144" s="183"/>
      <c r="D144" s="184"/>
      <c r="E144" s="15"/>
    </row>
    <row r="145" spans="2:5" s="13" customFormat="1" ht="35.25" customHeight="1" x14ac:dyDescent="0.2">
      <c r="B145" s="142"/>
      <c r="C145" s="121"/>
      <c r="D145" s="145"/>
      <c r="E145" s="35"/>
    </row>
    <row r="146" spans="2:5" s="13" customFormat="1" ht="35.25" customHeight="1" x14ac:dyDescent="0.2">
      <c r="B146" s="142"/>
      <c r="C146" s="121"/>
      <c r="D146" s="145"/>
      <c r="E146" s="35"/>
    </row>
    <row r="147" spans="2:5" s="13" customFormat="1" ht="35.25" customHeight="1" x14ac:dyDescent="0.2">
      <c r="B147" s="142"/>
      <c r="C147" s="121"/>
      <c r="D147" s="145"/>
      <c r="E147" s="35"/>
    </row>
    <row r="148" spans="2:5" s="13" customFormat="1" ht="35.25" customHeight="1" x14ac:dyDescent="0.2">
      <c r="B148" s="142"/>
      <c r="C148" s="121"/>
      <c r="D148" s="145"/>
      <c r="E148" s="35"/>
    </row>
    <row r="149" spans="2:5" s="13" customFormat="1" ht="35.25" customHeight="1" x14ac:dyDescent="0.2">
      <c r="B149" s="142"/>
      <c r="C149" s="121"/>
      <c r="D149" s="145"/>
      <c r="E149" s="35"/>
    </row>
    <row r="150" spans="2:5" s="13" customFormat="1" ht="35.25" customHeight="1" x14ac:dyDescent="0.2">
      <c r="B150" s="142"/>
      <c r="C150" s="121"/>
      <c r="D150" s="145"/>
      <c r="E150" s="35"/>
    </row>
    <row r="151" spans="2:5" s="13" customFormat="1" ht="35.25" customHeight="1" x14ac:dyDescent="0.2">
      <c r="B151" s="142"/>
      <c r="C151" s="121"/>
      <c r="D151" s="145"/>
      <c r="E151" s="35"/>
    </row>
    <row r="152" spans="2:5" s="13" customFormat="1" ht="35.25" customHeight="1" x14ac:dyDescent="0.2">
      <c r="B152" s="142"/>
      <c r="C152" s="121"/>
      <c r="D152" s="145"/>
      <c r="E152" s="35"/>
    </row>
    <row r="153" spans="2:5" s="13" customFormat="1" ht="35.25" customHeight="1" x14ac:dyDescent="0.2">
      <c r="B153" s="142"/>
      <c r="C153" s="121"/>
      <c r="D153" s="145"/>
      <c r="E153" s="35"/>
    </row>
    <row r="154" spans="2:5" s="13" customFormat="1" ht="35.25" customHeight="1" x14ac:dyDescent="0.2">
      <c r="B154" s="142"/>
      <c r="C154" s="122"/>
      <c r="D154" s="145"/>
      <c r="E154" s="35"/>
    </row>
    <row r="155" spans="2:5" ht="15" x14ac:dyDescent="0.25">
      <c r="B155" s="182" t="s">
        <v>75</v>
      </c>
      <c r="C155" s="183"/>
      <c r="D155" s="184"/>
      <c r="E155" s="15"/>
    </row>
    <row r="156" spans="2:5" s="13" customFormat="1" ht="35.25" customHeight="1" x14ac:dyDescent="0.2">
      <c r="B156" s="142"/>
      <c r="C156" s="121"/>
      <c r="D156" s="145"/>
      <c r="E156" s="35"/>
    </row>
    <row r="157" spans="2:5" s="13" customFormat="1" ht="35.25" customHeight="1" x14ac:dyDescent="0.2">
      <c r="B157" s="142"/>
      <c r="C157" s="121"/>
      <c r="D157" s="145"/>
      <c r="E157" s="35"/>
    </row>
    <row r="158" spans="2:5" s="13" customFormat="1" ht="35.25" customHeight="1" x14ac:dyDescent="0.2">
      <c r="B158" s="142"/>
      <c r="C158" s="121"/>
      <c r="D158" s="145"/>
      <c r="E158" s="35"/>
    </row>
    <row r="159" spans="2:5" s="13" customFormat="1" ht="35.25" customHeight="1" x14ac:dyDescent="0.2">
      <c r="B159" s="142"/>
      <c r="C159" s="121"/>
      <c r="D159" s="145"/>
      <c r="E159" s="35"/>
    </row>
    <row r="160" spans="2:5" s="13" customFormat="1" ht="35.25" customHeight="1" x14ac:dyDescent="0.2">
      <c r="B160" s="142"/>
      <c r="C160" s="121"/>
      <c r="D160" s="145"/>
      <c r="E160" s="35"/>
    </row>
    <row r="161" spans="2:5" s="13" customFormat="1" ht="35.25" customHeight="1" x14ac:dyDescent="0.2">
      <c r="B161" s="142"/>
      <c r="C161" s="121"/>
      <c r="D161" s="145"/>
      <c r="E161" s="35"/>
    </row>
    <row r="162" spans="2:5" s="13" customFormat="1" ht="35.25" customHeight="1" x14ac:dyDescent="0.2">
      <c r="B162" s="142"/>
      <c r="C162" s="121"/>
      <c r="D162" s="145"/>
      <c r="E162" s="35"/>
    </row>
    <row r="163" spans="2:5" s="13" customFormat="1" ht="35.25" customHeight="1" x14ac:dyDescent="0.2">
      <c r="B163" s="142"/>
      <c r="C163" s="121"/>
      <c r="D163" s="145"/>
      <c r="E163" s="35"/>
    </row>
    <row r="164" spans="2:5" s="13" customFormat="1" ht="35.25" customHeight="1" x14ac:dyDescent="0.2">
      <c r="B164" s="142"/>
      <c r="C164" s="121"/>
      <c r="D164" s="145"/>
      <c r="E164" s="35"/>
    </row>
    <row r="165" spans="2:5" s="13" customFormat="1" ht="35.25" customHeight="1" x14ac:dyDescent="0.2">
      <c r="B165" s="142"/>
      <c r="C165" s="122"/>
      <c r="D165" s="145"/>
      <c r="E165" s="35"/>
    </row>
    <row r="166" spans="2:5" ht="15" x14ac:dyDescent="0.25">
      <c r="B166" s="182" t="s">
        <v>76</v>
      </c>
      <c r="C166" s="183"/>
      <c r="D166" s="184"/>
      <c r="E166" s="15"/>
    </row>
    <row r="167" spans="2:5" s="13" customFormat="1" ht="35.25" customHeight="1" x14ac:dyDescent="0.2">
      <c r="B167" s="142"/>
      <c r="C167" s="121"/>
      <c r="D167" s="145"/>
      <c r="E167" s="35"/>
    </row>
    <row r="168" spans="2:5" s="13" customFormat="1" ht="35.25" customHeight="1" x14ac:dyDescent="0.2">
      <c r="B168" s="142"/>
      <c r="C168" s="121"/>
      <c r="D168" s="145"/>
      <c r="E168" s="35"/>
    </row>
    <row r="169" spans="2:5" s="13" customFormat="1" ht="35.25" customHeight="1" x14ac:dyDescent="0.2">
      <c r="B169" s="142"/>
      <c r="C169" s="121"/>
      <c r="D169" s="145"/>
      <c r="E169" s="35"/>
    </row>
    <row r="170" spans="2:5" s="13" customFormat="1" ht="35.25" customHeight="1" x14ac:dyDescent="0.2">
      <c r="B170" s="142"/>
      <c r="C170" s="121"/>
      <c r="D170" s="145"/>
      <c r="E170" s="35"/>
    </row>
    <row r="171" spans="2:5" s="13" customFormat="1" ht="35.25" customHeight="1" x14ac:dyDescent="0.2">
      <c r="B171" s="142"/>
      <c r="C171" s="121"/>
      <c r="D171" s="145"/>
      <c r="E171" s="35"/>
    </row>
    <row r="172" spans="2:5" s="13" customFormat="1" ht="35.25" customHeight="1" x14ac:dyDescent="0.2">
      <c r="B172" s="142"/>
      <c r="C172" s="121"/>
      <c r="D172" s="145"/>
      <c r="E172" s="35"/>
    </row>
    <row r="173" spans="2:5" s="13" customFormat="1" ht="35.25" customHeight="1" x14ac:dyDescent="0.2">
      <c r="B173" s="142"/>
      <c r="C173" s="121"/>
      <c r="D173" s="145"/>
      <c r="E173" s="35"/>
    </row>
    <row r="174" spans="2:5" s="13" customFormat="1" ht="35.25" customHeight="1" x14ac:dyDescent="0.2">
      <c r="B174" s="142"/>
      <c r="C174" s="121"/>
      <c r="D174" s="145"/>
      <c r="E174" s="35"/>
    </row>
    <row r="175" spans="2:5" s="13" customFormat="1" ht="35.25" customHeight="1" x14ac:dyDescent="0.2">
      <c r="B175" s="142"/>
      <c r="C175" s="121"/>
      <c r="D175" s="145"/>
      <c r="E175" s="35"/>
    </row>
    <row r="176" spans="2:5" s="13" customFormat="1" ht="35.25" customHeight="1" x14ac:dyDescent="0.2">
      <c r="B176" s="142"/>
      <c r="C176" s="122"/>
      <c r="D176" s="145"/>
      <c r="E176" s="35"/>
    </row>
    <row r="177" spans="2:5" ht="15" x14ac:dyDescent="0.25">
      <c r="B177" s="182" t="s">
        <v>78</v>
      </c>
      <c r="C177" s="183"/>
      <c r="D177" s="184"/>
      <c r="E177" s="9"/>
    </row>
    <row r="178" spans="2:5" s="13" customFormat="1" ht="35.25" customHeight="1" x14ac:dyDescent="0.2">
      <c r="B178" s="142"/>
      <c r="C178" s="121"/>
      <c r="D178" s="145"/>
      <c r="E178" s="35"/>
    </row>
    <row r="179" spans="2:5" s="13" customFormat="1" ht="35.25" customHeight="1" x14ac:dyDescent="0.2">
      <c r="B179" s="142"/>
      <c r="C179" s="121"/>
      <c r="D179" s="145"/>
      <c r="E179" s="35"/>
    </row>
    <row r="180" spans="2:5" s="13" customFormat="1" ht="35.25" customHeight="1" x14ac:dyDescent="0.2">
      <c r="B180" s="142"/>
      <c r="C180" s="121"/>
      <c r="D180" s="145"/>
      <c r="E180" s="35"/>
    </row>
    <row r="181" spans="2:5" s="13" customFormat="1" ht="35.25" customHeight="1" x14ac:dyDescent="0.2">
      <c r="B181" s="142"/>
      <c r="C181" s="121"/>
      <c r="D181" s="145"/>
      <c r="E181" s="35"/>
    </row>
    <row r="182" spans="2:5" s="13" customFormat="1" ht="35.25" customHeight="1" x14ac:dyDescent="0.2">
      <c r="B182" s="142"/>
      <c r="C182" s="121"/>
      <c r="D182" s="145"/>
      <c r="E182" s="35"/>
    </row>
    <row r="183" spans="2:5" s="13" customFormat="1" ht="35.25" customHeight="1" x14ac:dyDescent="0.2">
      <c r="B183" s="142"/>
      <c r="C183" s="121"/>
      <c r="D183" s="145"/>
      <c r="E183" s="35"/>
    </row>
    <row r="184" spans="2:5" s="13" customFormat="1" ht="35.25" customHeight="1" x14ac:dyDescent="0.2">
      <c r="B184" s="142"/>
      <c r="C184" s="121"/>
      <c r="D184" s="145"/>
      <c r="E184" s="35"/>
    </row>
    <row r="185" spans="2:5" s="13" customFormat="1" ht="35.25" customHeight="1" x14ac:dyDescent="0.2">
      <c r="B185" s="142"/>
      <c r="C185" s="121"/>
      <c r="D185" s="145"/>
      <c r="E185" s="35"/>
    </row>
    <row r="186" spans="2:5" s="13" customFormat="1" ht="35.25" customHeight="1" x14ac:dyDescent="0.2">
      <c r="B186" s="142"/>
      <c r="C186" s="121"/>
      <c r="D186" s="145"/>
      <c r="E186" s="35"/>
    </row>
    <row r="187" spans="2:5" s="13" customFormat="1" ht="35.25" customHeight="1" x14ac:dyDescent="0.2">
      <c r="B187" s="142"/>
      <c r="C187" s="122"/>
      <c r="D187" s="145"/>
    </row>
    <row r="188" spans="2:5" ht="15" x14ac:dyDescent="0.25">
      <c r="B188" s="182" t="s">
        <v>79</v>
      </c>
      <c r="C188" s="183"/>
      <c r="D188" s="184"/>
      <c r="E188" s="9"/>
    </row>
    <row r="189" spans="2:5" s="13" customFormat="1" ht="35.25" customHeight="1" x14ac:dyDescent="0.2">
      <c r="B189" s="142"/>
      <c r="C189" s="121"/>
      <c r="D189" s="145"/>
      <c r="E189" s="35"/>
    </row>
    <row r="190" spans="2:5" s="13" customFormat="1" ht="35.25" customHeight="1" x14ac:dyDescent="0.2">
      <c r="B190" s="142"/>
      <c r="C190" s="121"/>
      <c r="D190" s="145"/>
      <c r="E190" s="35"/>
    </row>
    <row r="191" spans="2:5" s="13" customFormat="1" ht="35.25" customHeight="1" x14ac:dyDescent="0.2">
      <c r="B191" s="142"/>
      <c r="C191" s="121"/>
      <c r="D191" s="145"/>
      <c r="E191" s="35"/>
    </row>
    <row r="192" spans="2:5" s="13" customFormat="1" ht="35.25" customHeight="1" x14ac:dyDescent="0.2">
      <c r="B192" s="142"/>
      <c r="C192" s="121"/>
      <c r="D192" s="145"/>
      <c r="E192" s="35"/>
    </row>
    <row r="193" spans="2:5" s="13" customFormat="1" ht="35.25" customHeight="1" x14ac:dyDescent="0.2">
      <c r="B193" s="142"/>
      <c r="C193" s="121"/>
      <c r="D193" s="145"/>
      <c r="E193" s="35"/>
    </row>
    <row r="194" spans="2:5" s="13" customFormat="1" ht="35.25" customHeight="1" x14ac:dyDescent="0.2">
      <c r="B194" s="142"/>
      <c r="C194" s="121"/>
      <c r="D194" s="145"/>
      <c r="E194" s="35"/>
    </row>
    <row r="195" spans="2:5" s="13" customFormat="1" ht="35.25" customHeight="1" x14ac:dyDescent="0.2">
      <c r="B195" s="142"/>
      <c r="C195" s="121"/>
      <c r="D195" s="145"/>
      <c r="E195" s="35"/>
    </row>
    <row r="196" spans="2:5" s="13" customFormat="1" ht="35.25" customHeight="1" x14ac:dyDescent="0.2">
      <c r="B196" s="142"/>
      <c r="C196" s="121"/>
      <c r="D196" s="145"/>
      <c r="E196" s="35"/>
    </row>
    <row r="197" spans="2:5" s="13" customFormat="1" ht="35.25" customHeight="1" x14ac:dyDescent="0.2">
      <c r="B197" s="142"/>
      <c r="C197" s="121"/>
      <c r="D197" s="145"/>
      <c r="E197" s="35"/>
    </row>
    <row r="198" spans="2:5" s="13" customFormat="1" ht="35.25" customHeight="1" x14ac:dyDescent="0.2">
      <c r="B198" s="142"/>
      <c r="C198" s="122"/>
      <c r="D198" s="145"/>
    </row>
    <row r="199" spans="2:5" ht="15" x14ac:dyDescent="0.25">
      <c r="B199" s="182" t="s">
        <v>81</v>
      </c>
      <c r="C199" s="183"/>
      <c r="D199" s="184"/>
      <c r="E199" s="9"/>
    </row>
    <row r="200" spans="2:5" s="13" customFormat="1" ht="35.25" customHeight="1" x14ac:dyDescent="0.2">
      <c r="B200" s="142"/>
      <c r="C200" s="121"/>
      <c r="D200" s="145"/>
      <c r="E200" s="35"/>
    </row>
    <row r="201" spans="2:5" s="13" customFormat="1" ht="35.25" customHeight="1" x14ac:dyDescent="0.2">
      <c r="B201" s="142"/>
      <c r="C201" s="121"/>
      <c r="D201" s="145"/>
      <c r="E201" s="35"/>
    </row>
    <row r="202" spans="2:5" s="13" customFormat="1" ht="35.25" customHeight="1" x14ac:dyDescent="0.2">
      <c r="B202" s="142"/>
      <c r="C202" s="121"/>
      <c r="D202" s="145"/>
      <c r="E202" s="35"/>
    </row>
    <row r="203" spans="2:5" s="13" customFormat="1" ht="35.25" customHeight="1" x14ac:dyDescent="0.2">
      <c r="B203" s="142"/>
      <c r="C203" s="121"/>
      <c r="D203" s="145"/>
      <c r="E203" s="35"/>
    </row>
    <row r="204" spans="2:5" s="13" customFormat="1" ht="35.25" customHeight="1" x14ac:dyDescent="0.2">
      <c r="B204" s="142"/>
      <c r="C204" s="121"/>
      <c r="D204" s="145"/>
      <c r="E204" s="35"/>
    </row>
    <row r="205" spans="2:5" s="13" customFormat="1" ht="35.25" customHeight="1" x14ac:dyDescent="0.2">
      <c r="B205" s="142"/>
      <c r="C205" s="121"/>
      <c r="D205" s="145"/>
      <c r="E205" s="35"/>
    </row>
    <row r="206" spans="2:5" s="13" customFormat="1" ht="35.25" customHeight="1" x14ac:dyDescent="0.2">
      <c r="B206" s="142"/>
      <c r="C206" s="121"/>
      <c r="D206" s="145"/>
      <c r="E206" s="35"/>
    </row>
    <row r="207" spans="2:5" s="13" customFormat="1" ht="35.25" customHeight="1" x14ac:dyDescent="0.2">
      <c r="B207" s="142"/>
      <c r="C207" s="121"/>
      <c r="D207" s="145"/>
      <c r="E207" s="35"/>
    </row>
    <row r="208" spans="2:5" s="13" customFormat="1" ht="35.25" customHeight="1" x14ac:dyDescent="0.2">
      <c r="B208" s="142"/>
      <c r="C208" s="121"/>
      <c r="D208" s="145"/>
      <c r="E208" s="35"/>
    </row>
    <row r="209" spans="1:4" s="13" customFormat="1" ht="35.25" customHeight="1" x14ac:dyDescent="0.2">
      <c r="B209" s="150"/>
      <c r="C209" s="151"/>
      <c r="D209" s="152"/>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60" t="s">
        <v>130</v>
      </c>
      <c r="B3" s="161" t="s">
        <v>131</v>
      </c>
      <c r="C3" s="81"/>
      <c r="D3" s="78" t="s">
        <v>132</v>
      </c>
      <c r="E3" s="81"/>
      <c r="F3" s="83">
        <v>2011</v>
      </c>
      <c r="G3" s="81"/>
      <c r="H3" s="84" t="s">
        <v>133</v>
      </c>
    </row>
    <row r="4" spans="1:8" x14ac:dyDescent="0.2">
      <c r="A4" s="158">
        <v>0</v>
      </c>
      <c r="B4" s="159">
        <v>0</v>
      </c>
      <c r="C4" s="81"/>
      <c r="D4" s="85" t="s">
        <v>134</v>
      </c>
      <c r="E4" s="81"/>
      <c r="F4" s="86">
        <v>2012</v>
      </c>
      <c r="G4" s="81"/>
      <c r="H4" s="87" t="s">
        <v>135</v>
      </c>
    </row>
    <row r="5" spans="1:8" x14ac:dyDescent="0.2">
      <c r="A5" s="158">
        <v>1000</v>
      </c>
      <c r="B5" s="159">
        <v>8.3000000000000004E-2</v>
      </c>
      <c r="C5" s="81"/>
      <c r="D5" s="85" t="s">
        <v>136</v>
      </c>
      <c r="E5" s="81"/>
      <c r="F5" s="86">
        <v>2013</v>
      </c>
      <c r="G5" s="81"/>
      <c r="H5" s="81"/>
    </row>
    <row r="6" spans="1:8" x14ac:dyDescent="0.2">
      <c r="A6" s="158">
        <v>2500</v>
      </c>
      <c r="B6" s="159">
        <v>5.1999999999999998E-2</v>
      </c>
      <c r="C6" s="81"/>
      <c r="D6" s="85" t="s">
        <v>137</v>
      </c>
      <c r="E6" s="81"/>
      <c r="F6" s="86">
        <v>2014</v>
      </c>
      <c r="G6" s="81"/>
      <c r="H6" s="81"/>
    </row>
    <row r="7" spans="1:8" x14ac:dyDescent="0.2">
      <c r="A7" s="158">
        <v>5000</v>
      </c>
      <c r="B7" s="159">
        <v>3.6999999999999998E-2</v>
      </c>
      <c r="C7" s="81"/>
      <c r="D7" s="85" t="s">
        <v>138</v>
      </c>
      <c r="E7" s="81"/>
      <c r="F7" s="86">
        <v>2015</v>
      </c>
      <c r="G7" s="81"/>
      <c r="H7" s="81"/>
    </row>
    <row r="8" spans="1:8" x14ac:dyDescent="0.2">
      <c r="A8" s="158">
        <v>10000</v>
      </c>
      <c r="B8" s="159">
        <v>2.5999999999999999E-2</v>
      </c>
      <c r="C8" s="81"/>
      <c r="D8" s="85" t="s">
        <v>139</v>
      </c>
      <c r="E8" s="81"/>
      <c r="F8" s="86">
        <v>2016</v>
      </c>
      <c r="G8" s="81"/>
      <c r="H8" s="81"/>
    </row>
    <row r="9" spans="1:8" x14ac:dyDescent="0.2">
      <c r="A9" s="158">
        <v>25000</v>
      </c>
      <c r="B9" s="159">
        <v>1.6E-2</v>
      </c>
      <c r="C9" s="81"/>
      <c r="D9" s="85" t="s">
        <v>140</v>
      </c>
      <c r="E9" s="81"/>
      <c r="F9" s="86">
        <v>2017</v>
      </c>
      <c r="G9" s="81"/>
      <c r="H9" s="81"/>
    </row>
    <row r="10" spans="1:8" x14ac:dyDescent="0.2">
      <c r="A10" s="158">
        <v>50000</v>
      </c>
      <c r="B10" s="159">
        <v>1.2E-2</v>
      </c>
      <c r="C10" s="81"/>
      <c r="D10" s="85" t="s">
        <v>141</v>
      </c>
      <c r="E10" s="81"/>
      <c r="F10" s="86">
        <v>2018</v>
      </c>
      <c r="G10" s="81"/>
      <c r="H10" s="81"/>
    </row>
    <row r="11" spans="1:8" x14ac:dyDescent="0.2">
      <c r="A11" s="162">
        <v>75000</v>
      </c>
      <c r="B11" s="163">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60" t="s">
        <v>147</v>
      </c>
      <c r="B16" s="161" t="s">
        <v>148</v>
      </c>
      <c r="C16" s="81"/>
      <c r="D16" s="85" t="s">
        <v>150</v>
      </c>
      <c r="E16" s="81"/>
      <c r="F16" s="86">
        <v>2024</v>
      </c>
      <c r="G16" s="81"/>
      <c r="H16" s="81"/>
    </row>
    <row r="17" spans="1:8" x14ac:dyDescent="0.2">
      <c r="A17" s="164">
        <v>0</v>
      </c>
      <c r="B17" s="166">
        <v>1</v>
      </c>
      <c r="C17" s="81"/>
      <c r="D17" s="85" t="s">
        <v>151</v>
      </c>
      <c r="E17" s="81"/>
      <c r="F17" s="86">
        <v>2025</v>
      </c>
      <c r="G17" s="81"/>
      <c r="H17" s="81"/>
    </row>
    <row r="18" spans="1:8" x14ac:dyDescent="0.2">
      <c r="A18" s="165">
        <v>2500</v>
      </c>
      <c r="B18" s="167">
        <v>1.1639999999999999</v>
      </c>
      <c r="C18" s="81"/>
      <c r="D18" s="85" t="s">
        <v>152</v>
      </c>
      <c r="E18" s="81"/>
      <c r="F18" s="86">
        <v>2026</v>
      </c>
      <c r="G18" s="81"/>
      <c r="H18" s="81"/>
    </row>
    <row r="19" spans="1:8" x14ac:dyDescent="0.2">
      <c r="A19" s="165">
        <v>5000</v>
      </c>
      <c r="B19" s="167">
        <v>1.4019999999999999</v>
      </c>
      <c r="C19" s="81"/>
      <c r="D19" s="85" t="s">
        <v>153</v>
      </c>
      <c r="E19" s="81"/>
      <c r="F19" s="86">
        <v>2027</v>
      </c>
      <c r="G19" s="81"/>
      <c r="H19" s="81"/>
    </row>
    <row r="20" spans="1:8" x14ac:dyDescent="0.2">
      <c r="A20" s="168">
        <v>10000</v>
      </c>
      <c r="B20" s="169">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2016-07-13T16:05:28Z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