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AT60" i="4" l="1"/>
  <c r="AT54" i="18"/>
</calcChain>
</file>

<file path=xl/sharedStrings.xml><?xml version="1.0" encoding="utf-8"?>
<sst xmlns="http://schemas.openxmlformats.org/spreadsheetml/2006/main" count="573" uniqueCount="505">
  <si>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</si>
  <si>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</si>
  <si>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</si>
  <si>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</si>
  <si>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</si>
  <si>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</si>
  <si>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</si>
  <si>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</si>
  <si>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</si>
  <si>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</si>
  <si>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</si>
  <si>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</si>
  <si>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</si>
  <si>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</si>
  <si>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</si>
  <si>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</si>
  <si>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</si>
  <si>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</si>
  <si>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</si>
  <si>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</si>
  <si>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</si>
  <si>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</si>
  <si>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</si>
  <si>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</si>
  <si>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</si>
  <si>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</si>
  <si>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</si>
  <si>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</si>
  <si>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</si>
  <si>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</si>
  <si>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</si>
  <si>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</si>
  <si>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</si>
  <si>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</si>
  <si>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</si>
  <si>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</si>
  <si>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</si>
  <si>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</si>
  <si>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</si>
  <si>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</si>
  <si>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</si>
  <si>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</si>
  <si>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</si>
  <si>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</si>
  <si>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</si>
  <si>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</si>
  <si>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</si>
  <si>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</si>
  <si>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</si>
  <si>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</si>
  <si>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</si>
  <si>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</si>
  <si>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</si>
  <si>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</si>
  <si>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</si>
  <si>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</si>
  <si>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</si>
  <si>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</si>
  <si>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</si>
  <si>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</si>
  <si>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</si>
  <si>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</si>
  <si>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</si>
  <si>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</si>
  <si>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</si>
  <si>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</si>
  <si>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</si>
  <si>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</si>
  <si>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</si>
  <si>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</si>
  <si>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</si>
  <si>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</si>
  <si>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</si>
  <si>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</si>
  <si>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</si>
  <si>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</si>
  <si>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</si>
  <si>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</si>
  <si>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</si>
  <si>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</si>
  <si>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</si>
  <si>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</si>
  <si>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</si>
  <si>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</si>
  <si>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</si>
  <si>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</si>
  <si>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</si>
  <si>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</si>
  <si>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</si>
  <si>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</si>
  <si>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</si>
  <si>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</si>
  <si>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</si>
  <si>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</si>
  <si>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</si>
  <si>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</si>
  <si>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</si>
  <si>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</si>
  <si>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</si>
  <si>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</si>
  <si>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</si>
  <si>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</si>
  <si>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</si>
  <si>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</si>
  <si>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</si>
  <si>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</si>
  <si>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</si>
  <si>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</si>
  <si>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</si>
  <si>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</si>
  <si>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</si>
  <si>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</si>
  <si>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</si>
  <si>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</si>
  <si>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</si>
  <si>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</si>
  <si>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</si>
  <si>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</si>
  <si>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</si>
  <si>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</si>
  <si>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</si>
  <si>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</si>
  <si>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</si>
  <si>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</si>
  <si>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</si>
  <si>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</si>
  <si>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</si>
  <si>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</si>
  <si>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</si>
  <si>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</si>
  <si>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</si>
  <si>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</si>
  <si>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</si>
  <si>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</si>
  <si>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</si>
  <si>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</si>
  <si>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</si>
  <si>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</si>
  <si>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</si>
  <si>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</si>
  <si>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</si>
  <si>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</si>
  <si>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</si>
  <si>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</si>
  <si>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</si>
  <si>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</si>
  <si>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</si>
  <si>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</si>
  <si>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</si>
  <si>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</si>
  <si>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</si>
  <si>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</si>
  <si>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</si>
  <si>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</si>
  <si>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</si>
  <si>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</si>
  <si>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</si>
  <si>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</si>
  <si>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</si>
  <si>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</si>
  <si>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</si>
  <si>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</si>
  <si>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</si>
  <si>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</si>
  <si>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</si>
  <si>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</si>
  <si>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</si>
  <si>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</si>
  <si>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</si>
  <si>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</si>
  <si>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</si>
  <si>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</si>
  <si>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</si>
  <si>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</si>
  <si>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</si>
  <si>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</si>
  <si>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</si>
  <si>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</si>
  <si>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</si>
  <si>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</si>
  <si>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</si>
  <si>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</si>
  <si>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</si>
  <si>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</si>
  <si>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</si>
  <si>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</si>
  <si>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</si>
  <si>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</si>
  <si>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</si>
  <si>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</si>
  <si>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</si>
  <si>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</si>
  <si>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</si>
  <si>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</si>
  <si>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</si>
  <si>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</si>
  <si>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</si>
  <si>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</si>
  <si>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</si>
  <si>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</si>
  <si>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</si>
  <si>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</si>
  <si>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</si>
  <si>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</si>
  <si>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</si>
  <si>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</si>
  <si>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</si>
  <si>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</si>
  <si>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</si>
  <si>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</si>
  <si>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</si>
  <si>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</si>
  <si>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</si>
  <si>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</si>
  <si>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</si>
  <si>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</si>
  <si>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</si>
  <si>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</si>
  <si>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</si>
  <si>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</si>
  <si>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</si>
  <si>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</si>
  <si>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</si>
  <si>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</si>
  <si>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</si>
  <si>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</si>
  <si>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</si>
  <si>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</si>
  <si>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</si>
  <si>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</si>
  <si>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</si>
  <si>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</si>
  <si>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</si>
  <si>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</si>
  <si>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</si>
  <si>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</si>
  <si>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</si>
  <si>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</si>
  <si>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</si>
  <si>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</si>
  <si>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</si>
  <si>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</si>
  <si>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</si>
  <si>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</si>
  <si>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</si>
  <si>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</si>
  <si>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</si>
  <si>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</si>
  <si>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</si>
  <si>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</si>
  <si>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</si>
  <si>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</si>
  <si>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</si>
  <si>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</si>
  <si>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</si>
  <si>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</si>
  <si>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</si>
  <si>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</si>
  <si>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</si>
  <si>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</si>
  <si>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</si>
  <si>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</si>
  <si>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</si>
  <si>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</si>
  <si>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</si>
  <si>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</si>
  <si>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</si>
  <si>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</si>
  <si>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</si>
  <si>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</si>
  <si>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</si>
  <si>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</si>
  <si>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</si>
  <si>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</si>
  <si>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</si>
  <si>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</si>
  <si>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</si>
  <si>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</si>
  <si>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</si>
  <si>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</si>
  <si>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</si>
  <si>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</si>
  <si>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</si>
  <si>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</si>
  <si>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</si>
  <si>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</si>
  <si>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</si>
  <si>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</si>
  <si>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</si>
  <si>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</si>
  <si>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</si>
  <si>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</si>
  <si>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</si>
  <si>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</si>
  <si>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</si>
  <si>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</si>
  <si>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</si>
  <si>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</si>
  <si>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</si>
  <si>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</si>
  <si>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</si>
  <si>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</si>
  <si>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</si>
  <si>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</si>
  <si>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</si>
  <si>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</si>
  <si>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</si>
  <si>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</si>
  <si>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</si>
  <si>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</si>
  <si>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</si>
  <si>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</si>
  <si>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</si>
  <si>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</si>
  <si>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</si>
  <si>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</si>
  <si>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</si>
  <si>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</si>
  <si>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</si>
  <si>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</si>
  <si>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</si>
  <si>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</si>
  <si>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</si>
  <si>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</si>
  <si>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</si>
  <si>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</si>
  <si>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</si>
  <si>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</si>
  <si>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</si>
  <si>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</si>
  <si>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</si>
  <si>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</si>
  <si>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</si>
  <si>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</si>
  <si>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</si>
  <si>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</si>
  <si>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</si>
  <si>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</si>
  <si>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</si>
  <si>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</si>
  <si>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</si>
  <si>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</si>
  <si>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</si>
  <si>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</si>
  <si>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</si>
  <si>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</si>
  <si>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</si>
  <si>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</si>
  <si>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</si>
  <si>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</si>
  <si>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</si>
  <si>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</si>
  <si>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</si>
  <si>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</si>
  <si>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</si>
  <si>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</si>
  <si>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</si>
  <si>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</si>
  <si>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</si>
  <si>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</si>
  <si>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</si>
  <si>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</si>
  <si>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</si>
  <si>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</si>
  <si>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</si>
  <si>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</si>
  <si>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</si>
  <si>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</si>
  <si>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</si>
  <si>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</si>
  <si>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</si>
  <si>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</si>
  <si>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</si>
  <si>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</si>
  <si>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</si>
  <si>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</si>
  <si>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</si>
  <si>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</si>
  <si>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</si>
  <si>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</si>
  <si>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</si>
  <si>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</si>
  <si>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</si>
  <si>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</si>
  <si>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</si>
  <si>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</si>
  <si>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</si>
  <si>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</si>
  <si>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</si>
  <si>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</si>
  <si>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</si>
  <si>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</si>
  <si>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</si>
  <si>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</si>
  <si>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</si>
  <si>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</si>
  <si>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</si>
  <si>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</si>
  <si>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</si>
  <si>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</si>
  <si>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</si>
  <si>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</si>
  <si>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</si>
  <si>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</si>
  <si>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</si>
  <si>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</si>
  <si>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</si>
  <si>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</si>
  <si>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</si>
  <si>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</si>
  <si>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</si>
  <si>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</si>
  <si>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</si>
  <si>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</si>
  <si>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</si>
  <si>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</si>
  <si>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</si>
  <si>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</si>
  <si>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</si>
  <si>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</si>
  <si>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</si>
  <si>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</si>
  <si>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</si>
  <si>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</si>
  <si>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</si>
  <si>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</si>
  <si>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</si>
  <si>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</si>
  <si>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</si>
  <si>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</si>
  <si>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</si>
  <si>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</si>
  <si>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</si>
  <si>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</si>
  <si>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</si>
  <si>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</si>
  <si>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</si>
  <si>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</si>
  <si>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</si>
  <si>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</si>
  <si>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</si>
  <si>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</si>
  <si>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</si>
  <si>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</si>
  <si>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</si>
  <si>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</si>
  <si>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</si>
  <si>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</si>
  <si>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</si>
  <si>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</si>
  <si>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</si>
  <si>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</si>
  <si>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</si>
  <si>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</si>
  <si>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</si>
  <si>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</si>
  <si>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</si>
  <si>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</si>
  <si>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</si>
  <si>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</si>
  <si>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</si>
  <si>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</si>
  <si>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</si>
  <si>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</si>
  <si>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</si>
  <si>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</si>
  <si>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</si>
  <si>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</si>
  <si>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</si>
  <si>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</si>
  <si>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</si>
  <si>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</si>
  <si>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</si>
  <si>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</si>
  <si>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</si>
  <si>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</si>
  <si>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</si>
  <si>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</si>
  <si>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</si>
  <si>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</si>
  <si>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</si>
  <si>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</si>
  <si>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</si>
  <si>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</si>
  <si>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</si>
  <si>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</si>
  <si>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</si>
  <si>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</si>
  <si>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</si>
  <si>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</si>
  <si>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</si>
  <si>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</si>
  <si>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</si>
  <si>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</si>
  <si>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Philadelphia American Life Insurance Company</t>
  </si>
  <si>
    <t>NEW ERA LIFE GRP</t>
  </si>
  <si>
    <t>00520</t>
  </si>
  <si>
    <t>2014</t>
  </si>
  <si>
    <t>11720 Katy Freeway Suite 1700 Houston, TX 77079</t>
  </si>
  <si>
    <t>741952955</t>
  </si>
  <si>
    <t>009166</t>
  </si>
  <si>
    <t>67784</t>
  </si>
  <si>
    <t>85128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</si>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</sst>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143</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opLeftCell="B17" zoomScale="80" zoomScaleNormal="80" workbookViewId="0">
      <pane xSplit="2" topLeftCell="AT1" activePane="topRight" state="frozen"/>
      <selection activeCell="B1" sqref="B1"/>
      <selection pane="topRight" activeCell="AT61" sqref="AT6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c r="E5" s="106"/>
      <c r="F5" s="106"/>
      <c r="G5" s="106"/>
      <c r="H5" s="106"/>
      <c r="I5" s="105"/>
      <c r="J5" s="105"/>
      <c r="K5" s="106"/>
      <c r="L5" s="106"/>
      <c r="M5" s="106"/>
      <c r="N5" s="106"/>
      <c r="O5" s="105"/>
      <c r="P5" s="105"/>
      <c r="Q5" s="106"/>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6085</v>
      </c>
      <c r="AU5" s="107"/>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c r="L12" s="106"/>
      <c r="M12" s="106"/>
      <c r="N12" s="106"/>
      <c r="O12" s="105"/>
      <c r="P12" s="105"/>
      <c r="Q12" s="106"/>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13605</v>
      </c>
      <c r="AU12" s="107"/>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77</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271</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433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13</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601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14</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15</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180</v>
      </c>
      <c r="AU59" s="126"/>
      <c r="AV59" s="126"/>
      <c r="AW59" s="310"/>
    </row>
    <row r="60" spans="2:49" x14ac:dyDescent="0.2">
      <c r="B60" s="161" t="s">
        <v>276</v>
      </c>
      <c r="C60" s="62"/>
      <c r="D60" s="127"/>
      <c r="E60" s="128"/>
      <c r="F60" s="128"/>
      <c r="G60" s="128"/>
      <c r="H60" s="128"/>
      <c r="I60" s="127"/>
      <c r="J60" s="127"/>
      <c r="K60" s="128"/>
      <c r="L60" s="128"/>
      <c r="M60" s="128"/>
      <c r="N60" s="128"/>
      <c r="O60" s="127"/>
      <c r="P60" s="127"/>
      <c r="Q60" s="128"/>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f>+AT59/12</f>
        <v>15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B11" zoomScale="80" zoomScaleNormal="80" workbookViewId="0">
      <pane xSplit="2" topLeftCell="AT1" activePane="topRight" state="frozen"/>
      <selection activeCell="B1" sqref="B1"/>
      <selection pane="topRight" activeCell="AT55" sqref="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6085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326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326</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40886</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33154</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63042</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57169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c r="E54" s="115"/>
      <c r="F54" s="115"/>
      <c r="G54" s="115"/>
      <c r="H54" s="115"/>
      <c r="I54" s="114"/>
      <c r="J54" s="114"/>
      <c r="K54" s="115"/>
      <c r="L54" s="115"/>
      <c r="M54" s="115"/>
      <c r="N54" s="115"/>
      <c r="O54" s="114"/>
      <c r="P54" s="114"/>
      <c r="Q54" s="115"/>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f>+AT23+AT26+AT30+AT34-AT28-AT32-AT36</f>
        <v>13605</v>
      </c>
      <c r="AU54" s="116"/>
      <c r="AV54" s="311"/>
      <c r="AW54" s="318"/>
    </row>
    <row r="55" spans="2:49" ht="25.5" x14ac:dyDescent="0.2">
      <c r="B55" s="181"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c r="AU55" s="116"/>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2" sqref="C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c r="E4" s="149"/>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v>0</v>
      </c>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v>0</v>
      </c>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c r="E11" s="119"/>
      <c r="F11" s="119"/>
      <c r="G11" s="119"/>
      <c r="H11" s="119"/>
      <c r="I11" s="312"/>
      <c r="J11" s="312"/>
      <c r="K11" s="365"/>
    </row>
    <row r="12" spans="2:11" x14ac:dyDescent="0.2">
      <c r="B12" s="207" t="s">
        <v>93</v>
      </c>
      <c r="C12" s="109">
        <v>0</v>
      </c>
      <c r="D12" s="113"/>
      <c r="E12" s="113"/>
      <c r="F12" s="113"/>
      <c r="G12" s="113"/>
      <c r="H12" s="113"/>
      <c r="I12" s="311"/>
      <c r="J12" s="311"/>
      <c r="K12" s="366"/>
    </row>
    <row r="13" spans="2:11" x14ac:dyDescent="0.2">
      <c r="B13" s="207" t="s">
        <v>94</v>
      </c>
      <c r="C13" s="109">
        <v>0</v>
      </c>
      <c r="D13" s="113"/>
      <c r="E13" s="113"/>
      <c r="F13" s="113"/>
      <c r="G13" s="113"/>
      <c r="H13" s="113"/>
      <c r="I13" s="311"/>
      <c r="J13" s="311"/>
      <c r="K13" s="366"/>
    </row>
    <row r="14" spans="2:11" x14ac:dyDescent="0.2">
      <c r="B14" s="207" t="s">
        <v>95</v>
      </c>
      <c r="C14" s="109">
        <v>0</v>
      </c>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c r="E16" s="119"/>
      <c r="F16" s="119"/>
      <c r="G16" s="119"/>
      <c r="H16" s="119"/>
      <c r="I16" s="312"/>
      <c r="J16" s="312"/>
      <c r="K16" s="365"/>
    </row>
    <row r="17" spans="2:12" s="5" customFormat="1" x14ac:dyDescent="0.2">
      <c r="B17" s="207" t="s">
        <v>203</v>
      </c>
      <c r="C17" s="109">
        <v>0</v>
      </c>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v>0</v>
      </c>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169" activePane="bottomRight" state="frozen"/>
      <selection activeCell="B1" sqref="B1"/>
      <selection pane="topRight" activeCell="B1" sqref="B1"/>
      <selection pane="bottomLeft" activeCell="B1" sqref="B1"/>
      <selection pane="bottomRight" activeCell="D178" activeCellId="5" sqref="D34 D48 D145 D156 D167 D17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504</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504</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504</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504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504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504</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504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2015-07-22T17:07:31Z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