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<sst xmlns="http://schemas.openxmlformats.org/spreadsheetml/2006/main" count="566" uniqueCount="505">
  <si>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</si>
  <si>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</si>
  <si>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</si>
  <si>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</si>
  <si>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</si>
  <si>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</si>
  <si>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</si>
  <si>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</si>
  <si>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</si>
  <si>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</si>
  <si>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</si>
  <si>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</si>
  <si>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</si>
  <si>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</si>
  <si>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</si>
  <si>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</si>
  <si>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</si>
  <si>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</si>
  <si>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</si>
  <si>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</si>
  <si>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</si>
  <si>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</si>
  <si>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</si>
  <si>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</si>
  <si>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</si>
  <si>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</si>
  <si>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</si>
  <si>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</si>
  <si>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</si>
  <si>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</si>
  <si>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</si>
  <si>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</si>
  <si>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</si>
  <si>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</si>
  <si>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</si>
  <si>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</si>
  <si>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</si>
  <si>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</si>
  <si>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</si>
  <si>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</si>
  <si>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</si>
  <si>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</si>
  <si>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</si>
  <si>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</si>
  <si>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</si>
  <si>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</si>
  <si>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</si>
  <si>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</si>
  <si>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</si>
  <si>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</si>
  <si>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</si>
  <si>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</si>
  <si>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</si>
  <si>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</si>
  <si>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</si>
  <si>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</si>
  <si>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</si>
  <si>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</si>
  <si>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</si>
  <si>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</si>
  <si>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</si>
  <si>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</si>
  <si>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</si>
  <si>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</si>
  <si>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</si>
  <si>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</si>
  <si>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</si>
  <si>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</si>
  <si>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</si>
  <si>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</si>
  <si>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</si>
  <si>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</si>
  <si>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</si>
  <si>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</si>
  <si>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</si>
  <si>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</si>
  <si>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</si>
  <si>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</si>
  <si>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</si>
  <si>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</si>
  <si>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</si>
  <si>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</si>
  <si>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</si>
  <si>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</si>
  <si>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</si>
  <si>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</si>
  <si>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</si>
  <si>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</si>
  <si>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</si>
  <si>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</si>
  <si>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</si>
  <si>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</si>
  <si>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</si>
  <si>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</si>
  <si>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</si>
  <si>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</si>
  <si>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</si>
  <si>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</si>
  <si>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</si>
  <si>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</si>
  <si>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</si>
  <si>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</si>
  <si>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</si>
  <si>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</si>
  <si>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</si>
  <si>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</si>
  <si>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</si>
  <si>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</si>
  <si>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</si>
  <si>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</si>
  <si>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</si>
  <si>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</si>
  <si>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</si>
  <si>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</si>
  <si>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</si>
  <si>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</si>
  <si>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</si>
  <si>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</si>
  <si>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</si>
  <si>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</si>
  <si>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</si>
  <si>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</si>
  <si>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</si>
  <si>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</si>
  <si>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</si>
  <si>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</si>
  <si>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</si>
  <si>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</si>
  <si>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</si>
  <si>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</si>
  <si>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</si>
  <si>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</si>
  <si>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</si>
  <si>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</si>
  <si>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</si>
  <si>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</si>
  <si>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</si>
  <si>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</si>
  <si>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</si>
  <si>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</si>
  <si>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</si>
  <si>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</si>
  <si>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</si>
  <si>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</si>
  <si>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</si>
  <si>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</si>
  <si>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</si>
  <si>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</si>
  <si>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</si>
  <si>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</si>
  <si>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</si>
  <si>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</si>
  <si>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</si>
  <si>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</si>
  <si>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</si>
  <si>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</si>
  <si>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</si>
  <si>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</si>
  <si>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</si>
  <si>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</si>
  <si>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</si>
  <si>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</si>
  <si>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</si>
  <si>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</si>
  <si>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</si>
  <si>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</si>
  <si>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</si>
  <si>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</si>
  <si>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</si>
  <si>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</si>
  <si>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</si>
  <si>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</si>
  <si>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</si>
  <si>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</si>
  <si>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</si>
  <si>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</si>
  <si>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</si>
  <si>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</si>
  <si>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</si>
  <si>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</si>
  <si>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</si>
  <si>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</si>
  <si>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</si>
  <si>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</si>
  <si>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</si>
  <si>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</si>
  <si>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</si>
  <si>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</si>
  <si>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</si>
  <si>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</si>
  <si>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</si>
  <si>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</si>
  <si>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</si>
  <si>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</si>
  <si>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</si>
  <si>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</si>
  <si>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</si>
  <si>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</si>
  <si>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</si>
  <si>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</si>
  <si>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</si>
  <si>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</si>
  <si>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</si>
  <si>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</si>
  <si>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</si>
  <si>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</si>
  <si>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</si>
  <si>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</si>
  <si>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</si>
  <si>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</si>
  <si>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</si>
  <si>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</si>
  <si>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</si>
  <si>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</si>
  <si>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</si>
  <si>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</si>
  <si>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</si>
  <si>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</si>
  <si>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</si>
  <si>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</si>
  <si>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</si>
  <si>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</si>
  <si>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</si>
  <si>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</si>
  <si>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</si>
  <si>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</si>
  <si>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</si>
  <si>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</si>
  <si>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</si>
  <si>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</si>
  <si>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</si>
  <si>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</si>
  <si>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</si>
  <si>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</si>
  <si>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</si>
  <si>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</si>
  <si>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</si>
  <si>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</si>
  <si>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</si>
  <si>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</si>
  <si>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</si>
  <si>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</si>
  <si>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</si>
  <si>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</si>
  <si>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</si>
  <si>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</si>
  <si>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</si>
  <si>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</si>
  <si>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</si>
  <si>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</si>
  <si>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</si>
  <si>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</si>
  <si>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</si>
  <si>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</si>
  <si>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</si>
  <si>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</si>
  <si>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</si>
  <si>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</si>
  <si>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</si>
  <si>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</si>
  <si>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</si>
  <si>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</si>
  <si>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</si>
  <si>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</si>
  <si>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</si>
  <si>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</si>
  <si>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</si>
  <si>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</si>
  <si>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</si>
  <si>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</si>
  <si>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</si>
  <si>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</si>
  <si>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</si>
  <si>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</si>
  <si>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</si>
  <si>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</si>
  <si>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</si>
  <si>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</si>
  <si>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</si>
  <si>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</si>
  <si>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</si>
  <si>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</si>
  <si>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</si>
  <si>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</si>
  <si>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</si>
  <si>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</si>
  <si>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</si>
  <si>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</si>
  <si>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</si>
  <si>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</si>
  <si>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</si>
  <si>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</si>
  <si>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</si>
  <si>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</si>
  <si>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</si>
  <si>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</si>
  <si>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</si>
  <si>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</si>
  <si>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</si>
  <si>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</si>
  <si>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</si>
  <si>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</si>
  <si>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</si>
  <si>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</si>
  <si>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</si>
  <si>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</si>
  <si>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</si>
  <si>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</si>
  <si>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</si>
  <si>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</si>
  <si>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</si>
  <si>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</si>
  <si>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</si>
  <si>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</si>
  <si>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</si>
  <si>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</si>
  <si>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</si>
  <si>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</si>
  <si>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</si>
  <si>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</si>
  <si>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</si>
  <si>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</si>
  <si>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</si>
  <si>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</si>
  <si>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</si>
  <si>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</si>
  <si>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</si>
  <si>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</si>
  <si>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</si>
  <si>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</si>
  <si>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</si>
  <si>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</si>
  <si>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</si>
  <si>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</si>
  <si>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</si>
  <si>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</si>
  <si>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</si>
  <si>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</si>
  <si>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</si>
  <si>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</si>
  <si>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</si>
  <si>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</si>
  <si>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</si>
  <si>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</si>
  <si>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</si>
  <si>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</si>
  <si>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</si>
  <si>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</si>
  <si>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</si>
  <si>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</si>
  <si>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</si>
  <si>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</si>
  <si>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</si>
  <si>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</si>
  <si>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</si>
  <si>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</si>
  <si>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</si>
  <si>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</si>
  <si>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</si>
  <si>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</si>
  <si>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</si>
  <si>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</si>
  <si>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</si>
  <si>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</si>
  <si>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</si>
  <si>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</si>
  <si>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</si>
  <si>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</si>
  <si>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</si>
  <si>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</si>
  <si>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</si>
  <si>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</si>
  <si>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</si>
  <si>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</si>
  <si>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</si>
  <si>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</si>
  <si>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</si>
  <si>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</si>
  <si>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</si>
  <si>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</si>
  <si>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</si>
  <si>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</si>
  <si>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</si>
  <si>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</si>
  <si>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</si>
  <si>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</si>
  <si>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</si>
  <si>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</si>
  <si>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</si>
  <si>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</si>
  <si>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</si>
  <si>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</si>
  <si>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</si>
  <si>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</si>
  <si>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</si>
  <si>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</si>
  <si>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</si>
  <si>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</si>
  <si>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</si>
  <si>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</si>
  <si>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</si>
  <si>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</si>
  <si>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</si>
  <si>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</si>
  <si>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</si>
  <si>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</si>
  <si>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</si>
  <si>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</si>
  <si>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</si>
  <si>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</si>
  <si>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</si>
  <si>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</si>
  <si>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</si>
  <si>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</si>
  <si>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</si>
  <si>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</si>
  <si>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</si>
  <si>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</si>
  <si>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</si>
  <si>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</si>
  <si>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</si>
  <si>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</si>
  <si>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</si>
  <si>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</si>
  <si>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</si>
  <si>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</si>
  <si>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</si>
  <si>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</si>
  <si>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</si>
  <si>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</si>
  <si>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</si>
  <si>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</si>
  <si>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</si>
  <si>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</si>
  <si>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</si>
  <si>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</si>
  <si>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</si>
  <si>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</si>
  <si>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</si>
  <si>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</si>
  <si>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</si>
  <si>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</si>
  <si>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</si>
  <si>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</si>
  <si>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</si>
  <si>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</si>
  <si>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</si>
  <si>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</si>
  <si>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</si>
  <si>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</si>
  <si>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</si>
  <si>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</si>
  <si>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</si>
  <si>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</si>
  <si>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</si>
  <si>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</si>
  <si>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</si>
  <si>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</si>
  <si>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</si>
  <si>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</si>
  <si>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</si>
  <si>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</si>
  <si>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</si>
  <si>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</si>
  <si>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</si>
  <si>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</si>
  <si>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</si>
  <si>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</si>
  <si>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</si>
  <si>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</si>
  <si>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</si>
  <si>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</si>
  <si>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</si>
  <si>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</si>
  <si>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</si>
  <si>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</si>
  <si>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</si>
  <si>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</si>
  <si>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</si>
  <si>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</si>
  <si>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</si>
  <si>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</si>
  <si>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</si>
  <si>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</si>
  <si>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</si>
  <si>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</si>
  <si>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</si>
  <si>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</si>
  <si>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</si>
  <si>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</si>
  <si>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</si>
  <si>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</si>
  <si>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</si>
  <si>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</si>
  <si>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</si>
  <si>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</si>
  <si>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</si>
  <si>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</si>
  <si>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</si>
  <si>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</si>
  <si>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</si>
  <si>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</si>
  <si>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</si>
  <si>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94106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</si>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</sst>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146</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43275.48000000001</v>
      </c>
      <c r="E5" s="106">
        <v>43275.48</v>
      </c>
      <c r="F5" s="106"/>
      <c r="G5" s="106"/>
      <c r="H5" s="106"/>
      <c r="I5" s="105">
        <v>0</v>
      </c>
      <c r="J5" s="105">
        <v>3553</v>
      </c>
      <c r="K5" s="106">
        <v>3553</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2263382.3600000003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-7797.53</v>
      </c>
      <c r="E8" s="289"/>
      <c r="F8" s="290"/>
      <c r="G8" s="290"/>
      <c r="H8" s="290"/>
      <c r="I8" s="293"/>
      <c r="J8" s="109">
        <v>-2999.5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-245915.00000000003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35512.270000000004</v>
      </c>
      <c r="E12" s="106">
        <v>62685</v>
      </c>
      <c r="F12" s="106"/>
      <c r="G12" s="106"/>
      <c r="H12" s="106"/>
      <c r="I12" s="105"/>
      <c r="J12" s="105">
        <v>-25388.07</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1153703.4000000004</v>
      </c>
      <c r="AU12" s="107">
        <v>0</v>
      </c>
      <c r="AV12" s="312"/>
      <c r="AW12" s="317"/>
    </row>
    <row r="13" spans="1:49" ht="25.5" x14ac:dyDescent="0.2">
      <c r="B13" s="155" t="s">
        <v>230</v>
      </c>
      <c r="C13" s="62" t="s">
        <v>37</v>
      </c>
      <c r="D13" s="109"/>
      <c r="E13" s="110">
        <v>1121</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22849.25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-32815.434129356952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-77.338403117018501</v>
      </c>
      <c r="E25" s="110">
        <v>-77.338399999999993</v>
      </c>
      <c r="F25" s="110"/>
      <c r="G25" s="110"/>
      <c r="H25" s="110"/>
      <c r="I25" s="109">
        <v>0</v>
      </c>
      <c r="J25" s="109">
        <v>-6.757237820859558</v>
      </c>
      <c r="K25" s="110">
        <v>-6.7572000000000001</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-4331.8064025911408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53445.687412157313</v>
      </c>
      <c r="E31" s="110">
        <v>53445.687400000003</v>
      </c>
      <c r="F31" s="110"/>
      <c r="G31" s="110"/>
      <c r="H31" s="110"/>
      <c r="I31" s="109">
        <v>0</v>
      </c>
      <c r="J31" s="109">
        <v>5963.5516407035429</v>
      </c>
      <c r="K31" s="110">
        <v>5963.5515999999998</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65500.30368546761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85.990893861574847</v>
      </c>
      <c r="E35" s="110">
        <v>85.990899999999996</v>
      </c>
      <c r="F35" s="110"/>
      <c r="G35" s="110"/>
      <c r="H35" s="110"/>
      <c r="I35" s="109">
        <v>0</v>
      </c>
      <c r="J35" s="109">
        <v>7.9478010746286927</v>
      </c>
      <c r="K35" s="110">
        <v>7.9478</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11820.502079257554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913.74865816889542</v>
      </c>
      <c r="E44" s="118">
        <v>913.74869999999999</v>
      </c>
      <c r="F44" s="118"/>
      <c r="G44" s="118"/>
      <c r="H44" s="118"/>
      <c r="I44" s="117">
        <v>0</v>
      </c>
      <c r="J44" s="117">
        <v>120.06888665751046</v>
      </c>
      <c r="K44" s="118">
        <v>120.0689</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3201.1554103428402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3254.4258284274297</v>
      </c>
      <c r="E46" s="110">
        <v>3254.4258</v>
      </c>
      <c r="F46" s="110"/>
      <c r="G46" s="110"/>
      <c r="H46" s="110"/>
      <c r="I46" s="109">
        <v>0</v>
      </c>
      <c r="J46" s="109">
        <v>394.28849822413076</v>
      </c>
      <c r="K46" s="110">
        <v>394.2885</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2414.0382029450452</v>
      </c>
      <c r="AU46" s="113"/>
      <c r="AV46" s="113"/>
      <c r="AW46" s="318"/>
    </row>
    <row r="47" spans="1:49" x14ac:dyDescent="0.2">
      <c r="B47" s="161" t="s">
        <v>264</v>
      </c>
      <c r="C47" s="62" t="s">
        <v>21</v>
      </c>
      <c r="D47" s="109">
        <v>675.91</v>
      </c>
      <c r="E47" s="110">
        <v>675.91</v>
      </c>
      <c r="F47" s="110"/>
      <c r="G47" s="110"/>
      <c r="H47" s="110"/>
      <c r="I47" s="109">
        <v>0</v>
      </c>
      <c r="J47" s="109">
        <v>429.63</v>
      </c>
      <c r="K47" s="110">
        <v>429.63</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766266.70000000019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186441.94071227225</v>
      </c>
      <c r="E51" s="110">
        <v>186441.94070000001</v>
      </c>
      <c r="F51" s="110"/>
      <c r="G51" s="110"/>
      <c r="H51" s="110"/>
      <c r="I51" s="109">
        <v>0</v>
      </c>
      <c r="J51" s="109">
        <v>22583.49567528686</v>
      </c>
      <c r="K51" s="110">
        <v>22583.495699999999</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-14550.955846148354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5688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5939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87</v>
      </c>
      <c r="E59" s="125">
        <v>87</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73727</v>
      </c>
      <c r="AU59" s="126"/>
      <c r="AV59" s="126"/>
      <c r="AW59" s="310"/>
    </row>
    <row r="60" spans="2:49" x14ac:dyDescent="0.2">
      <c r="B60" s="161" t="s">
        <v>276</v>
      </c>
      <c r="C60" s="62"/>
      <c r="D60" s="127">
        <f>D59/12</f>
        <v>7.25</v>
      </c>
      <c r="E60" s="128">
        <v>7.25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6143.916666666667</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108802.44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34270.412551499321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40665.040000000008</v>
      </c>
      <c r="E5" s="118">
        <v>40665.040000000001</v>
      </c>
      <c r="F5" s="118"/>
      <c r="G5" s="130"/>
      <c r="H5" s="130"/>
      <c r="I5" s="117"/>
      <c r="J5" s="117">
        <v>3553</v>
      </c>
      <c r="K5" s="118">
        <v>3553</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2277692.2400000002</v>
      </c>
      <c r="AU5" s="119"/>
      <c r="AV5" s="312"/>
      <c r="AW5" s="317"/>
    </row>
    <row r="6" spans="2:49" x14ac:dyDescent="0.2">
      <c r="B6" s="176" t="s">
        <v>279</v>
      </c>
      <c r="C6" s="133" t="s">
        <v>8</v>
      </c>
      <c r="D6" s="109">
        <v>2610.44</v>
      </c>
      <c r="E6" s="110">
        <v>2610.44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124944.77000000002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139254.65000000002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32040.95</v>
      </c>
      <c r="E23" s="288"/>
      <c r="F23" s="288"/>
      <c r="G23" s="288"/>
      <c r="H23" s="288"/>
      <c r="I23" s="292"/>
      <c r="J23" s="109">
        <v>-25522.07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1060814.5</v>
      </c>
      <c r="AU23" s="113"/>
      <c r="AV23" s="311"/>
      <c r="AW23" s="318"/>
    </row>
    <row r="24" spans="2:49" ht="28.5" customHeight="1" x14ac:dyDescent="0.2">
      <c r="B24" s="178" t="s">
        <v>114</v>
      </c>
      <c r="C24" s="133"/>
      <c r="D24" s="293"/>
      <c r="E24" s="110">
        <v>32694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25144.84</v>
      </c>
      <c r="E26" s="288"/>
      <c r="F26" s="288"/>
      <c r="G26" s="288"/>
      <c r="H26" s="288"/>
      <c r="I26" s="292"/>
      <c r="J26" s="109">
        <v>284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363523.82000000012</v>
      </c>
      <c r="AU26" s="113"/>
      <c r="AV26" s="311"/>
      <c r="AW26" s="318"/>
    </row>
    <row r="27" spans="2:49" s="5" customFormat="1" ht="25.5" x14ac:dyDescent="0.2">
      <c r="B27" s="178" t="s">
        <v>85</v>
      </c>
      <c r="C27" s="133"/>
      <c r="D27" s="293"/>
      <c r="E27" s="110">
        <v>29991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21673.52</v>
      </c>
      <c r="E28" s="289"/>
      <c r="F28" s="289"/>
      <c r="G28" s="289"/>
      <c r="H28" s="289"/>
      <c r="I28" s="293"/>
      <c r="J28" s="109">
        <v>150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452072.75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256882.76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155332.60999999999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237678.10000000003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157790.42000000001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35512.270000000004</v>
      </c>
      <c r="E54" s="115">
        <v>62685</v>
      </c>
      <c r="F54" s="115"/>
      <c r="G54" s="115"/>
      <c r="H54" s="115"/>
      <c r="I54" s="114"/>
      <c r="J54" s="114">
        <v>-25388.07</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1153703.4000000004</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5587</v>
      </c>
      <c r="D5" s="118">
        <v>8809</v>
      </c>
      <c r="E5" s="346"/>
      <c r="F5" s="346"/>
      <c r="G5" s="312"/>
      <c r="H5" s="117">
        <v>258797</v>
      </c>
      <c r="I5" s="118">
        <v>67828</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10305</v>
      </c>
      <c r="D6" s="110">
        <v>7280</v>
      </c>
      <c r="E6" s="115">
        <v>62685</v>
      </c>
      <c r="F6" s="115">
        <v>80270</v>
      </c>
      <c r="G6" s="116"/>
      <c r="H6" s="109">
        <v>224142</v>
      </c>
      <c r="I6" s="110">
        <v>67360</v>
      </c>
      <c r="J6" s="115">
        <v>0</v>
      </c>
      <c r="K6" s="115">
        <v>291502</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10305</v>
      </c>
      <c r="D12" s="115">
        <v>7280</v>
      </c>
      <c r="E12" s="115">
        <v>62685</v>
      </c>
      <c r="F12" s="115">
        <v>80270</v>
      </c>
      <c r="G12" s="311"/>
      <c r="H12" s="114">
        <v>224142</v>
      </c>
      <c r="I12" s="115">
        <v>67360</v>
      </c>
      <c r="J12" s="115">
        <v>0</v>
      </c>
      <c r="K12" s="115">
        <v>291502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100955.48</v>
      </c>
      <c r="D15" s="118">
        <v>81052.45</v>
      </c>
      <c r="E15" s="106">
        <v>43275.48</v>
      </c>
      <c r="F15" s="106">
        <v>225283.41</v>
      </c>
      <c r="G15" s="107"/>
      <c r="H15" s="117">
        <v>448065</v>
      </c>
      <c r="I15" s="118">
        <v>223687</v>
      </c>
      <c r="J15" s="106">
        <v>3553</v>
      </c>
      <c r="K15" s="106">
        <v>675305</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3041.11</v>
      </c>
      <c r="D16" s="110">
        <v>4762.3100000000004</v>
      </c>
      <c r="E16" s="115">
        <v>53454.34</v>
      </c>
      <c r="F16" s="115">
        <v>61257.760000000002</v>
      </c>
      <c r="G16" s="116"/>
      <c r="H16" s="109">
        <v>12131.04</v>
      </c>
      <c r="I16" s="110">
        <v>13517.33</v>
      </c>
      <c r="J16" s="115">
        <v>5964.74</v>
      </c>
      <c r="K16" s="115">
        <v>31613.11</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97914.37</v>
      </c>
      <c r="D17" s="115">
        <v>76290.14</v>
      </c>
      <c r="E17" s="115">
        <v>-10178.86</v>
      </c>
      <c r="F17" s="115">
        <v>164025.65</v>
      </c>
      <c r="G17" s="314"/>
      <c r="H17" s="114">
        <v>435933.96</v>
      </c>
      <c r="I17" s="115">
        <v>210169.67</v>
      </c>
      <c r="J17" s="115">
        <v>-2411.7399999999998</v>
      </c>
      <c r="K17" s="115">
        <v>643691.89</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31.583333333333332</v>
      </c>
      <c r="D37" s="122">
        <v>24.083333333333332</v>
      </c>
      <c r="E37" s="256">
        <v>7.25</v>
      </c>
      <c r="F37" s="256">
        <v>62.916666666666664</v>
      </c>
      <c r="G37" s="312"/>
      <c r="H37" s="121">
        <v>69</v>
      </c>
      <c r="I37" s="122">
        <v>34.916666666666664</v>
      </c>
      <c r="J37" s="256">
        <v>0</v>
      </c>
      <c r="K37" s="256">
        <v>103.91666666666666</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