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concurrentCalc="0"/>
</workbook>
</file>

<file path=xl/sharedStrings.xml><?xml version="1.0" encoding="utf-8"?>
<sst xmlns="http://schemas.openxmlformats.org/spreadsheetml/2006/main" count="657" uniqueCount="507">
  <si>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</si>
  <si>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</si>
  <si>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</si>
  <si>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</si>
  <si>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</si>
  <si>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</si>
  <si>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</si>
  <si>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</si>
  <si>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</si>
  <si>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</si>
  <si>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</si>
  <si>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</si>
  <si>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</si>
  <si>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</si>
  <si>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</si>
  <si>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</si>
  <si>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</si>
  <si>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</si>
  <si>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</si>
  <si>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</si>
  <si>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</si>
  <si>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</si>
  <si>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</si>
  <si>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</si>
  <si>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</si>
  <si>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</si>
  <si>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</si>
  <si>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</si>
  <si>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</si>
  <si>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</si>
  <si>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</si>
  <si>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</si>
  <si>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</si>
  <si>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</si>
  <si>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</si>
  <si>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</si>
  <si>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</si>
  <si>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</si>
  <si>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</si>
  <si>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</si>
  <si>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</si>
  <si>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</si>
  <si>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</si>
  <si>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</si>
  <si>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</si>
  <si>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</si>
  <si>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</si>
  <si>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</si>
  <si>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</si>
  <si>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</si>
  <si>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</si>
  <si>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</si>
  <si>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</si>
  <si>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</si>
  <si>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</si>
  <si>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</si>
  <si>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</si>
  <si>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</si>
  <si>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</si>
  <si>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</si>
  <si>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</si>
  <si>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</si>
  <si>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</si>
  <si>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</si>
  <si>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</si>
  <si>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</si>
  <si>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</si>
  <si>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</si>
  <si>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</si>
  <si>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</si>
  <si>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</si>
  <si>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</si>
  <si>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</si>
  <si>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</si>
  <si>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</si>
  <si>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</si>
  <si>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</si>
  <si>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</si>
  <si>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</si>
  <si>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</si>
  <si>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</si>
  <si>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</si>
  <si>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</si>
  <si>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</si>
  <si>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</si>
  <si>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</si>
  <si>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</si>
  <si>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</si>
  <si>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</si>
  <si>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</si>
  <si>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</si>
  <si>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</si>
  <si>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</si>
  <si>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</si>
  <si>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</si>
  <si>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</si>
  <si>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</si>
  <si>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</si>
  <si>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</si>
  <si>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</si>
  <si>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</si>
  <si>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</si>
  <si>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</si>
  <si>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</si>
  <si>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</si>
  <si>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</si>
  <si>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</si>
  <si>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</si>
  <si>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</si>
  <si>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</si>
  <si>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</si>
  <si>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</si>
  <si>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</si>
  <si>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</si>
  <si>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</si>
  <si>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</si>
  <si>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</si>
  <si>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</si>
  <si>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</si>
  <si>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</si>
  <si>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</si>
  <si>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</si>
  <si>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</si>
  <si>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</si>
  <si>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</si>
  <si>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</si>
  <si>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</si>
  <si>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</si>
  <si>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</si>
  <si>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</si>
  <si>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</si>
  <si>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</si>
  <si>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</si>
  <si>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</si>
  <si>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</si>
  <si>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</si>
  <si>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</si>
  <si>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</si>
  <si>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</si>
  <si>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</si>
  <si>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</si>
  <si>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</si>
  <si>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</si>
  <si>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</si>
  <si>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</si>
  <si>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</si>
  <si>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</si>
  <si>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</si>
  <si>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</si>
  <si>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</si>
  <si>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</si>
  <si>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</si>
  <si>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</si>
  <si>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</si>
  <si>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</si>
  <si>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</si>
  <si>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</si>
  <si>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</si>
  <si>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</si>
  <si>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</si>
  <si>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</si>
  <si>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</si>
  <si>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</si>
  <si>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</si>
  <si>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</si>
  <si>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</si>
  <si>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</si>
  <si>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</si>
  <si>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</si>
  <si>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</si>
  <si>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</si>
  <si>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</si>
  <si>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</si>
  <si>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</si>
  <si>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</si>
  <si>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</si>
  <si>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</si>
  <si>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</si>
  <si>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</si>
  <si>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</si>
  <si>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</si>
  <si>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</si>
  <si>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</si>
  <si>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</si>
  <si>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</si>
  <si>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</si>
  <si>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</si>
  <si>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</si>
  <si>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</si>
  <si>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</si>
  <si>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</si>
  <si>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</si>
  <si>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</si>
  <si>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</si>
  <si>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</si>
  <si>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</si>
  <si>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</si>
  <si>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</si>
  <si>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</si>
  <si>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</si>
  <si>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</si>
  <si>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</si>
  <si>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</si>
  <si>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</si>
  <si>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</si>
  <si>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</si>
  <si>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</si>
  <si>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</si>
  <si>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</si>
  <si>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</si>
  <si>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</si>
  <si>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</si>
  <si>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</si>
  <si>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</si>
  <si>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</si>
  <si>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</si>
  <si>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</si>
  <si>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</si>
  <si>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</si>
  <si>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</si>
  <si>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</si>
  <si>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</si>
  <si>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</si>
  <si>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</si>
  <si>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</si>
  <si>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</si>
  <si>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</si>
  <si>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</si>
  <si>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</si>
  <si>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</si>
  <si>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</si>
  <si>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</si>
  <si>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</si>
  <si>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</si>
  <si>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</si>
  <si>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</si>
  <si>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</si>
  <si>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</si>
  <si>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</si>
  <si>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</si>
  <si>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</si>
  <si>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</si>
  <si>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</si>
  <si>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</si>
  <si>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</si>
  <si>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</si>
  <si>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</si>
  <si>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</si>
  <si>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</si>
  <si>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</si>
  <si>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</si>
  <si>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</si>
  <si>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</si>
  <si>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</si>
  <si>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</si>
  <si>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</si>
  <si>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</si>
  <si>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</si>
  <si>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</si>
  <si>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</si>
  <si>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</si>
  <si>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</si>
  <si>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</si>
  <si>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</si>
  <si>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</si>
  <si>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</si>
  <si>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</si>
  <si>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</si>
  <si>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</si>
  <si>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</si>
  <si>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</si>
  <si>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</si>
  <si>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</si>
  <si>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</si>
  <si>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</si>
  <si>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</si>
  <si>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</si>
  <si>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</si>
  <si>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</si>
  <si>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</si>
  <si>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</si>
  <si>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</si>
  <si>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</si>
  <si>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</si>
  <si>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</si>
  <si>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</si>
  <si>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</si>
  <si>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</si>
  <si>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</si>
  <si>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</si>
  <si>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</si>
  <si>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</si>
  <si>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</si>
  <si>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</si>
  <si>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</si>
  <si>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</si>
  <si>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</si>
  <si>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</si>
  <si>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</si>
  <si>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</si>
  <si>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</si>
  <si>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</si>
  <si>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</si>
  <si>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</si>
  <si>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</si>
  <si>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</si>
  <si>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</si>
  <si>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</si>
  <si>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</si>
  <si>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</si>
  <si>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</si>
  <si>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</si>
  <si>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</si>
  <si>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</si>
  <si>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</si>
  <si>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</si>
  <si>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</si>
  <si>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</si>
  <si>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</si>
  <si>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</si>
  <si>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</si>
  <si>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</si>
  <si>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</si>
  <si>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</si>
  <si>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</si>
  <si>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</si>
  <si>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</si>
  <si>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</si>
  <si>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</si>
  <si>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</si>
  <si>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</si>
  <si>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</si>
  <si>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</si>
  <si>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</si>
  <si>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</si>
  <si>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</si>
  <si>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</si>
  <si>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</si>
  <si>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</si>
  <si>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</si>
  <si>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</si>
  <si>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</si>
  <si>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</si>
  <si>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</si>
  <si>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</si>
  <si>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</si>
  <si>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</si>
  <si>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</si>
  <si>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</si>
  <si>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</si>
  <si>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</si>
  <si>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</si>
  <si>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</si>
  <si>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</si>
  <si>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</si>
  <si>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</si>
  <si>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</si>
  <si>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</si>
  <si>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</si>
  <si>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</si>
  <si>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</si>
  <si>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</si>
  <si>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</si>
  <si>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</si>
  <si>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</si>
  <si>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</si>
  <si>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</si>
  <si>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</si>
  <si>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</si>
  <si>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</si>
  <si>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</si>
  <si>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</si>
  <si>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</si>
  <si>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</si>
  <si>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</si>
  <si>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</si>
  <si>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</si>
  <si>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</si>
  <si>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</si>
  <si>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</si>
  <si>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</si>
  <si>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</si>
  <si>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</si>
  <si>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</si>
  <si>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</si>
  <si>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</si>
  <si>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</si>
  <si>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</si>
  <si>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</si>
  <si>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</si>
  <si>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</si>
  <si>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</si>
  <si>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</si>
  <si>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</si>
  <si>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</si>
  <si>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</si>
  <si>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</si>
  <si>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</si>
  <si>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</si>
  <si>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</si>
  <si>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</si>
  <si>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</si>
  <si>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</si>
  <si>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</si>
  <si>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</si>
  <si>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</si>
  <si>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</si>
  <si>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</si>
  <si>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</si>
  <si>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</si>
  <si>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</si>
  <si>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</si>
  <si>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</si>
  <si>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</si>
  <si>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</si>
  <si>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</si>
  <si>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</si>
  <si>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</si>
  <si>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</si>
  <si>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</si>
  <si>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</si>
  <si>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</si>
  <si>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</si>
  <si>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</si>
  <si>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</si>
  <si>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</si>
  <si>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</si>
  <si>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</si>
  <si>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</si>
  <si>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</si>
  <si>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</si>
  <si>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</si>
  <si>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</si>
  <si>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</si>
  <si>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</si>
  <si>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</si>
  <si>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</si>
  <si>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</si>
  <si>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</si>
  <si>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</si>
  <si>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</si>
  <si>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</si>
  <si>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</si>
  <si>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</si>
  <si>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</si>
  <si>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</si>
  <si>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</si>
  <si>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</si>
  <si>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</si>
  <si>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</si>
  <si>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</si>
  <si>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</si>
  <si>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</si>
  <si>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</si>
  <si>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</si>
  <si>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</si>
  <si>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</si>
  <si>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</si>
  <si>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</si>
  <si>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</si>
  <si>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</si>
  <si>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</si>
  <si>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</si>
  <si>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</si>
  <si>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</si>
  <si>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</si>
  <si>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</si>
  <si>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</si>
  <si>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</si>
  <si>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</si>
  <si>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</si>
  <si>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</si>
  <si>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</si>
  <si>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</si>
  <si>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</si>
  <si>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</si>
  <si>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</si>
  <si>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</si>
  <si>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</si>
  <si>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</si>
  <si>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</si>
  <si>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</si>
  <si>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</si>
  <si>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</si>
  <si>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</si>
  <si>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</si>
  <si>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</si>
  <si>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</si>
  <si>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</si>
  <si>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</si>
  <si>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</si>
  <si>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</si>
  <si>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</si>
  <si>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</si>
  <si>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</si>
  <si>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</si>
  <si>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 Health Plans</t>
  </si>
  <si>
    <t>Medica Grp</t>
  </si>
  <si>
    <t>01552</t>
  </si>
  <si>
    <t>2015</t>
  </si>
  <si>
    <t>401 Carlson Parkway Minnetonka, MN 55305</t>
  </si>
  <si>
    <t>411242261</t>
  </si>
  <si>
    <t>000000</t>
  </si>
  <si>
    <t>52626</t>
  </si>
  <si>
    <t>254</t>
  </si>
  <si>
    <t>The Company uses various allocation methods, details of which will be made upon request by the Minnesota Department of Commerce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</si>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</sst>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504</v>
      </c>
      <c r="B4" s="146" t="s">
        <v>45</v>
      </c>
      <c r="C4" s="479" t="s">
        <v>496</v>
      </c>
    </row>
    <row r="5" spans="1:6" x14ac:dyDescent="0.2">
      <c r="B5" s="146" t="s">
        <v>215</v>
      </c>
      <c r="C5" s="479" t="s">
        <v>497</v>
      </c>
    </row>
    <row r="6" spans="1:6" x14ac:dyDescent="0.2">
      <c r="B6" s="146" t="s">
        <v>216</v>
      </c>
      <c r="C6" s="479" t="s">
        <v>501</v>
      </c>
    </row>
    <row r="7" spans="1:6" x14ac:dyDescent="0.2">
      <c r="B7" s="146" t="s">
        <v>128</v>
      </c>
      <c r="C7" s="479" t="s">
        <v>502</v>
      </c>
    </row>
    <row r="8" spans="1:6" x14ac:dyDescent="0.2">
      <c r="B8" s="146" t="s">
        <v>36</v>
      </c>
      <c r="C8" s="479" t="s">
        <v>498</v>
      </c>
    </row>
    <row r="9" spans="1:6" x14ac:dyDescent="0.2">
      <c r="B9" s="146" t="s">
        <v>41</v>
      </c>
      <c r="C9" s="479" t="s">
        <v>503</v>
      </c>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163</v>
      </c>
    </row>
    <row r="14" spans="1:6" x14ac:dyDescent="0.2">
      <c r="B14" s="146" t="s">
        <v>51</v>
      </c>
      <c r="C14" s="479" t="s">
        <v>500</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16796115.840000004</v>
      </c>
      <c r="E5" s="212">
        <v>20085959.220000003</v>
      </c>
      <c r="F5" s="212">
        <v>0</v>
      </c>
      <c r="G5" s="212">
        <v>0</v>
      </c>
      <c r="H5" s="212">
        <v>0</v>
      </c>
      <c r="I5" s="211">
        <v>19521737.170000002</v>
      </c>
      <c r="J5" s="211">
        <v>665651.39</v>
      </c>
      <c r="K5" s="212">
        <v>1019700.5111097884</v>
      </c>
      <c r="L5" s="212">
        <v>0</v>
      </c>
      <c r="M5" s="212">
        <v>0</v>
      </c>
      <c r="N5" s="212">
        <v>0</v>
      </c>
      <c r="O5" s="211">
        <v>1123192.9500000002</v>
      </c>
      <c r="P5" s="211">
        <v>761.47000000000116</v>
      </c>
      <c r="Q5" s="212">
        <v>-1738.7499999999964</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1662032405.9400005</v>
      </c>
      <c r="AT5" s="213">
        <v>94691971.189999923</v>
      </c>
      <c r="AU5" s="213">
        <v>0</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c r="E8" s="267"/>
      <c r="F8" s="268"/>
      <c r="G8" s="268"/>
      <c r="H8" s="268"/>
      <c r="I8" s="271"/>
      <c r="J8" s="215"/>
      <c r="K8" s="267"/>
      <c r="L8" s="268"/>
      <c r="M8" s="268"/>
      <c r="N8" s="268"/>
      <c r="O8" s="271"/>
      <c r="P8" s="215"/>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17195227.238854866</v>
      </c>
      <c r="E12" s="212">
        <v>17970098.170000006</v>
      </c>
      <c r="F12" s="212">
        <v>0</v>
      </c>
      <c r="G12" s="212">
        <v>0</v>
      </c>
      <c r="H12" s="212">
        <v>0</v>
      </c>
      <c r="I12" s="211">
        <v>17357765.700000007</v>
      </c>
      <c r="J12" s="211">
        <v>849080.50583903189</v>
      </c>
      <c r="K12" s="212">
        <v>722835.08000000019</v>
      </c>
      <c r="L12" s="212">
        <v>0</v>
      </c>
      <c r="M12" s="212">
        <v>0</v>
      </c>
      <c r="N12" s="212">
        <v>0</v>
      </c>
      <c r="O12" s="211">
        <v>718905.26000000024</v>
      </c>
      <c r="P12" s="211">
        <v>209862.20919972344</v>
      </c>
      <c r="Q12" s="212">
        <v>289602.79999999987</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1509364658.3007176</v>
      </c>
      <c r="AT12" s="213">
        <v>749465</v>
      </c>
      <c r="AU12" s="213">
        <v>0</v>
      </c>
      <c r="AV12" s="290"/>
      <c r="AW12" s="295"/>
    </row>
    <row r="13" spans="1:49" ht="25.5" x14ac:dyDescent="0.2">
      <c r="B13" s="238" t="s">
        <v>230</v>
      </c>
      <c r="C13" s="202" t="s">
        <v>37</v>
      </c>
      <c r="D13" s="215">
        <v>2232298</v>
      </c>
      <c r="E13" s="216"/>
      <c r="F13" s="216"/>
      <c r="G13" s="267"/>
      <c r="H13" s="268"/>
      <c r="I13" s="215"/>
      <c r="J13" s="215">
        <v>133860</v>
      </c>
      <c r="K13" s="216"/>
      <c r="L13" s="216"/>
      <c r="M13" s="267"/>
      <c r="N13" s="268"/>
      <c r="O13" s="215"/>
      <c r="P13" s="215">
        <v>-19527</v>
      </c>
      <c r="Q13" s="216"/>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c r="E14" s="216"/>
      <c r="F14" s="216"/>
      <c r="G14" s="266"/>
      <c r="H14" s="269"/>
      <c r="I14" s="215"/>
      <c r="J14" s="215"/>
      <c r="K14" s="216"/>
      <c r="L14" s="216"/>
      <c r="M14" s="266"/>
      <c r="N14" s="269"/>
      <c r="O14" s="215"/>
      <c r="P14" s="215"/>
      <c r="Q14" s="216"/>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v>-2299775.1299999994</v>
      </c>
      <c r="E16" s="267"/>
      <c r="F16" s="268"/>
      <c r="G16" s="269"/>
      <c r="H16" s="269"/>
      <c r="I16" s="271"/>
      <c r="J16" s="215">
        <v>0</v>
      </c>
      <c r="K16" s="267"/>
      <c r="L16" s="268"/>
      <c r="M16" s="269"/>
      <c r="N16" s="269"/>
      <c r="O16" s="271"/>
      <c r="P16" s="215">
        <v>0</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v>-634766.6</v>
      </c>
      <c r="AT16" s="219">
        <v>84710574.669999957</v>
      </c>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3039107.7546892995</v>
      </c>
      <c r="E25" s="216">
        <v>-2672.5334667363918</v>
      </c>
      <c r="F25" s="216"/>
      <c r="G25" s="216"/>
      <c r="H25" s="216"/>
      <c r="I25" s="215">
        <v>-2734.6799999999857</v>
      </c>
      <c r="J25" s="215">
        <v>103555.34546393115</v>
      </c>
      <c r="K25" s="216">
        <v>-438.35657414197954</v>
      </c>
      <c r="L25" s="216"/>
      <c r="M25" s="216"/>
      <c r="N25" s="216"/>
      <c r="O25" s="215">
        <v>-667.24</v>
      </c>
      <c r="P25" s="215">
        <v>-7374.442593043892</v>
      </c>
      <c r="Q25" s="216">
        <v>824.23892534023457</v>
      </c>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v>335527.24243981292</v>
      </c>
      <c r="AT25" s="219">
        <v>0</v>
      </c>
      <c r="AU25" s="219"/>
      <c r="AV25" s="219"/>
      <c r="AW25" s="296"/>
    </row>
    <row r="26" spans="1:49" s="5" customFormat="1" x14ac:dyDescent="0.2">
      <c r="A26" s="35"/>
      <c r="B26" s="241" t="s">
        <v>242</v>
      </c>
      <c r="C26" s="202"/>
      <c r="D26" s="215">
        <v>0</v>
      </c>
      <c r="E26" s="216">
        <v>9705.4199999999983</v>
      </c>
      <c r="F26" s="216"/>
      <c r="G26" s="216"/>
      <c r="H26" s="216"/>
      <c r="I26" s="215">
        <v>9705.4199999999983</v>
      </c>
      <c r="J26" s="215">
        <v>0</v>
      </c>
      <c r="K26" s="216">
        <v>423.13000000000005</v>
      </c>
      <c r="L26" s="216"/>
      <c r="M26" s="216"/>
      <c r="N26" s="216"/>
      <c r="O26" s="215">
        <v>415.82000000000005</v>
      </c>
      <c r="P26" s="215">
        <v>0</v>
      </c>
      <c r="Q26" s="216">
        <v>18.190000000000001</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v>0</v>
      </c>
      <c r="AT26" s="219">
        <v>0</v>
      </c>
      <c r="AU26" s="219"/>
      <c r="AV26" s="219"/>
      <c r="AW26" s="296"/>
    </row>
    <row r="27" spans="1:49" s="5" customFormat="1" x14ac:dyDescent="0.2">
      <c r="B27" s="241" t="s">
        <v>243</v>
      </c>
      <c r="C27" s="202"/>
      <c r="D27" s="215">
        <v>0</v>
      </c>
      <c r="E27" s="216">
        <v>0</v>
      </c>
      <c r="F27" s="216"/>
      <c r="G27" s="216"/>
      <c r="H27" s="216"/>
      <c r="I27" s="215">
        <v>0</v>
      </c>
      <c r="J27" s="215">
        <v>0</v>
      </c>
      <c r="K27" s="216">
        <v>0</v>
      </c>
      <c r="L27" s="216"/>
      <c r="M27" s="216"/>
      <c r="N27" s="216"/>
      <c r="O27" s="215">
        <v>0</v>
      </c>
      <c r="P27" s="215">
        <v>0</v>
      </c>
      <c r="Q27" s="216">
        <v>0</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v>0</v>
      </c>
      <c r="AT27" s="219">
        <v>0</v>
      </c>
      <c r="AU27" s="219"/>
      <c r="AV27" s="292"/>
      <c r="AW27" s="296"/>
    </row>
    <row r="28" spans="1:49" s="5" customFormat="1" x14ac:dyDescent="0.2">
      <c r="A28" s="35"/>
      <c r="B28" s="241" t="s">
        <v>244</v>
      </c>
      <c r="C28" s="202"/>
      <c r="D28" s="215">
        <v>0</v>
      </c>
      <c r="E28" s="216">
        <v>0</v>
      </c>
      <c r="F28" s="216"/>
      <c r="G28" s="216"/>
      <c r="H28" s="216"/>
      <c r="I28" s="215">
        <v>0</v>
      </c>
      <c r="J28" s="215">
        <v>0</v>
      </c>
      <c r="K28" s="216">
        <v>0</v>
      </c>
      <c r="L28" s="216"/>
      <c r="M28" s="216"/>
      <c r="N28" s="216"/>
      <c r="O28" s="215">
        <v>0</v>
      </c>
      <c r="P28" s="215">
        <v>0</v>
      </c>
      <c r="Q28" s="216">
        <v>0</v>
      </c>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v>0</v>
      </c>
      <c r="AT28" s="219">
        <v>0</v>
      </c>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v>278456.54000000039</v>
      </c>
      <c r="E31" s="216">
        <v>308889.0500000001</v>
      </c>
      <c r="F31" s="216"/>
      <c r="G31" s="216"/>
      <c r="H31" s="216"/>
      <c r="I31" s="215">
        <v>300603.16000000009</v>
      </c>
      <c r="J31" s="215">
        <v>129811.26</v>
      </c>
      <c r="K31" s="216">
        <v>13241.68</v>
      </c>
      <c r="L31" s="216"/>
      <c r="M31" s="216"/>
      <c r="N31" s="216"/>
      <c r="O31" s="215">
        <v>13035.81</v>
      </c>
      <c r="P31" s="215">
        <v>-13756.099999999995</v>
      </c>
      <c r="Q31" s="216">
        <v>-434.39000000000004</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v>22397037.679999981</v>
      </c>
      <c r="AT31" s="219">
        <v>1883756.0682999999</v>
      </c>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0</v>
      </c>
      <c r="E34" s="216">
        <v>198692.68999999997</v>
      </c>
      <c r="F34" s="216"/>
      <c r="G34" s="216"/>
      <c r="H34" s="216"/>
      <c r="I34" s="215">
        <v>0</v>
      </c>
      <c r="J34" s="215">
        <v>0</v>
      </c>
      <c r="K34" s="216">
        <v>9134.6299999999992</v>
      </c>
      <c r="L34" s="216"/>
      <c r="M34" s="216"/>
      <c r="N34" s="216"/>
      <c r="O34" s="215">
        <v>0</v>
      </c>
      <c r="P34" s="215">
        <v>0</v>
      </c>
      <c r="Q34" s="216">
        <v>392.68999999999994</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v>0</v>
      </c>
      <c r="AU34" s="219"/>
      <c r="AV34" s="219"/>
      <c r="AW34" s="296"/>
    </row>
    <row r="35" spans="1:49" x14ac:dyDescent="0.2">
      <c r="B35" s="241" t="s">
        <v>251</v>
      </c>
      <c r="C35" s="202"/>
      <c r="D35" s="215">
        <v>3828</v>
      </c>
      <c r="E35" s="216">
        <v>3846.72</v>
      </c>
      <c r="F35" s="216"/>
      <c r="G35" s="216"/>
      <c r="H35" s="216"/>
      <c r="I35" s="215">
        <v>3700</v>
      </c>
      <c r="J35" s="215">
        <v>152</v>
      </c>
      <c r="K35" s="216">
        <v>155.44</v>
      </c>
      <c r="L35" s="216"/>
      <c r="M35" s="216"/>
      <c r="N35" s="216"/>
      <c r="O35" s="215">
        <v>149</v>
      </c>
      <c r="P35" s="215">
        <v>0</v>
      </c>
      <c r="Q35" s="216">
        <v>0</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v>378700</v>
      </c>
      <c r="AT35" s="219">
        <v>0</v>
      </c>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115124.46167844358</v>
      </c>
      <c r="E37" s="224">
        <v>115124.46167844358</v>
      </c>
      <c r="F37" s="224"/>
      <c r="G37" s="224"/>
      <c r="H37" s="224"/>
      <c r="I37" s="223">
        <v>114693.77511504661</v>
      </c>
      <c r="J37" s="223">
        <v>3378.1149848223818</v>
      </c>
      <c r="K37" s="224">
        <v>3378.1149848223818</v>
      </c>
      <c r="L37" s="224"/>
      <c r="M37" s="224"/>
      <c r="N37" s="224"/>
      <c r="O37" s="223">
        <v>3204.491072658433</v>
      </c>
      <c r="P37" s="223">
        <v>145.96157177631568</v>
      </c>
      <c r="Q37" s="224">
        <v>145.96157177631568</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v>4657409.0159603283</v>
      </c>
      <c r="AT37" s="225">
        <v>0</v>
      </c>
      <c r="AU37" s="225"/>
      <c r="AV37" s="225"/>
      <c r="AW37" s="295"/>
    </row>
    <row r="38" spans="1:49" x14ac:dyDescent="0.2">
      <c r="B38" s="238" t="s">
        <v>254</v>
      </c>
      <c r="C38" s="202" t="s">
        <v>16</v>
      </c>
      <c r="D38" s="215">
        <v>36872.518925078875</v>
      </c>
      <c r="E38" s="216">
        <v>36872.518925078875</v>
      </c>
      <c r="F38" s="216"/>
      <c r="G38" s="216"/>
      <c r="H38" s="216"/>
      <c r="I38" s="215">
        <v>36734.576925367393</v>
      </c>
      <c r="J38" s="215">
        <v>429.30914934958531</v>
      </c>
      <c r="K38" s="216">
        <v>429.30914934958531</v>
      </c>
      <c r="L38" s="216"/>
      <c r="M38" s="216"/>
      <c r="N38" s="216"/>
      <c r="O38" s="215">
        <v>407.24408218261578</v>
      </c>
      <c r="P38" s="215">
        <v>15</v>
      </c>
      <c r="Q38" s="216">
        <v>15</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v>678084.74065767182</v>
      </c>
      <c r="AT38" s="219">
        <v>0</v>
      </c>
      <c r="AU38" s="219"/>
      <c r="AV38" s="219"/>
      <c r="AW38" s="296"/>
    </row>
    <row r="39" spans="1:49" x14ac:dyDescent="0.2">
      <c r="B39" s="241" t="s">
        <v>255</v>
      </c>
      <c r="C39" s="202" t="s">
        <v>17</v>
      </c>
      <c r="D39" s="215">
        <v>44862.205481581332</v>
      </c>
      <c r="E39" s="216">
        <v>44862.205481581332</v>
      </c>
      <c r="F39" s="216"/>
      <c r="G39" s="216"/>
      <c r="H39" s="216"/>
      <c r="I39" s="215">
        <v>44694.373651372749</v>
      </c>
      <c r="J39" s="215">
        <v>1717.7422214320068</v>
      </c>
      <c r="K39" s="216">
        <v>1717.7422214320068</v>
      </c>
      <c r="L39" s="216"/>
      <c r="M39" s="216"/>
      <c r="N39" s="216"/>
      <c r="O39" s="215">
        <v>1629.4559653648828</v>
      </c>
      <c r="P39" s="215">
        <v>65.221588431333927</v>
      </c>
      <c r="Q39" s="216">
        <v>65.221588431333927</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v>1545928.8334193246</v>
      </c>
      <c r="AT39" s="219">
        <v>0</v>
      </c>
      <c r="AU39" s="219"/>
      <c r="AV39" s="219"/>
      <c r="AW39" s="296"/>
    </row>
    <row r="40" spans="1:49" x14ac:dyDescent="0.2">
      <c r="B40" s="241" t="s">
        <v>256</v>
      </c>
      <c r="C40" s="202" t="s">
        <v>38</v>
      </c>
      <c r="D40" s="215">
        <v>5505.6849085315362</v>
      </c>
      <c r="E40" s="216">
        <v>5505.6849085315362</v>
      </c>
      <c r="F40" s="216"/>
      <c r="G40" s="216"/>
      <c r="H40" s="216"/>
      <c r="I40" s="215">
        <v>5485.0878566293513</v>
      </c>
      <c r="J40" s="215">
        <v>375.6732256081545</v>
      </c>
      <c r="K40" s="216">
        <v>375.6732256081545</v>
      </c>
      <c r="L40" s="216"/>
      <c r="M40" s="216"/>
      <c r="N40" s="216"/>
      <c r="O40" s="215">
        <v>356.36486712468297</v>
      </c>
      <c r="P40" s="215">
        <v>19.531764468146676</v>
      </c>
      <c r="Q40" s="216">
        <v>19.531764468146676</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v>243386.26805049277</v>
      </c>
      <c r="AT40" s="219">
        <v>0</v>
      </c>
      <c r="AU40" s="219"/>
      <c r="AV40" s="219"/>
      <c r="AW40" s="296"/>
    </row>
    <row r="41" spans="1:49" s="5" customFormat="1" ht="25.5" x14ac:dyDescent="0.2">
      <c r="A41" s="35"/>
      <c r="B41" s="241" t="s">
        <v>257</v>
      </c>
      <c r="C41" s="202" t="s">
        <v>129</v>
      </c>
      <c r="D41" s="215"/>
      <c r="E41" s="216"/>
      <c r="F41" s="216"/>
      <c r="G41" s="216"/>
      <c r="H41" s="216"/>
      <c r="I41" s="215"/>
      <c r="J41" s="215"/>
      <c r="K41" s="216"/>
      <c r="L41" s="216"/>
      <c r="M41" s="216"/>
      <c r="N41" s="216"/>
      <c r="O41" s="215">
        <v>0</v>
      </c>
      <c r="P41" s="215">
        <v>0</v>
      </c>
      <c r="Q41" s="216">
        <v>0</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v>0</v>
      </c>
      <c r="AT41" s="219">
        <v>0</v>
      </c>
      <c r="AU41" s="219"/>
      <c r="AV41" s="219"/>
      <c r="AW41" s="296"/>
    </row>
    <row r="42" spans="1:49" s="5" customFormat="1" ht="24.95" customHeight="1" x14ac:dyDescent="0.2">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18542.397773229026</v>
      </c>
      <c r="E44" s="224">
        <v>21460.335862856031</v>
      </c>
      <c r="F44" s="224"/>
      <c r="G44" s="224"/>
      <c r="H44" s="224"/>
      <c r="I44" s="223">
        <v>20836.900474456495</v>
      </c>
      <c r="J44" s="223">
        <v>734.85875956442567</v>
      </c>
      <c r="K44" s="224">
        <v>811.21747376126905</v>
      </c>
      <c r="L44" s="224"/>
      <c r="M44" s="224"/>
      <c r="N44" s="224"/>
      <c r="O44" s="223">
        <v>811.21747376126905</v>
      </c>
      <c r="P44" s="223">
        <v>1</v>
      </c>
      <c r="Q44" s="224">
        <v>0</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v>1834832.9028276347</v>
      </c>
      <c r="AT44" s="225">
        <v>0</v>
      </c>
      <c r="AU44" s="225"/>
      <c r="AV44" s="225"/>
      <c r="AW44" s="295"/>
    </row>
    <row r="45" spans="1:49" x14ac:dyDescent="0.2">
      <c r="B45" s="244" t="s">
        <v>261</v>
      </c>
      <c r="C45" s="202" t="s">
        <v>19</v>
      </c>
      <c r="D45" s="215">
        <v>140137.16255393045</v>
      </c>
      <c r="E45" s="216">
        <v>162189.95040743772</v>
      </c>
      <c r="F45" s="216"/>
      <c r="G45" s="216"/>
      <c r="H45" s="216"/>
      <c r="I45" s="215">
        <v>157478.23688287105</v>
      </c>
      <c r="J45" s="215">
        <v>5553.8136277035674</v>
      </c>
      <c r="K45" s="216">
        <v>6130.9069289410972</v>
      </c>
      <c r="L45" s="216"/>
      <c r="M45" s="216"/>
      <c r="N45" s="216"/>
      <c r="O45" s="215">
        <v>6130.9069289410972</v>
      </c>
      <c r="P45" s="215">
        <v>6</v>
      </c>
      <c r="Q45" s="216">
        <v>0</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v>13867045.670549184</v>
      </c>
      <c r="AT45" s="219">
        <v>0</v>
      </c>
      <c r="AU45" s="219"/>
      <c r="AV45" s="219"/>
      <c r="AW45" s="296"/>
    </row>
    <row r="46" spans="1:49" x14ac:dyDescent="0.2">
      <c r="B46" s="244" t="s">
        <v>262</v>
      </c>
      <c r="C46" s="202" t="s">
        <v>20</v>
      </c>
      <c r="D46" s="215">
        <v>300887.09666896309</v>
      </c>
      <c r="E46" s="216">
        <v>329707.7179090837</v>
      </c>
      <c r="F46" s="216"/>
      <c r="G46" s="216"/>
      <c r="H46" s="216"/>
      <c r="I46" s="215">
        <v>320129.51463740302</v>
      </c>
      <c r="J46" s="215">
        <v>11924.537556104378</v>
      </c>
      <c r="K46" s="216">
        <v>12463.209509443563</v>
      </c>
      <c r="L46" s="216"/>
      <c r="M46" s="216"/>
      <c r="N46" s="216"/>
      <c r="O46" s="215">
        <v>12463.209509443563</v>
      </c>
      <c r="P46" s="215">
        <v>14</v>
      </c>
      <c r="Q46" s="216">
        <v>0</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v>29773794.72473437</v>
      </c>
      <c r="AT46" s="219">
        <v>0</v>
      </c>
      <c r="AU46" s="219"/>
      <c r="AV46" s="219"/>
      <c r="AW46" s="296"/>
    </row>
    <row r="47" spans="1:49" x14ac:dyDescent="0.2">
      <c r="B47" s="244" t="s">
        <v>263</v>
      </c>
      <c r="C47" s="202" t="s">
        <v>21</v>
      </c>
      <c r="D47" s="215">
        <v>23211.502043453202</v>
      </c>
      <c r="E47" s="216">
        <v>295439</v>
      </c>
      <c r="F47" s="216"/>
      <c r="G47" s="216"/>
      <c r="H47" s="216"/>
      <c r="I47" s="215">
        <v>295439</v>
      </c>
      <c r="J47" s="215">
        <v>919.90128827382887</v>
      </c>
      <c r="K47" s="216">
        <v>32088.399999999994</v>
      </c>
      <c r="L47" s="216"/>
      <c r="M47" s="216"/>
      <c r="N47" s="216"/>
      <c r="O47" s="215">
        <v>32088.399999999994</v>
      </c>
      <c r="P47" s="215">
        <v>1</v>
      </c>
      <c r="Q47" s="216">
        <v>9.9999999999909051E-3</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v>2296856.5443498306</v>
      </c>
      <c r="AT47" s="219">
        <v>0</v>
      </c>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14582.612765369298</v>
      </c>
      <c r="E49" s="216">
        <v>16877.416369236875</v>
      </c>
      <c r="F49" s="216"/>
      <c r="G49" s="216"/>
      <c r="H49" s="216"/>
      <c r="I49" s="215">
        <v>16387.117489639772</v>
      </c>
      <c r="J49" s="215">
        <v>577.92745355939473</v>
      </c>
      <c r="K49" s="216">
        <v>637.97953387889504</v>
      </c>
      <c r="L49" s="216"/>
      <c r="M49" s="216"/>
      <c r="N49" s="216"/>
      <c r="O49" s="215">
        <v>637.97953387889504</v>
      </c>
      <c r="P49" s="215">
        <v>0.66111845430364546</v>
      </c>
      <c r="Q49" s="216">
        <v>0</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v>1442998.7986626171</v>
      </c>
      <c r="AT49" s="219">
        <v>0</v>
      </c>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489173.68321000686</v>
      </c>
      <c r="E51" s="216">
        <v>547624.16189106659</v>
      </c>
      <c r="F51" s="216"/>
      <c r="G51" s="216"/>
      <c r="H51" s="216"/>
      <c r="I51" s="215">
        <v>531715.35765578703</v>
      </c>
      <c r="J51" s="215">
        <v>19386.573972340542</v>
      </c>
      <c r="K51" s="216">
        <v>20700.62146365596</v>
      </c>
      <c r="L51" s="216"/>
      <c r="M51" s="216"/>
      <c r="N51" s="216"/>
      <c r="O51" s="215">
        <v>20700.62146365596</v>
      </c>
      <c r="P51" s="215">
        <v>22.17721573858379</v>
      </c>
      <c r="Q51" s="216">
        <v>0</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v>48405388.565601923</v>
      </c>
      <c r="AT51" s="219">
        <v>0</v>
      </c>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3357</v>
      </c>
      <c r="E56" s="228">
        <v>3353</v>
      </c>
      <c r="F56" s="228"/>
      <c r="G56" s="228"/>
      <c r="H56" s="228"/>
      <c r="I56" s="227">
        <v>3342</v>
      </c>
      <c r="J56" s="227">
        <v>127</v>
      </c>
      <c r="K56" s="228">
        <v>38</v>
      </c>
      <c r="L56" s="228"/>
      <c r="M56" s="228"/>
      <c r="N56" s="228"/>
      <c r="O56" s="227">
        <v>38</v>
      </c>
      <c r="P56" s="227">
        <v>0</v>
      </c>
      <c r="Q56" s="228">
        <v>0</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v>197915</v>
      </c>
      <c r="AT56" s="229"/>
      <c r="AU56" s="229"/>
      <c r="AV56" s="229"/>
      <c r="AW56" s="287"/>
    </row>
    <row r="57" spans="2:49" x14ac:dyDescent="0.2">
      <c r="B57" s="244" t="s">
        <v>272</v>
      </c>
      <c r="C57" s="202" t="s">
        <v>25</v>
      </c>
      <c r="D57" s="230">
        <v>4689</v>
      </c>
      <c r="E57" s="231">
        <v>4546</v>
      </c>
      <c r="F57" s="231"/>
      <c r="G57" s="231"/>
      <c r="H57" s="231"/>
      <c r="I57" s="230">
        <v>4529</v>
      </c>
      <c r="J57" s="230">
        <v>186</v>
      </c>
      <c r="K57" s="231">
        <v>185</v>
      </c>
      <c r="L57" s="231"/>
      <c r="M57" s="231"/>
      <c r="N57" s="231"/>
      <c r="O57" s="230">
        <v>185</v>
      </c>
      <c r="P57" s="230">
        <v>0</v>
      </c>
      <c r="Q57" s="231">
        <v>0</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v>197916</v>
      </c>
      <c r="AT57" s="232"/>
      <c r="AU57" s="232"/>
      <c r="AV57" s="232"/>
      <c r="AW57" s="288"/>
    </row>
    <row r="58" spans="2:49" x14ac:dyDescent="0.2">
      <c r="B58" s="244" t="s">
        <v>273</v>
      </c>
      <c r="C58" s="202" t="s">
        <v>26</v>
      </c>
      <c r="D58" s="308"/>
      <c r="E58" s="309"/>
      <c r="F58" s="309"/>
      <c r="G58" s="309"/>
      <c r="H58" s="309"/>
      <c r="I58" s="308"/>
      <c r="J58" s="230">
        <v>29</v>
      </c>
      <c r="K58" s="231">
        <v>29</v>
      </c>
      <c r="L58" s="231"/>
      <c r="M58" s="231"/>
      <c r="N58" s="231"/>
      <c r="O58" s="230">
        <v>29</v>
      </c>
      <c r="P58" s="230">
        <v>0</v>
      </c>
      <c r="Q58" s="231">
        <v>0</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v>20</v>
      </c>
      <c r="AT58" s="232"/>
      <c r="AU58" s="232"/>
      <c r="AV58" s="232"/>
      <c r="AW58" s="288"/>
    </row>
    <row r="59" spans="2:49" x14ac:dyDescent="0.2">
      <c r="B59" s="244" t="s">
        <v>274</v>
      </c>
      <c r="C59" s="202" t="s">
        <v>27</v>
      </c>
      <c r="D59" s="230">
        <v>54031</v>
      </c>
      <c r="E59" s="231">
        <v>53898</v>
      </c>
      <c r="F59" s="231"/>
      <c r="G59" s="231"/>
      <c r="H59" s="231"/>
      <c r="I59" s="230">
        <v>53628</v>
      </c>
      <c r="J59" s="230">
        <v>2569</v>
      </c>
      <c r="K59" s="231">
        <v>2437</v>
      </c>
      <c r="L59" s="231"/>
      <c r="M59" s="231"/>
      <c r="N59" s="231"/>
      <c r="O59" s="230">
        <v>2437</v>
      </c>
      <c r="P59" s="230">
        <v>99</v>
      </c>
      <c r="Q59" s="231">
        <v>107</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v>2380070</v>
      </c>
      <c r="AT59" s="232"/>
      <c r="AU59" s="232"/>
      <c r="AV59" s="232"/>
      <c r="AW59" s="288"/>
    </row>
    <row r="60" spans="2:49" x14ac:dyDescent="0.2">
      <c r="B60" s="244" t="s">
        <v>275</v>
      </c>
      <c r="C60" s="202"/>
      <c r="D60" s="233">
        <v>4502.583333333333</v>
      </c>
      <c r="E60" s="234">
        <v>4491.5</v>
      </c>
      <c r="F60" s="234">
        <v>0</v>
      </c>
      <c r="G60" s="234">
        <v>0</v>
      </c>
      <c r="H60" s="234">
        <v>0</v>
      </c>
      <c r="I60" s="233">
        <v>4469</v>
      </c>
      <c r="J60" s="233">
        <v>214.08333333333334</v>
      </c>
      <c r="K60" s="234">
        <v>203.08333333333334</v>
      </c>
      <c r="L60" s="234">
        <v>0</v>
      </c>
      <c r="M60" s="234">
        <v>0</v>
      </c>
      <c r="N60" s="234">
        <v>0</v>
      </c>
      <c r="O60" s="233">
        <v>203.08333333333334</v>
      </c>
      <c r="P60" s="233">
        <v>8.25</v>
      </c>
      <c r="Q60" s="234">
        <v>8.9166666666666661</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198339.16666666666</v>
      </c>
      <c r="AT60" s="235">
        <v>0</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16796115.840000004</v>
      </c>
      <c r="E5" s="325">
        <v>18993510.030000001</v>
      </c>
      <c r="F5" s="325"/>
      <c r="G5" s="327"/>
      <c r="H5" s="327"/>
      <c r="I5" s="324">
        <v>18429287.98</v>
      </c>
      <c r="J5" s="324">
        <v>665651.39</v>
      </c>
      <c r="K5" s="325">
        <v>734168.76000000013</v>
      </c>
      <c r="L5" s="325"/>
      <c r="M5" s="325"/>
      <c r="N5" s="325"/>
      <c r="O5" s="324">
        <v>734168.76000000013</v>
      </c>
      <c r="P5" s="324">
        <v>761.47000000000116</v>
      </c>
      <c r="Q5" s="325">
        <v>-1738.7499999999964</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v>1662032405.9400005</v>
      </c>
      <c r="AT5" s="326">
        <v>94691971.189999923</v>
      </c>
      <c r="AU5" s="326"/>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v>0</v>
      </c>
      <c r="E15" s="318">
        <v>1917695.77</v>
      </c>
      <c r="F15" s="318"/>
      <c r="G15" s="318"/>
      <c r="H15" s="318"/>
      <c r="I15" s="317">
        <v>1917695.77</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0</v>
      </c>
      <c r="E16" s="318">
        <v>-825246.58</v>
      </c>
      <c r="F16" s="318"/>
      <c r="G16" s="318"/>
      <c r="H16" s="318"/>
      <c r="I16" s="317">
        <v>-825246.58</v>
      </c>
      <c r="J16" s="317">
        <v>0</v>
      </c>
      <c r="K16" s="318">
        <v>389024.19</v>
      </c>
      <c r="L16" s="318"/>
      <c r="M16" s="318"/>
      <c r="N16" s="318"/>
      <c r="O16" s="317">
        <v>389024.19</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v>0</v>
      </c>
      <c r="E17" s="360">
        <v>0</v>
      </c>
      <c r="F17" s="360"/>
      <c r="G17" s="360"/>
      <c r="H17" s="318"/>
      <c r="I17" s="364"/>
      <c r="J17" s="317"/>
      <c r="K17" s="360">
        <v>-103492.43889021178</v>
      </c>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v>7980973.9800000004</v>
      </c>
      <c r="F20" s="318"/>
      <c r="G20" s="318"/>
      <c r="H20" s="318"/>
      <c r="I20" s="317">
        <v>7980973.9800000004</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16981009.200000003</v>
      </c>
      <c r="E23" s="361"/>
      <c r="F23" s="361"/>
      <c r="G23" s="361"/>
      <c r="H23" s="361"/>
      <c r="I23" s="363"/>
      <c r="J23" s="317">
        <v>840590.60000000091</v>
      </c>
      <c r="K23" s="361"/>
      <c r="L23" s="361"/>
      <c r="M23" s="361"/>
      <c r="N23" s="361"/>
      <c r="O23" s="363"/>
      <c r="P23" s="317">
        <v>209852.83999999976</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v>1488167111.9299908</v>
      </c>
      <c r="AT23" s="320">
        <v>749465</v>
      </c>
      <c r="AU23" s="320"/>
      <c r="AV23" s="367"/>
      <c r="AW23" s="373"/>
    </row>
    <row r="24" spans="2:49" ht="28.5" customHeight="1" x14ac:dyDescent="0.2">
      <c r="B24" s="344" t="s">
        <v>114</v>
      </c>
      <c r="C24" s="330"/>
      <c r="D24" s="364"/>
      <c r="E24" s="318">
        <v>17548157.350000005</v>
      </c>
      <c r="F24" s="318"/>
      <c r="G24" s="318"/>
      <c r="H24" s="318"/>
      <c r="I24" s="317">
        <v>16946858.170000006</v>
      </c>
      <c r="J24" s="364"/>
      <c r="K24" s="318">
        <v>717349.92000000016</v>
      </c>
      <c r="L24" s="318"/>
      <c r="M24" s="318"/>
      <c r="N24" s="318"/>
      <c r="O24" s="317">
        <v>713463.10000000021</v>
      </c>
      <c r="P24" s="364"/>
      <c r="Q24" s="318">
        <v>289600.79999999987</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1835594.9724374788</v>
      </c>
      <c r="E26" s="361"/>
      <c r="F26" s="361"/>
      <c r="G26" s="361"/>
      <c r="H26" s="361"/>
      <c r="I26" s="363"/>
      <c r="J26" s="317">
        <v>72746.958673036846</v>
      </c>
      <c r="K26" s="361"/>
      <c r="L26" s="361"/>
      <c r="M26" s="361"/>
      <c r="N26" s="361"/>
      <c r="O26" s="363"/>
      <c r="P26" s="317">
        <v>83.21867489942062</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v>181638324.04532358</v>
      </c>
      <c r="AT26" s="320">
        <v>0</v>
      </c>
      <c r="AU26" s="320"/>
      <c r="AV26" s="367"/>
      <c r="AW26" s="373"/>
    </row>
    <row r="27" spans="2:49" s="5" customFormat="1" ht="25.5" x14ac:dyDescent="0.2">
      <c r="B27" s="344" t="s">
        <v>85</v>
      </c>
      <c r="C27" s="330"/>
      <c r="D27" s="364"/>
      <c r="E27" s="318">
        <v>370268.82000000012</v>
      </c>
      <c r="F27" s="318"/>
      <c r="G27" s="318"/>
      <c r="H27" s="318"/>
      <c r="I27" s="317">
        <v>360957.53000000009</v>
      </c>
      <c r="J27" s="364"/>
      <c r="K27" s="318">
        <v>3437.1600000000308</v>
      </c>
      <c r="L27" s="318"/>
      <c r="M27" s="318"/>
      <c r="N27" s="318"/>
      <c r="O27" s="317">
        <v>3437.1600000000308</v>
      </c>
      <c r="P27" s="364"/>
      <c r="Q27" s="318">
        <v>0</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1673048.9335826135</v>
      </c>
      <c r="E28" s="362"/>
      <c r="F28" s="362"/>
      <c r="G28" s="362"/>
      <c r="H28" s="362"/>
      <c r="I28" s="364"/>
      <c r="J28" s="317">
        <v>66305.052834005939</v>
      </c>
      <c r="K28" s="362"/>
      <c r="L28" s="362"/>
      <c r="M28" s="362"/>
      <c r="N28" s="362"/>
      <c r="O28" s="364"/>
      <c r="P28" s="317">
        <v>75.849475175753156</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v>165553843.67459676</v>
      </c>
      <c r="AT28" s="320">
        <v>0</v>
      </c>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v>51672</v>
      </c>
      <c r="E46" s="318">
        <v>51672</v>
      </c>
      <c r="F46" s="318"/>
      <c r="G46" s="318"/>
      <c r="H46" s="318"/>
      <c r="I46" s="317">
        <v>49950</v>
      </c>
      <c r="J46" s="317">
        <v>2048</v>
      </c>
      <c r="K46" s="318">
        <v>2048</v>
      </c>
      <c r="L46" s="318"/>
      <c r="M46" s="318"/>
      <c r="N46" s="318"/>
      <c r="O46" s="317">
        <v>2005</v>
      </c>
      <c r="P46" s="317">
        <v>2</v>
      </c>
      <c r="Q46" s="318">
        <v>2</v>
      </c>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v>5113066</v>
      </c>
      <c r="AT46" s="320">
        <v>0</v>
      </c>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c r="E49" s="318"/>
      <c r="F49" s="318"/>
      <c r="G49" s="318"/>
      <c r="H49" s="318"/>
      <c r="I49" s="317"/>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17195227.238854866</v>
      </c>
      <c r="E54" s="322">
        <v>17970098.170000006</v>
      </c>
      <c r="F54" s="322">
        <v>0</v>
      </c>
      <c r="G54" s="322">
        <v>0</v>
      </c>
      <c r="H54" s="322">
        <v>0</v>
      </c>
      <c r="I54" s="321">
        <v>17357765.700000007</v>
      </c>
      <c r="J54" s="321">
        <v>849080.50583903189</v>
      </c>
      <c r="K54" s="322">
        <v>722835.08000000019</v>
      </c>
      <c r="L54" s="322">
        <v>0</v>
      </c>
      <c r="M54" s="322">
        <v>0</v>
      </c>
      <c r="N54" s="322">
        <v>0</v>
      </c>
      <c r="O54" s="321">
        <v>718905.26000000024</v>
      </c>
      <c r="P54" s="321">
        <v>209862.20919972344</v>
      </c>
      <c r="Q54" s="322">
        <v>289602.79999999987</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1509364658.3007176</v>
      </c>
      <c r="AT54" s="323">
        <v>749465</v>
      </c>
      <c r="AU54" s="323">
        <v>0</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v>1423328.01</v>
      </c>
      <c r="F58" s="353"/>
      <c r="G58" s="353"/>
      <c r="H58" s="353"/>
      <c r="I58" s="352">
        <v>1423328.01</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70" zoomScaleNormal="70" workbookViewId="0">
      <pane xSplit="2" ySplit="3" topLeftCell="AF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c r="E5" s="453"/>
      <c r="F5" s="453"/>
      <c r="G5" s="447"/>
      <c r="H5" s="401"/>
      <c r="I5" s="402"/>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8476259</v>
      </c>
      <c r="D6" s="397">
        <v>10125212.109999992</v>
      </c>
      <c r="E6" s="399">
        <v>17970098.170000006</v>
      </c>
      <c r="F6" s="399">
        <v>36571569.280000001</v>
      </c>
      <c r="G6" s="400">
        <v>17357765.700000007</v>
      </c>
      <c r="H6" s="396">
        <v>98629</v>
      </c>
      <c r="I6" s="397">
        <v>374981.15000000026</v>
      </c>
      <c r="J6" s="399">
        <v>722835.08000000019</v>
      </c>
      <c r="K6" s="399">
        <v>1196445.2300000004</v>
      </c>
      <c r="L6" s="400">
        <v>718905.26000000024</v>
      </c>
      <c r="M6" s="396">
        <v>4662471</v>
      </c>
      <c r="N6" s="397">
        <v>4072005.0371501232</v>
      </c>
      <c r="O6" s="399">
        <v>289602.79999999987</v>
      </c>
      <c r="P6" s="399">
        <v>9024078.837150123</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
      <c r="B7" s="414" t="s">
        <v>310</v>
      </c>
      <c r="C7" s="396">
        <v>17061</v>
      </c>
      <c r="D7" s="397">
        <v>37305.611236593992</v>
      </c>
      <c r="E7" s="399">
        <v>202364.87099363533</v>
      </c>
      <c r="F7" s="399">
        <v>256731.4822302293</v>
      </c>
      <c r="G7" s="400">
        <v>201607.81354841607</v>
      </c>
      <c r="H7" s="396">
        <v>0</v>
      </c>
      <c r="I7" s="397">
        <v>3410.1724762985605</v>
      </c>
      <c r="J7" s="399">
        <v>5900.839581212128</v>
      </c>
      <c r="K7" s="399">
        <v>9311.0120575106885</v>
      </c>
      <c r="L7" s="400">
        <v>5597.5559873306147</v>
      </c>
      <c r="M7" s="396">
        <v>26948</v>
      </c>
      <c r="N7" s="397">
        <v>16460.578528586935</v>
      </c>
      <c r="O7" s="399">
        <v>245.71492467579628</v>
      </c>
      <c r="P7" s="399">
        <v>43654.293453262733</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
      <c r="B8" s="414" t="s">
        <v>495</v>
      </c>
      <c r="C8" s="443"/>
      <c r="D8" s="397">
        <v>476011.19</v>
      </c>
      <c r="E8" s="399">
        <v>1423328.01</v>
      </c>
      <c r="F8" s="399">
        <v>1899339.2</v>
      </c>
      <c r="G8" s="400">
        <v>1423328.01</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1073377.8899999999</v>
      </c>
      <c r="E9" s="399">
        <v>1917695.77</v>
      </c>
      <c r="F9" s="399">
        <v>2991073.66</v>
      </c>
      <c r="G9" s="400">
        <v>1917695.77</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-807481.69</v>
      </c>
      <c r="E10" s="399">
        <v>-825246.58</v>
      </c>
      <c r="F10" s="399">
        <v>-1632728.27</v>
      </c>
      <c r="G10" s="400">
        <v>-825246.58</v>
      </c>
      <c r="H10" s="442"/>
      <c r="I10" s="397">
        <v>-105459.46</v>
      </c>
      <c r="J10" s="399">
        <v>389024.19</v>
      </c>
      <c r="K10" s="399">
        <v>283564.73</v>
      </c>
      <c r="L10" s="400">
        <v>389024.19</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17148.099999999999</v>
      </c>
      <c r="E11" s="399">
        <v>0</v>
      </c>
      <c r="F11" s="399">
        <v>17148.099999999999</v>
      </c>
      <c r="G11" s="449"/>
      <c r="H11" s="442"/>
      <c r="I11" s="397">
        <v>13172.53</v>
      </c>
      <c r="J11" s="399">
        <v>-103492.43889021178</v>
      </c>
      <c r="K11" s="399">
        <v>-90319.90889021178</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8493320</v>
      </c>
      <c r="D12" s="399">
        <v>9403462.2312365863</v>
      </c>
      <c r="E12" s="399">
        <v>15656685.840993643</v>
      </c>
      <c r="F12" s="399">
        <v>33553468.072230227</v>
      </c>
      <c r="G12" s="446"/>
      <c r="H12" s="398">
        <v>98629</v>
      </c>
      <c r="I12" s="399">
        <v>470678.25247629883</v>
      </c>
      <c r="J12" s="399">
        <v>443204.16847142414</v>
      </c>
      <c r="K12" s="399">
        <v>1012511.420947723</v>
      </c>
      <c r="L12" s="446"/>
      <c r="M12" s="398">
        <v>4689419</v>
      </c>
      <c r="N12" s="399">
        <v>4088465.6156787099</v>
      </c>
      <c r="O12" s="399">
        <v>289848.51492467569</v>
      </c>
      <c r="P12" s="399">
        <v>9067733.1306033842</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5570446</v>
      </c>
      <c r="D15" s="402">
        <v>8420197.2300000004</v>
      </c>
      <c r="E15" s="394">
        <v>18993510.030000001</v>
      </c>
      <c r="F15" s="394">
        <v>32984153.260000002</v>
      </c>
      <c r="G15" s="395">
        <v>18429287.98</v>
      </c>
      <c r="H15" s="401">
        <v>176991</v>
      </c>
      <c r="I15" s="402">
        <v>321413.48999999993</v>
      </c>
      <c r="J15" s="394">
        <v>734168.76000000024</v>
      </c>
      <c r="K15" s="394">
        <v>1232573.2500000002</v>
      </c>
      <c r="L15" s="395">
        <v>734168.76000000024</v>
      </c>
      <c r="M15" s="401">
        <v>3932689</v>
      </c>
      <c r="N15" s="402">
        <v>2328264.2799999993</v>
      </c>
      <c r="O15" s="394">
        <v>-1738.7499999999964</v>
      </c>
      <c r="P15" s="394">
        <v>6259214.5299999993</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
      <c r="B16" s="414" t="s">
        <v>311</v>
      </c>
      <c r="C16" s="396">
        <v>246169</v>
      </c>
      <c r="D16" s="397">
        <v>618828.32216922776</v>
      </c>
      <c r="E16" s="399">
        <v>518461.34653326368</v>
      </c>
      <c r="F16" s="399">
        <v>1383458.6687024916</v>
      </c>
      <c r="G16" s="400">
        <v>311273.90000000008</v>
      </c>
      <c r="H16" s="396">
        <v>1390</v>
      </c>
      <c r="I16" s="397">
        <v>21244.285594778885</v>
      </c>
      <c r="J16" s="399">
        <v>22516.52342585802</v>
      </c>
      <c r="K16" s="399">
        <v>45150.809020636909</v>
      </c>
      <c r="L16" s="400">
        <v>12933.39</v>
      </c>
      <c r="M16" s="396">
        <v>859707</v>
      </c>
      <c r="N16" s="397">
        <v>719701.69167555298</v>
      </c>
      <c r="O16" s="399">
        <v>800.72892534023435</v>
      </c>
      <c r="P16" s="399">
        <v>1580209.4206008934</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
      <c r="A17" s="108"/>
      <c r="B17" s="415" t="s">
        <v>318</v>
      </c>
      <c r="C17" s="398">
        <v>5324277</v>
      </c>
      <c r="D17" s="399">
        <v>7801368.9078307729</v>
      </c>
      <c r="E17" s="399">
        <v>18475048.683466736</v>
      </c>
      <c r="F17" s="399">
        <v>31600694.591297511</v>
      </c>
      <c r="G17" s="449"/>
      <c r="H17" s="398">
        <v>175601</v>
      </c>
      <c r="I17" s="399">
        <v>300169.20440522104</v>
      </c>
      <c r="J17" s="399">
        <v>711652.23657414224</v>
      </c>
      <c r="K17" s="399">
        <v>1187422.4409793634</v>
      </c>
      <c r="L17" s="449"/>
      <c r="M17" s="398">
        <v>3072982</v>
      </c>
      <c r="N17" s="399">
        <v>1608562.5883244462</v>
      </c>
      <c r="O17" s="399">
        <v>-2539.4789253402305</v>
      </c>
      <c r="P17" s="399">
        <v>4679005.1093991064</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15045536.043548424</v>
      </c>
      <c r="H19" s="454"/>
      <c r="I19" s="453"/>
      <c r="J19" s="453"/>
      <c r="K19" s="453"/>
      <c r="L19" s="395">
        <v>332179.29006824968</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1341986.1271401574</v>
      </c>
      <c r="H20" s="442"/>
      <c r="I20" s="440"/>
      <c r="J20" s="440"/>
      <c r="K20" s="440"/>
      <c r="L20" s="400">
        <v>72832.33490968078</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1730491.9093114194</v>
      </c>
      <c r="H21" s="442"/>
      <c r="I21" s="440"/>
      <c r="J21" s="440"/>
      <c r="K21" s="440"/>
      <c r="L21" s="400">
        <v>316223.74502206978</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1730491.9093114194</v>
      </c>
      <c r="H22" s="442"/>
      <c r="I22" s="440"/>
      <c r="J22" s="440"/>
      <c r="K22" s="440"/>
      <c r="L22" s="400">
        <v>316223.74502206978</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905900.70400000014</v>
      </c>
      <c r="H23" s="442"/>
      <c r="I23" s="440"/>
      <c r="J23" s="440"/>
      <c r="K23" s="440"/>
      <c r="L23" s="400">
        <v>36061.768500000013</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543540.42240000004</v>
      </c>
      <c r="H24" s="442"/>
      <c r="I24" s="440"/>
      <c r="J24" s="440"/>
      <c r="K24" s="440"/>
      <c r="L24" s="400">
        <v>21637.061100000006</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3383751.9364515767</v>
      </c>
      <c r="H25" s="442"/>
      <c r="I25" s="440"/>
      <c r="J25" s="440"/>
      <c r="K25" s="440"/>
      <c r="L25" s="400">
        <v>171605.17140000005</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3383751.9364515767</v>
      </c>
      <c r="H26" s="442"/>
      <c r="I26" s="440"/>
      <c r="J26" s="440"/>
      <c r="K26" s="440"/>
      <c r="L26" s="400">
        <v>401989.46993175056</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4297236.9976000004</v>
      </c>
      <c r="H27" s="442"/>
      <c r="I27" s="440"/>
      <c r="J27" s="440"/>
      <c r="K27" s="440"/>
      <c r="L27" s="400">
        <v>171605.17140000005</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15045536.043548424</v>
      </c>
      <c r="H28" s="442"/>
      <c r="I28" s="440"/>
      <c r="J28" s="440"/>
      <c r="K28" s="440"/>
      <c r="L28" s="400">
        <v>562563.58860000013</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3383751.9364515767</v>
      </c>
      <c r="H29" s="442"/>
      <c r="I29" s="440"/>
      <c r="J29" s="440"/>
      <c r="K29" s="440"/>
      <c r="L29" s="400">
        <v>157180.46400000004</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1730491.9093114194</v>
      </c>
      <c r="H30" s="442"/>
      <c r="I30" s="440"/>
      <c r="J30" s="440"/>
      <c r="K30" s="440"/>
      <c r="L30" s="470">
        <v>316223.74502206978</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3383751.9364515767</v>
      </c>
      <c r="H31" s="442"/>
      <c r="I31" s="440"/>
      <c r="J31" s="440"/>
      <c r="K31" s="440"/>
      <c r="L31" s="400">
        <v>401989.46993175056</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3934876.7160000005</v>
      </c>
      <c r="H32" s="442"/>
      <c r="I32" s="440"/>
      <c r="J32" s="440"/>
      <c r="K32" s="440"/>
      <c r="L32" s="400">
        <v>157180.46400000004</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15045536.043548424</v>
      </c>
      <c r="H33" s="442"/>
      <c r="I33" s="440"/>
      <c r="J33" s="440"/>
      <c r="K33" s="440"/>
      <c r="L33" s="400">
        <v>576988.29600000021</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1</v>
      </c>
      <c r="H34" s="461"/>
      <c r="I34" s="462"/>
      <c r="J34" s="462"/>
      <c r="K34" s="462"/>
      <c r="L34" s="468">
        <v>0.57571235390925424</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0</v>
      </c>
      <c r="H35" s="442"/>
      <c r="I35" s="440"/>
      <c r="J35" s="440"/>
      <c r="K35" s="440"/>
      <c r="L35" s="476">
        <v>-173344.66120140042</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0</v>
      </c>
      <c r="H36" s="442"/>
      <c r="I36" s="440"/>
      <c r="J36" s="440"/>
      <c r="K36" s="440"/>
      <c r="L36" s="477">
        <v>-103492.43889021178</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476</v>
      </c>
      <c r="D38" s="404">
        <v>1851.6666666666665</v>
      </c>
      <c r="E38" s="431">
        <v>4491.5</v>
      </c>
      <c r="F38" s="431">
        <v>6819.1666666666661</v>
      </c>
      <c r="G38" s="447"/>
      <c r="H38" s="403">
        <v>0</v>
      </c>
      <c r="I38" s="404">
        <v>88</v>
      </c>
      <c r="J38" s="431">
        <v>203.08333333333334</v>
      </c>
      <c r="K38" s="431">
        <v>291.08333333333337</v>
      </c>
      <c r="L38" s="447"/>
      <c r="M38" s="403">
        <v>744</v>
      </c>
      <c r="N38" s="404">
        <v>427.41666666666669</v>
      </c>
      <c r="O38" s="431">
        <v>8.9166666666666661</v>
      </c>
      <c r="P38" s="431">
        <v>1180.3333333333335</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v>0</v>
      </c>
      <c r="AN38" s="432">
        <v>0</v>
      </c>
    </row>
    <row r="39" spans="1:40" x14ac:dyDescent="0.2">
      <c r="B39" s="414" t="s">
        <v>320</v>
      </c>
      <c r="C39" s="458"/>
      <c r="D39" s="459"/>
      <c r="E39" s="459"/>
      <c r="F39" s="438">
        <v>3.299783333333333E-2</v>
      </c>
      <c r="G39" s="460"/>
      <c r="H39" s="458"/>
      <c r="I39" s="459"/>
      <c r="J39" s="459"/>
      <c r="K39" s="438">
        <v>0</v>
      </c>
      <c r="L39" s="460"/>
      <c r="M39" s="458"/>
      <c r="N39" s="459"/>
      <c r="O39" s="459"/>
      <c r="P39" s="438">
        <v>7.9273111111111114E-2</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
      <c r="A40" s="107"/>
      <c r="B40" s="420" t="s">
        <v>321</v>
      </c>
      <c r="C40" s="442"/>
      <c r="D40" s="440"/>
      <c r="E40" s="440"/>
      <c r="F40" s="397">
        <v>3318.8850000000002</v>
      </c>
      <c r="G40" s="446"/>
      <c r="H40" s="442"/>
      <c r="I40" s="440"/>
      <c r="J40" s="440"/>
      <c r="K40" s="397">
        <v>0</v>
      </c>
      <c r="L40" s="446"/>
      <c r="M40" s="442"/>
      <c r="N40" s="440"/>
      <c r="O40" s="440"/>
      <c r="P40" s="397">
        <v>0</v>
      </c>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1.2419578519999999</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
      <c r="B42" s="414" t="s">
        <v>323</v>
      </c>
      <c r="C42" s="442"/>
      <c r="D42" s="440"/>
      <c r="E42" s="440"/>
      <c r="F42" s="435">
        <v>4.098191820732066E-2</v>
      </c>
      <c r="G42" s="446"/>
      <c r="H42" s="442"/>
      <c r="I42" s="440"/>
      <c r="J42" s="440"/>
      <c r="K42" s="435">
        <v>0</v>
      </c>
      <c r="L42" s="446"/>
      <c r="M42" s="442"/>
      <c r="N42" s="440"/>
      <c r="O42" s="440"/>
      <c r="P42" s="435">
        <v>7.9273111111111114E-2</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t="s">
        <v>506</v>
      </c>
      <c r="D45" s="435">
        <v>1.2053605389430671</v>
      </c>
      <c r="E45" s="435">
        <v>0.84745031578751739</v>
      </c>
      <c r="F45" s="435">
        <v>1.061795270837828</v>
      </c>
      <c r="G45" s="446"/>
      <c r="H45" s="437" t="s">
        <v>506</v>
      </c>
      <c r="I45" s="435" t="s">
        <v>506</v>
      </c>
      <c r="J45" s="435" t="s">
        <v>506</v>
      </c>
      <c r="K45" s="435" t="s">
        <v>506</v>
      </c>
      <c r="L45" s="446"/>
      <c r="M45" s="437" t="s">
        <v>506</v>
      </c>
      <c r="N45" s="435" t="s">
        <v>506</v>
      </c>
      <c r="O45" s="435" t="s">
        <v>506</v>
      </c>
      <c r="P45" s="435">
        <v>1.9379617928581174</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506</v>
      </c>
      <c r="R46" s="435" t="s">
        <v>506</v>
      </c>
      <c r="S46" s="435" t="s">
        <v>506</v>
      </c>
      <c r="T46" s="435" t="s">
        <v>506</v>
      </c>
      <c r="U46" s="437" t="s">
        <v>506</v>
      </c>
      <c r="V46" s="435" t="s">
        <v>506</v>
      </c>
      <c r="W46" s="435" t="s">
        <v>506</v>
      </c>
      <c r="X46" s="435" t="s">
        <v>506</v>
      </c>
      <c r="Y46" s="437" t="s">
        <v>506</v>
      </c>
      <c r="Z46" s="435" t="s">
        <v>506</v>
      </c>
      <c r="AA46" s="435" t="s">
        <v>506</v>
      </c>
      <c r="AB46" s="435" t="s">
        <v>506</v>
      </c>
      <c r="AC46" s="442"/>
      <c r="AD46" s="440"/>
      <c r="AE46" s="440"/>
      <c r="AF46" s="440"/>
      <c r="AG46" s="442"/>
      <c r="AH46" s="440"/>
      <c r="AI46" s="440"/>
      <c r="AJ46" s="440"/>
      <c r="AK46" s="437" t="s">
        <v>506</v>
      </c>
      <c r="AL46" s="435" t="s">
        <v>506</v>
      </c>
      <c r="AM46" s="435" t="s">
        <v>506</v>
      </c>
      <c r="AN46" s="436" t="s">
        <v>506</v>
      </c>
    </row>
    <row r="47" spans="1:40" s="65" customFormat="1" x14ac:dyDescent="0.2">
      <c r="A47" s="107"/>
      <c r="B47" s="420" t="s">
        <v>328</v>
      </c>
      <c r="C47" s="442"/>
      <c r="D47" s="440"/>
      <c r="E47" s="440"/>
      <c r="F47" s="435">
        <v>4.098191820732066E-2</v>
      </c>
      <c r="G47" s="446"/>
      <c r="H47" s="442"/>
      <c r="I47" s="440"/>
      <c r="J47" s="440"/>
      <c r="K47" s="435" t="s">
        <v>506</v>
      </c>
      <c r="L47" s="446"/>
      <c r="M47" s="442"/>
      <c r="N47" s="440"/>
      <c r="O47" s="440"/>
      <c r="P47" s="435">
        <v>7.9273111111111114E-2</v>
      </c>
      <c r="Q47" s="443"/>
      <c r="R47" s="441"/>
      <c r="S47" s="441"/>
      <c r="T47" s="435" t="s">
        <v>506</v>
      </c>
      <c r="U47" s="443"/>
      <c r="V47" s="441"/>
      <c r="W47" s="441"/>
      <c r="X47" s="435" t="s">
        <v>506</v>
      </c>
      <c r="Y47" s="443"/>
      <c r="Z47" s="441"/>
      <c r="AA47" s="441"/>
      <c r="AB47" s="435" t="s">
        <v>506</v>
      </c>
      <c r="AC47" s="442"/>
      <c r="AD47" s="440"/>
      <c r="AE47" s="440"/>
      <c r="AF47" s="440"/>
      <c r="AG47" s="442"/>
      <c r="AH47" s="440"/>
      <c r="AI47" s="440"/>
      <c r="AJ47" s="440"/>
      <c r="AK47" s="442"/>
      <c r="AL47" s="441"/>
      <c r="AM47" s="441"/>
      <c r="AN47" s="436" t="s">
        <v>506</v>
      </c>
    </row>
    <row r="48" spans="1:40" s="9" customFormat="1" x14ac:dyDescent="0.2">
      <c r="A48" s="108"/>
      <c r="B48" s="422" t="s">
        <v>327</v>
      </c>
      <c r="C48" s="442"/>
      <c r="D48" s="440"/>
      <c r="E48" s="440"/>
      <c r="F48" s="435">
        <v>1.103</v>
      </c>
      <c r="G48" s="446"/>
      <c r="H48" s="442"/>
      <c r="I48" s="440"/>
      <c r="J48" s="440"/>
      <c r="K48" s="435" t="s">
        <v>506</v>
      </c>
      <c r="L48" s="446"/>
      <c r="M48" s="442"/>
      <c r="N48" s="440"/>
      <c r="O48" s="440"/>
      <c r="P48" s="435">
        <v>2.0169999999999999</v>
      </c>
      <c r="Q48" s="442"/>
      <c r="R48" s="440"/>
      <c r="S48" s="440"/>
      <c r="T48" s="435" t="s">
        <v>506</v>
      </c>
      <c r="U48" s="442"/>
      <c r="V48" s="440"/>
      <c r="W48" s="440"/>
      <c r="X48" s="435" t="s">
        <v>506</v>
      </c>
      <c r="Y48" s="442"/>
      <c r="Z48" s="440"/>
      <c r="AA48" s="440"/>
      <c r="AB48" s="435" t="s">
        <v>506</v>
      </c>
      <c r="AC48" s="442"/>
      <c r="AD48" s="440"/>
      <c r="AE48" s="440"/>
      <c r="AF48" s="440"/>
      <c r="AG48" s="442"/>
      <c r="AH48" s="440"/>
      <c r="AI48" s="440"/>
      <c r="AJ48" s="440"/>
      <c r="AK48" s="442"/>
      <c r="AL48" s="440"/>
      <c r="AM48" s="440"/>
      <c r="AN48" s="436" t="s">
        <v>506</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506</v>
      </c>
      <c r="R50" s="406" t="s">
        <v>506</v>
      </c>
      <c r="S50" s="406" t="s">
        <v>506</v>
      </c>
      <c r="T50" s="406" t="s">
        <v>506</v>
      </c>
      <c r="U50" s="405" t="s">
        <v>506</v>
      </c>
      <c r="V50" s="406" t="s">
        <v>506</v>
      </c>
      <c r="W50" s="406" t="s">
        <v>506</v>
      </c>
      <c r="X50" s="406" t="s">
        <v>506</v>
      </c>
      <c r="Y50" s="405">
        <v>0.85</v>
      </c>
      <c r="Z50" s="406">
        <v>0.85</v>
      </c>
      <c r="AA50" s="406">
        <v>0.85</v>
      </c>
      <c r="AB50" s="406">
        <v>0.85</v>
      </c>
      <c r="AC50" s="454"/>
      <c r="AD50" s="453"/>
      <c r="AE50" s="453"/>
      <c r="AF50" s="453"/>
      <c r="AG50" s="454"/>
      <c r="AH50" s="453"/>
      <c r="AI50" s="453"/>
      <c r="AJ50" s="453"/>
      <c r="AK50" s="405"/>
      <c r="AL50" s="406"/>
      <c r="AM50" s="406"/>
      <c r="AN50" s="425"/>
    </row>
    <row r="51" spans="1:40" x14ac:dyDescent="0.2">
      <c r="B51" s="420" t="s">
        <v>331</v>
      </c>
      <c r="C51" s="443"/>
      <c r="D51" s="441"/>
      <c r="E51" s="441"/>
      <c r="F51" s="435">
        <v>1.103</v>
      </c>
      <c r="G51" s="446"/>
      <c r="H51" s="443"/>
      <c r="I51" s="441"/>
      <c r="J51" s="441"/>
      <c r="K51" s="435" t="s">
        <v>506</v>
      </c>
      <c r="L51" s="446"/>
      <c r="M51" s="443"/>
      <c r="N51" s="441"/>
      <c r="O51" s="441"/>
      <c r="P51" s="435">
        <v>2.0169999999999999</v>
      </c>
      <c r="Q51" s="443"/>
      <c r="R51" s="441"/>
      <c r="S51" s="441"/>
      <c r="T51" s="435" t="s">
        <v>506</v>
      </c>
      <c r="U51" s="443"/>
      <c r="V51" s="441"/>
      <c r="W51" s="441"/>
      <c r="X51" s="435" t="s">
        <v>506</v>
      </c>
      <c r="Y51" s="443"/>
      <c r="Z51" s="441"/>
      <c r="AA51" s="441"/>
      <c r="AB51" s="435" t="s">
        <v>506</v>
      </c>
      <c r="AC51" s="442"/>
      <c r="AD51" s="440"/>
      <c r="AE51" s="440"/>
      <c r="AF51" s="440"/>
      <c r="AG51" s="442"/>
      <c r="AH51" s="440"/>
      <c r="AI51" s="440"/>
      <c r="AJ51" s="440"/>
      <c r="AK51" s="442"/>
      <c r="AL51" s="441"/>
      <c r="AM51" s="441"/>
      <c r="AN51" s="436" t="s">
        <v>506</v>
      </c>
    </row>
    <row r="52" spans="1:40" s="65" customFormat="1" ht="26.25" customHeight="1" x14ac:dyDescent="0.2">
      <c r="A52" s="107"/>
      <c r="B52" s="418" t="s">
        <v>332</v>
      </c>
      <c r="C52" s="442"/>
      <c r="D52" s="440"/>
      <c r="E52" s="440"/>
      <c r="F52" s="399">
        <v>18475048.683466736</v>
      </c>
      <c r="G52" s="446"/>
      <c r="H52" s="442"/>
      <c r="I52" s="440"/>
      <c r="J52" s="440"/>
      <c r="K52" s="399" t="s">
        <v>506</v>
      </c>
      <c r="L52" s="446"/>
      <c r="M52" s="442"/>
      <c r="N52" s="440"/>
      <c r="O52" s="440"/>
      <c r="P52" s="399">
        <v>0</v>
      </c>
      <c r="Q52" s="442"/>
      <c r="R52" s="440"/>
      <c r="S52" s="440"/>
      <c r="T52" s="399" t="s">
        <v>506</v>
      </c>
      <c r="U52" s="442"/>
      <c r="V52" s="440"/>
      <c r="W52" s="440"/>
      <c r="X52" s="399" t="s">
        <v>506</v>
      </c>
      <c r="Y52" s="442"/>
      <c r="Z52" s="440"/>
      <c r="AA52" s="440"/>
      <c r="AB52" s="399" t="s">
        <v>506</v>
      </c>
      <c r="AC52" s="442"/>
      <c r="AD52" s="440"/>
      <c r="AE52" s="440"/>
      <c r="AF52" s="440"/>
      <c r="AG52" s="442"/>
      <c r="AH52" s="440"/>
      <c r="AI52" s="440"/>
      <c r="AJ52" s="440"/>
      <c r="AK52" s="442"/>
      <c r="AL52" s="440"/>
      <c r="AM52" s="440"/>
      <c r="AN52" s="429" t="s">
        <v>506</v>
      </c>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1939.730000000447</v>
      </c>
      <c r="H58" s="451"/>
      <c r="I58" s="452"/>
      <c r="J58" s="452"/>
      <c r="K58" s="452"/>
      <c r="L58" s="399">
        <v>-3299.3359190811752</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v>5644879.9399999967</v>
      </c>
      <c r="H59" s="442"/>
      <c r="I59" s="440"/>
      <c r="J59" s="471"/>
      <c r="K59" s="440"/>
      <c r="L59" s="397">
        <v>331025.7227335666</v>
      </c>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v>5646819.6699999971</v>
      </c>
      <c r="H60" s="442"/>
      <c r="I60" s="440"/>
      <c r="J60" s="471"/>
      <c r="K60" s="440"/>
      <c r="L60" s="397">
        <v>327726.38681448542</v>
      </c>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3353</v>
      </c>
      <c r="D4" s="104">
        <v>38</v>
      </c>
      <c r="E4" s="104">
        <v>0</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v>0</v>
      </c>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2"/>
      <c r="D23" s="483"/>
      <c r="E23" s="483"/>
      <c r="F23" s="483"/>
      <c r="G23" s="483"/>
      <c r="H23" s="483"/>
      <c r="I23" s="483"/>
      <c r="J23" s="483"/>
      <c r="K23" s="484"/>
    </row>
    <row r="24" spans="2:12" s="5" customFormat="1" ht="100.15" customHeight="1" x14ac:dyDescent="0.2">
      <c r="B24" s="90" t="s">
        <v>213</v>
      </c>
      <c r="C24" s="485"/>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4" zoomScale="80" zoomScaleNormal="80" workbookViewId="0">
      <selection activeCell="C57" sqref="C57"/>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9" sqref="B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505</v>
      </c>
      <c r="C5" s="113"/>
      <c r="D5" s="136" t="s">
        <v>505</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75" thickBot="1" x14ac:dyDescent="0.3">
      <c r="B26" s="170" t="s">
        <v>67</v>
      </c>
      <c r="C26" s="171"/>
      <c r="D26" s="172"/>
      <c r="E26" s="7"/>
    </row>
    <row r="27" spans="2:5" ht="35.25" customHeight="1" thickTop="1" x14ac:dyDescent="0.2">
      <c r="B27" s="134" t="s">
        <v>505</v>
      </c>
      <c r="C27" s="113"/>
      <c r="D27" s="136" t="s">
        <v>505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3" t="s">
        <v>68</v>
      </c>
      <c r="C33" s="174"/>
      <c r="D33" s="175"/>
      <c r="E33" s="7"/>
    </row>
    <row r="34" spans="2:5" ht="35.25" customHeight="1" thickTop="1" x14ac:dyDescent="0.2">
      <c r="B34" s="134" t="s">
        <v>505</v>
      </c>
      <c r="C34" s="113"/>
      <c r="D34" s="136" t="s">
        <v>505</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75" thickBot="1" x14ac:dyDescent="0.3">
      <c r="B40" s="173" t="s">
        <v>126</v>
      </c>
      <c r="C40" s="174"/>
      <c r="D40" s="175"/>
      <c r="E40" s="7"/>
    </row>
    <row r="41" spans="2:5" ht="35.25" customHeight="1" thickTop="1" x14ac:dyDescent="0.2">
      <c r="B41" s="134" t="s">
        <v>505</v>
      </c>
      <c r="C41" s="113"/>
      <c r="D41" s="136" t="s">
        <v>505</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3" t="s">
        <v>69</v>
      </c>
      <c r="C47" s="174"/>
      <c r="D47" s="175"/>
      <c r="E47" s="7"/>
    </row>
    <row r="48" spans="2:5" ht="35.25" customHeight="1" thickTop="1" x14ac:dyDescent="0.2">
      <c r="B48" s="134" t="s">
        <v>505</v>
      </c>
      <c r="C48" s="113"/>
      <c r="D48" s="136" t="s">
        <v>505</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75" thickBot="1" x14ac:dyDescent="0.3">
      <c r="B55" s="170" t="s">
        <v>127</v>
      </c>
      <c r="C55" s="171"/>
      <c r="D55" s="172"/>
      <c r="E55" s="7"/>
    </row>
    <row r="56" spans="2:5" ht="35.25" customHeight="1" thickTop="1" x14ac:dyDescent="0.2">
      <c r="B56" s="134" t="s">
        <v>505</v>
      </c>
      <c r="C56" s="113"/>
      <c r="D56" s="136" t="s">
        <v>505</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3" t="s">
        <v>113</v>
      </c>
      <c r="C66" s="174"/>
      <c r="D66" s="175"/>
      <c r="E66" s="7"/>
    </row>
    <row r="67" spans="2:5" ht="35.25" customHeight="1" thickTop="1" x14ac:dyDescent="0.2">
      <c r="B67" s="134" t="s">
        <v>505</v>
      </c>
      <c r="C67" s="113"/>
      <c r="D67" s="136" t="s">
        <v>505</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3" t="s">
        <v>70</v>
      </c>
      <c r="C77" s="174"/>
      <c r="D77" s="175"/>
      <c r="E77" s="7"/>
    </row>
    <row r="78" spans="2:5" ht="35.25" customHeight="1" thickTop="1" x14ac:dyDescent="0.2">
      <c r="B78" s="134" t="s">
        <v>505</v>
      </c>
      <c r="C78" s="113"/>
      <c r="D78" s="136" t="s">
        <v>505</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3" t="s">
        <v>71</v>
      </c>
      <c r="C88" s="174"/>
      <c r="D88" s="175"/>
      <c r="E88" s="7"/>
    </row>
    <row r="89" spans="2:5" ht="35.25" customHeight="1" thickTop="1" x14ac:dyDescent="0.2">
      <c r="B89" s="134" t="s">
        <v>505</v>
      </c>
      <c r="C89" s="113"/>
      <c r="D89" s="136" t="s">
        <v>505</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3" t="s">
        <v>199</v>
      </c>
      <c r="C99" s="174"/>
      <c r="D99" s="175"/>
      <c r="E99" s="7"/>
    </row>
    <row r="100" spans="2:5" ht="35.25" customHeight="1" thickTop="1" x14ac:dyDescent="0.2">
      <c r="B100" s="134" t="s">
        <v>505</v>
      </c>
      <c r="C100" s="113"/>
      <c r="D100" s="136" t="s">
        <v>505</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75" thickBot="1" x14ac:dyDescent="0.3">
      <c r="B110" s="173" t="s">
        <v>100</v>
      </c>
      <c r="C110" s="174"/>
      <c r="D110" s="175"/>
      <c r="E110" s="27"/>
    </row>
    <row r="111" spans="2:5" s="5" customFormat="1" ht="35.25" customHeight="1" thickTop="1" x14ac:dyDescent="0.2">
      <c r="B111" s="134" t="s">
        <v>505</v>
      </c>
      <c r="C111" s="113"/>
      <c r="D111" s="136" t="s">
        <v>505</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75" thickBot="1" x14ac:dyDescent="0.3">
      <c r="B122" s="173" t="s">
        <v>72</v>
      </c>
      <c r="C122" s="174"/>
      <c r="D122" s="175"/>
      <c r="E122" s="7"/>
    </row>
    <row r="123" spans="2:5" ht="35.25" customHeight="1" thickTop="1" x14ac:dyDescent="0.2">
      <c r="B123" s="134" t="s">
        <v>505</v>
      </c>
      <c r="C123" s="113"/>
      <c r="D123" s="136" t="s">
        <v>505</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3" t="s">
        <v>73</v>
      </c>
      <c r="C133" s="174"/>
      <c r="D133" s="175"/>
      <c r="E133" s="7"/>
    </row>
    <row r="134" spans="2:5" s="5" customFormat="1" ht="35.25" customHeight="1" thickTop="1" x14ac:dyDescent="0.2">
      <c r="B134" s="134" t="s">
        <v>505</v>
      </c>
      <c r="C134" s="113"/>
      <c r="D134" s="136" t="s">
        <v>505</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3" t="s">
        <v>74</v>
      </c>
      <c r="C144" s="174"/>
      <c r="D144" s="175"/>
      <c r="E144" s="7"/>
    </row>
    <row r="145" spans="2:5" s="5" customFormat="1" ht="35.25" customHeight="1" thickTop="1" x14ac:dyDescent="0.2">
      <c r="B145" s="134" t="s">
        <v>505</v>
      </c>
      <c r="C145" s="113"/>
      <c r="D145" s="136" t="s">
        <v>505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3" t="s">
        <v>75</v>
      </c>
      <c r="C155" s="174"/>
      <c r="D155" s="175"/>
      <c r="E155" s="7"/>
    </row>
    <row r="156" spans="2:5" s="5" customFormat="1" ht="35.25" customHeight="1" thickTop="1" x14ac:dyDescent="0.2">
      <c r="B156" s="134" t="s">
        <v>505</v>
      </c>
      <c r="C156" s="113"/>
      <c r="D156" s="136" t="s">
        <v>505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3" t="s">
        <v>76</v>
      </c>
      <c r="C166" s="174"/>
      <c r="D166" s="175"/>
      <c r="E166" s="7"/>
    </row>
    <row r="167" spans="2:5" s="5" customFormat="1" ht="35.25" customHeight="1" thickTop="1" x14ac:dyDescent="0.2">
      <c r="B167" s="134" t="s">
        <v>505</v>
      </c>
      <c r="C167" s="113"/>
      <c r="D167" s="136" t="s">
        <v>505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3" t="s">
        <v>78</v>
      </c>
      <c r="C177" s="174"/>
      <c r="D177" s="175"/>
      <c r="E177" s="1"/>
    </row>
    <row r="178" spans="2:5" s="5" customFormat="1" ht="35.25" customHeight="1" thickTop="1" x14ac:dyDescent="0.2">
      <c r="B178" s="134" t="s">
        <v>505</v>
      </c>
      <c r="C178" s="113"/>
      <c r="D178" s="136" t="s">
        <v>505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75" thickBot="1" x14ac:dyDescent="0.3">
      <c r="B188" s="173" t="s">
        <v>79</v>
      </c>
      <c r="C188" s="174"/>
      <c r="D188" s="175"/>
      <c r="E188" s="1"/>
    </row>
    <row r="189" spans="2:5" s="5" customFormat="1" ht="35.25" customHeight="1" thickTop="1" x14ac:dyDescent="0.2">
      <c r="B189" s="134" t="s">
        <v>505</v>
      </c>
      <c r="C189" s="113"/>
      <c r="D189" s="136" t="s">
        <v>505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75" thickBot="1" x14ac:dyDescent="0.3">
      <c r="B199" s="173" t="s">
        <v>81</v>
      </c>
      <c r="C199" s="174"/>
      <c r="D199" s="175"/>
      <c r="E199" s="1"/>
    </row>
    <row r="200" spans="2:5" s="5" customFormat="1" ht="35.25" customHeight="1" thickTop="1" x14ac:dyDescent="0.2">
      <c r="B200" s="134" t="s">
        <v>505</v>
      </c>
      <c r="C200" s="113"/>
      <c r="D200" s="136" t="s">
        <v>505</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elizabeth.pool</cp:lastModifiedBy>
  <cp:lastPrinted>2014-12-18T11:24:00Z</cp:lastPrinted>
  <dcterms:created xsi:type="dcterms:W3CDTF">2012-03-15T16:14:51Z</dcterms:created>
  <dcterms:modified xsi:type="dcterms:W3CDTF">2016-08-31T22:26:26Z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