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 Files\Statutory\MLR\2015 Reporting Year\CML MLR  Prep\Files for upload\"/>
    </mc:Choice>
  </mc:AlternateContent>
  <workbookProtection lockStructure="1"/>
  <bookViews>
    <workbookView xWindow="65304" yWindow="5100" windowWidth="18120" windowHeight="1956"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<sst xmlns="http://schemas.openxmlformats.org/spreadsheetml/2006/main" count="659" uniqueCount="533">
  <si>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</si>
  <si>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</si>
  <si>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</si>
  <si>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</si>
  <si>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</si>
  <si>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</si>
  <si>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</si>
  <si>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</si>
  <si>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</si>
  <si>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</si>
  <si>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</si>
  <si>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</si>
  <si>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</si>
  <si>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</si>
  <si>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</si>
  <si>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</si>
  <si>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</si>
  <si>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</si>
  <si>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</si>
  <si>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</si>
  <si>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</si>
  <si>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</si>
  <si>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</si>
  <si>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</si>
  <si>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</si>
  <si>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</si>
  <si>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</si>
  <si>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</si>
  <si>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</si>
  <si>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</si>
  <si>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</si>
  <si>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</si>
  <si>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</si>
  <si>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</si>
  <si>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</si>
  <si>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</si>
  <si>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</si>
  <si>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</si>
  <si>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</si>
  <si>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</si>
  <si>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</si>
  <si>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</si>
  <si>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</si>
  <si>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</si>
  <si>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</si>
  <si>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</si>
  <si>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</si>
  <si>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</si>
  <si>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</si>
  <si>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</si>
  <si>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</si>
  <si>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</si>
  <si>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</si>
  <si>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</si>
  <si>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</si>
  <si>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</si>
  <si>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</si>
  <si>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</si>
  <si>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</si>
  <si>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</si>
  <si>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</si>
  <si>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</si>
  <si>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</si>
  <si>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</si>
  <si>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</si>
  <si>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</si>
  <si>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</si>
  <si>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</si>
  <si>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</si>
  <si>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</si>
  <si>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</si>
  <si>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</si>
  <si>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</si>
  <si>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</si>
  <si>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</si>
  <si>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</si>
  <si>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</si>
  <si>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</si>
  <si>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</si>
  <si>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</si>
  <si>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</si>
  <si>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</si>
  <si>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</si>
  <si>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</si>
  <si>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</si>
  <si>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</si>
  <si>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</si>
  <si>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</si>
  <si>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</si>
  <si>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</si>
  <si>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</si>
  <si>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</si>
  <si>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</si>
  <si>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</si>
  <si>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</si>
  <si>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</si>
  <si>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</si>
  <si>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</si>
  <si>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</si>
  <si>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</si>
  <si>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</si>
  <si>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</si>
  <si>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</si>
  <si>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</si>
  <si>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</si>
  <si>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</si>
  <si>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</si>
  <si>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</si>
  <si>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</si>
  <si>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</si>
  <si>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</si>
  <si>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</si>
  <si>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</si>
  <si>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</si>
  <si>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</si>
  <si>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</si>
  <si>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</si>
  <si>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</si>
  <si>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</si>
  <si>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</si>
  <si>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</si>
  <si>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</si>
  <si>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</si>
  <si>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</si>
  <si>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</si>
  <si>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</si>
  <si>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</si>
  <si>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</si>
  <si>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</si>
  <si>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</si>
  <si>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</si>
  <si>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</si>
  <si>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</si>
  <si>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</si>
  <si>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</si>
  <si>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</si>
  <si>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</si>
  <si>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</si>
  <si>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</si>
  <si>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</si>
  <si>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</si>
  <si>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</si>
  <si>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</si>
  <si>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</si>
  <si>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</si>
  <si>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</si>
  <si>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</si>
  <si>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</si>
  <si>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</si>
  <si>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</si>
  <si>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</si>
  <si>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</si>
  <si>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</si>
  <si>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</si>
  <si>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</si>
  <si>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</si>
  <si>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</si>
  <si>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</si>
  <si>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</si>
  <si>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</si>
  <si>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</si>
  <si>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</si>
  <si>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</si>
  <si>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</si>
  <si>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</si>
  <si>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</si>
  <si>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</si>
  <si>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</si>
  <si>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</si>
  <si>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</si>
  <si>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</si>
  <si>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</si>
  <si>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</si>
  <si>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</si>
  <si>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</si>
  <si>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</si>
  <si>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</si>
  <si>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</si>
  <si>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</si>
  <si>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</si>
  <si>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</si>
  <si>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</si>
  <si>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</si>
  <si>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</si>
  <si>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</si>
  <si>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</si>
  <si>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</si>
  <si>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</si>
  <si>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</si>
  <si>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</si>
  <si>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</si>
  <si>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</si>
  <si>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</si>
  <si>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</si>
  <si>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</si>
  <si>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</si>
  <si>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</si>
  <si>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</si>
  <si>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</si>
  <si>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</si>
  <si>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</si>
  <si>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</si>
  <si>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</si>
  <si>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</si>
  <si>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</si>
  <si>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</si>
  <si>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</si>
  <si>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</si>
  <si>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</si>
  <si>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</si>
  <si>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</si>
  <si>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</si>
  <si>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</si>
  <si>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</si>
  <si>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</si>
  <si>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</si>
  <si>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</si>
  <si>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</si>
  <si>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</si>
  <si>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</si>
  <si>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</si>
  <si>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</si>
  <si>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</si>
  <si>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</si>
  <si>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</si>
  <si>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</si>
  <si>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</si>
  <si>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</si>
  <si>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</si>
  <si>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</si>
  <si>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</si>
  <si>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</si>
  <si>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</si>
  <si>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</si>
  <si>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</si>
  <si>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</si>
  <si>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</si>
  <si>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</si>
  <si>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</si>
  <si>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</si>
  <si>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</si>
  <si>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</si>
  <si>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</si>
  <si>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</si>
  <si>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</si>
  <si>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</si>
  <si>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</si>
  <si>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</si>
  <si>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</si>
  <si>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</si>
  <si>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</si>
  <si>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</si>
  <si>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</si>
  <si>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</si>
  <si>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</si>
  <si>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</si>
  <si>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</si>
  <si>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</si>
  <si>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</si>
  <si>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</si>
  <si>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</si>
  <si>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</si>
  <si>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</si>
  <si>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</si>
  <si>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</si>
  <si>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</si>
  <si>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</si>
  <si>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</si>
  <si>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</si>
  <si>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</si>
  <si>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</si>
  <si>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</si>
  <si>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</si>
  <si>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</si>
  <si>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</si>
  <si>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</si>
  <si>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</si>
  <si>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</si>
  <si>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</si>
  <si>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</si>
  <si>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</si>
  <si>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</si>
  <si>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</si>
  <si>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</si>
  <si>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</si>
  <si>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</si>
  <si>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</si>
  <si>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</si>
  <si>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</si>
  <si>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</si>
  <si>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</si>
  <si>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</si>
  <si>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</si>
  <si>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</si>
  <si>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</si>
  <si>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</si>
  <si>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</si>
  <si>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</si>
  <si>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</si>
  <si>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</si>
  <si>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</si>
  <si>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</si>
  <si>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</si>
  <si>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</si>
  <si>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</si>
  <si>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</si>
  <si>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</si>
  <si>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</si>
  <si>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</si>
  <si>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</si>
  <si>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</si>
  <si>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</si>
  <si>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</si>
  <si>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</si>
  <si>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</si>
  <si>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</si>
  <si>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</si>
  <si>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</si>
  <si>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</si>
  <si>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</si>
  <si>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</si>
  <si>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</si>
  <si>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</si>
  <si>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</si>
  <si>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</si>
  <si>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</si>
  <si>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</si>
  <si>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</si>
  <si>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</si>
  <si>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</si>
  <si>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</si>
  <si>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</si>
  <si>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</si>
  <si>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</si>
  <si>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</si>
  <si>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</si>
  <si>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</si>
  <si>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</si>
  <si>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</si>
  <si>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</si>
  <si>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</si>
  <si>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</si>
  <si>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</si>
  <si>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</si>
  <si>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</si>
  <si>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</si>
  <si>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</si>
  <si>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</si>
  <si>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</si>
  <si>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</si>
  <si>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</si>
  <si>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</si>
  <si>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</si>
  <si>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</si>
  <si>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</si>
  <si>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</si>
  <si>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</si>
  <si>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</si>
  <si>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</si>
  <si>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</si>
  <si>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</si>
  <si>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</si>
  <si>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</si>
  <si>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</si>
  <si>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</si>
  <si>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</si>
  <si>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</si>
  <si>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</si>
  <si>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</si>
  <si>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</si>
  <si>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</si>
  <si>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</si>
  <si>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</si>
  <si>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</si>
  <si>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</si>
  <si>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</si>
  <si>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</si>
  <si>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</si>
  <si>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</si>
  <si>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</si>
  <si>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</si>
  <si>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</si>
  <si>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</si>
  <si>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</si>
  <si>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</si>
  <si>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</si>
  <si>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</si>
  <si>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</si>
  <si>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</si>
  <si>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</si>
  <si>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</si>
  <si>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</si>
  <si>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</si>
  <si>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</si>
  <si>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</si>
  <si>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</si>
  <si>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</si>
  <si>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</si>
  <si>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</si>
  <si>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</si>
  <si>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</si>
  <si>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</si>
  <si>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</si>
  <si>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</si>
  <si>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</si>
  <si>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</si>
  <si>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</si>
  <si>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</si>
  <si>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</si>
  <si>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</si>
  <si>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</si>
  <si>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</si>
  <si>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</si>
  <si>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</si>
  <si>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</si>
  <si>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</si>
  <si>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</si>
  <si>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</si>
  <si>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</si>
  <si>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</si>
  <si>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</si>
  <si>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</si>
  <si>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</si>
  <si>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</si>
  <si>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</si>
  <si>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</si>
  <si>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</si>
  <si>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</si>
  <si>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</si>
  <si>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</si>
  <si>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</si>
  <si>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</si>
  <si>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</si>
  <si>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</si>
  <si>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</si>
  <si>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</si>
  <si>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</si>
  <si>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</si>
  <si>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</si>
  <si>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</si>
  <si>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</si>
  <si>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</si>
  <si>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</si>
  <si>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</si>
  <si>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</si>
  <si>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</si>
  <si>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</si>
  <si>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</si>
  <si>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</si>
  <si>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</si>
  <si>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</si>
  <si>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</si>
  <si>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</si>
  <si>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</si>
  <si>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</si>
  <si>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</si>
  <si>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</si>
  <si>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</si>
  <si>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</si>
  <si>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</si>
  <si>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</si>
  <si>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</si>
  <si>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</si>
  <si>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</si>
  <si>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</si>
  <si>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</si>
  <si>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</si>
  <si>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</si>
  <si>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</si>
  <si>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</si>
  <si>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</si>
  <si>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</si>
  <si>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</si>
  <si>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</si>
  <si>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</si>
  <si>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</si>
  <si>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</si>
  <si>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</si>
  <si>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</si>
  <si>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</si>
  <si>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</si>
  <si>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</si>
  <si>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</si>
  <si>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</si>
  <si>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</si>
  <si>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</si>
  <si>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</si>
  <si>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</si>
  <si>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</si>
  <si>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</si>
  <si>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</si>
  <si>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</si>
  <si>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</si>
  <si>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</si>
  <si>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</si>
  <si>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</si>
  <si>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Piedmont WellStar HealthPlans, Inc.</t>
  </si>
  <si>
    <t>Phoenix Health Group, Inc.</t>
  </si>
  <si>
    <t>2015</t>
  </si>
  <si>
    <t>2859 Paces Ferry Road, Suite 600 Atlanta, GA 30339</t>
  </si>
  <si>
    <t>461922499</t>
  </si>
  <si>
    <t>15009</t>
  </si>
  <si>
    <t>822</t>
  </si>
  <si>
    <t/>
  </si>
  <si>
    <t>n/a</t>
  </si>
  <si>
    <t>Claims</t>
  </si>
  <si>
    <t>Paid claims are specifically identified at the member level for classification into commercial-individual, commercial-large group, and Medicare Advantage.  Appropriate actuarial processes determine incurred but not reported reserves.</t>
  </si>
  <si>
    <t>PCORI Fee</t>
  </si>
  <si>
    <t>Lines of Business:  Commercial-Individual and Commercial-Large Group
Membership Count Method:  Snapshot
Rate: $2.08 PMPY</t>
  </si>
  <si>
    <t>ACA Section 9010 Fee</t>
  </si>
  <si>
    <t>Lines of Business:  Commercial-Individual, Commercial-Large Group and Medicare Advantage
Taxable Revenue Pool:  (Calculated using the following thresholds)
          $0 - $25M   at 0%
          $25 - $50M at 50%
          $50M+         at 100%
Rate: 2.5% applied to taxable revenue pool
Product Line Allocation:  By premiums</t>
  </si>
  <si>
    <t>State Premium Taxes</t>
  </si>
  <si>
    <t>Lines of Business:  Commercial-Individual and Commercial-Large Group
Rate: 2.25% of premium revenue</t>
  </si>
  <si>
    <t>Transitional Reinsurance Program Contributions</t>
  </si>
  <si>
    <t>Lines of Business:  Commercial-Individual and Commercial-Large Group
Membership Count Method:  Snapshot
Rate: $63 PMPY</t>
  </si>
  <si>
    <t>Salaries, Outsourced Services, EDP Equipment/Software and Other Expenses</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</si>
  <si>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patient-centered intervention, incorporating feedback, providing coaching to encourage compliance with evidence based medicine, education and participation in self-management programs, and medication and care compliance initiatives.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</si>
  <si>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at local team for comprehensive discharge planning and personalized post-discharge counseling.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</si>
  <si>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at local team for the appropriate identification and use of best clinical practices to avoid harm.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</si>
  <si>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wellness assessments and coaching programs.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</si>
  <si>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monitoring, measuring and reporting clinical effectiveness, communicating patient-centered clinical or medical information rapidly, accurately and efficiently, and provision of electronic health records and patient portals.  Total costs were allocated to expense category by total cost categories at third party administrator.
</t>
  </si>
  <si>
    <t>Case Management Services, Utilization Review and local Network Team costs</t>
  </si>
  <si>
    <t xml:space="preserve">Third party administrator fee distribution model segregated for non-QI cost containment expenses applied on a PMPM basis.  Local cost containment expenses are either specifically identified to line of business or allocated through a weighted membership distribution calculation. </t>
  </si>
  <si>
    <t>Claims Adjustment Fees</t>
  </si>
  <si>
    <t xml:space="preserve">Third party administrator fee distribution model segregated for non-QI cost claims adjustment expenses applied on a PMPM basis.  Local claims adjustment expenses are either specifically identified to line of business or allocated through a weighted membership distribution calculation. </t>
  </si>
  <si>
    <t>Salaries and benefits of direct marketing/sales employees</t>
  </si>
  <si>
    <t>Third party administrator fee distribution model of SG&amp;A expenses. Local direct marketing/sales compensation and benefit expenses are either specifically identified to line of business or allocated through a weighted membership distribution calculation.</t>
  </si>
  <si>
    <t>Broker fees and commissions</t>
  </si>
  <si>
    <t>Third party administrator fee distribution model of SG&amp;A expenses. Local broker commissions and fees are either specifically identified to line of business or allocated through a weighted membership distribution calculation.</t>
  </si>
  <si>
    <t>Other taxes</t>
  </si>
  <si>
    <t>Other general and administrative expenses</t>
  </si>
  <si>
    <t>Third party administrator fee distribution model of SG&amp;A expenses. Local other general and administrative expenses are either specifically identified to line of business or allocated through a weighted membership distribution calculation.</t>
  </si>
  <si>
    <t>Other taxes are either specifically identified to line of business or allocated through a weighted membership distribution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</si>
</sst>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497</v>
      </c>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146</v>
      </c>
    </row>
    <row r="14" spans="1:6" x14ac:dyDescent="0.25">
      <c r="B14" s="147" t="s">
        <v>51</v>
      </c>
      <c r="C14" s="480" t="s">
        <v>499</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178711</v>
      </c>
      <c r="E5" s="213">
        <v>178711</v>
      </c>
      <c r="F5" s="213">
        <v>0</v>
      </c>
      <c r="G5" s="213">
        <v>0</v>
      </c>
      <c r="H5" s="213">
        <v>0</v>
      </c>
      <c r="I5" s="212">
        <v>0</v>
      </c>
      <c r="J5" s="212">
        <v>0</v>
      </c>
      <c r="K5" s="213">
        <v>0</v>
      </c>
      <c r="L5" s="213">
        <v>0</v>
      </c>
      <c r="M5" s="213">
        <v>0</v>
      </c>
      <c r="N5" s="213">
        <v>0</v>
      </c>
      <c r="O5" s="212">
        <v>0</v>
      </c>
      <c r="P5" s="212">
        <v>11978836</v>
      </c>
      <c r="Q5" s="213">
        <v>11983912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94926502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-4256</v>
      </c>
      <c r="E8" s="268"/>
      <c r="F8" s="269"/>
      <c r="G8" s="269"/>
      <c r="H8" s="269"/>
      <c r="I8" s="272"/>
      <c r="J8" s="216"/>
      <c r="K8" s="268"/>
      <c r="L8" s="269"/>
      <c r="M8" s="269"/>
      <c r="N8" s="269"/>
      <c r="O8" s="272"/>
      <c r="P8" s="216">
        <v>-292610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-595124</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138333</v>
      </c>
      <c r="E12" s="213">
        <v>137842</v>
      </c>
      <c r="F12" s="213">
        <v>0</v>
      </c>
      <c r="G12" s="213">
        <v>0</v>
      </c>
      <c r="H12" s="213">
        <v>0</v>
      </c>
      <c r="I12" s="212">
        <v>0</v>
      </c>
      <c r="J12" s="212">
        <v>0</v>
      </c>
      <c r="K12" s="213">
        <v>0</v>
      </c>
      <c r="L12" s="213">
        <v>0</v>
      </c>
      <c r="M12" s="213">
        <v>0</v>
      </c>
      <c r="N12" s="213">
        <v>0</v>
      </c>
      <c r="O12" s="212">
        <v>0</v>
      </c>
      <c r="P12" s="212">
        <v>9772492</v>
      </c>
      <c r="Q12" s="213">
        <v>11212609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79241229</v>
      </c>
      <c r="AV12" s="291"/>
      <c r="AW12" s="296"/>
    </row>
    <row r="13" spans="1:49" ht="26.4" x14ac:dyDescent="0.25">
      <c r="B13" s="239" t="s">
        <v>230</v>
      </c>
      <c r="C13" s="203" t="s">
        <v>37</v>
      </c>
      <c r="D13" s="216">
        <v>57545</v>
      </c>
      <c r="E13" s="217">
        <v>57545</v>
      </c>
      <c r="F13" s="217"/>
      <c r="G13" s="268"/>
      <c r="H13" s="269"/>
      <c r="I13" s="216"/>
      <c r="J13" s="216"/>
      <c r="K13" s="217"/>
      <c r="L13" s="217"/>
      <c r="M13" s="268"/>
      <c r="N13" s="269"/>
      <c r="O13" s="216"/>
      <c r="P13" s="216">
        <v>1671323</v>
      </c>
      <c r="Q13" s="217">
        <v>1671323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13169432</v>
      </c>
      <c r="AV13" s="290"/>
      <c r="AW13" s="297"/>
    </row>
    <row r="14" spans="1:49" ht="26.4" x14ac:dyDescent="0.25">
      <c r="B14" s="239" t="s">
        <v>231</v>
      </c>
      <c r="C14" s="203" t="s">
        <v>6</v>
      </c>
      <c r="D14" s="216">
        <v>0</v>
      </c>
      <c r="E14" s="217">
        <v>0</v>
      </c>
      <c r="F14" s="217"/>
      <c r="G14" s="267"/>
      <c r="H14" s="270"/>
      <c r="I14" s="216"/>
      <c r="J14" s="216"/>
      <c r="K14" s="217"/>
      <c r="L14" s="217"/>
      <c r="M14" s="267"/>
      <c r="N14" s="270"/>
      <c r="O14" s="216"/>
      <c r="P14" s="216">
        <v>174881</v>
      </c>
      <c r="Q14" s="217">
        <v>174881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2231129</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0</v>
      </c>
      <c r="E16" s="268"/>
      <c r="F16" s="269"/>
      <c r="G16" s="270"/>
      <c r="H16" s="270"/>
      <c r="I16" s="272"/>
      <c r="J16" s="216"/>
      <c r="K16" s="268"/>
      <c r="L16" s="269"/>
      <c r="M16" s="270"/>
      <c r="N16" s="270"/>
      <c r="O16" s="272"/>
      <c r="P16" s="216">
        <v>-271746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-641947</v>
      </c>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80</v>
      </c>
      <c r="E26" s="217">
        <v>80</v>
      </c>
      <c r="F26" s="217"/>
      <c r="G26" s="217"/>
      <c r="H26" s="217"/>
      <c r="I26" s="216"/>
      <c r="J26" s="216"/>
      <c r="K26" s="217"/>
      <c r="L26" s="217"/>
      <c r="M26" s="217"/>
      <c r="N26" s="217"/>
      <c r="O26" s="216"/>
      <c r="P26" s="216">
        <v>5389</v>
      </c>
      <c r="Q26" s="217">
        <v>5389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-13239</v>
      </c>
      <c r="AV26" s="220"/>
      <c r="AW26" s="297"/>
    </row>
    <row r="27" spans="1:49" s="5" customFormat="1" x14ac:dyDescent="0.25">
      <c r="B27" s="242" t="s">
        <v>243</v>
      </c>
      <c r="C27" s="203"/>
      <c r="D27" s="216">
        <v>0</v>
      </c>
      <c r="E27" s="217">
        <v>0</v>
      </c>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428672</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393</v>
      </c>
      <c r="E30" s="217">
        <v>393</v>
      </c>
      <c r="F30" s="217"/>
      <c r="G30" s="217"/>
      <c r="H30" s="217"/>
      <c r="I30" s="216"/>
      <c r="J30" s="216"/>
      <c r="K30" s="217"/>
      <c r="L30" s="217"/>
      <c r="M30" s="217"/>
      <c r="N30" s="217"/>
      <c r="O30" s="216"/>
      <c r="P30" s="216">
        <v>26364</v>
      </c>
      <c r="Q30" s="217">
        <v>26364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6630</v>
      </c>
      <c r="E31" s="217">
        <v>6630</v>
      </c>
      <c r="F31" s="217"/>
      <c r="G31" s="217"/>
      <c r="H31" s="217"/>
      <c r="I31" s="216"/>
      <c r="J31" s="216"/>
      <c r="K31" s="217"/>
      <c r="L31" s="217"/>
      <c r="M31" s="217"/>
      <c r="N31" s="217"/>
      <c r="O31" s="216"/>
      <c r="P31" s="216">
        <v>444405</v>
      </c>
      <c r="Q31" s="217">
        <v>444405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1578</v>
      </c>
      <c r="E34" s="217">
        <v>1578</v>
      </c>
      <c r="F34" s="217"/>
      <c r="G34" s="217"/>
      <c r="H34" s="217"/>
      <c r="I34" s="216"/>
      <c r="J34" s="216"/>
      <c r="K34" s="217"/>
      <c r="L34" s="217"/>
      <c r="M34" s="217"/>
      <c r="N34" s="217"/>
      <c r="O34" s="216"/>
      <c r="P34" s="216">
        <v>105779</v>
      </c>
      <c r="Q34" s="217">
        <v>105779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1634</v>
      </c>
      <c r="E37" s="225">
        <v>1634</v>
      </c>
      <c r="F37" s="225"/>
      <c r="G37" s="225"/>
      <c r="H37" s="225"/>
      <c r="I37" s="224"/>
      <c r="J37" s="224"/>
      <c r="K37" s="225"/>
      <c r="L37" s="225"/>
      <c r="M37" s="225"/>
      <c r="N37" s="225"/>
      <c r="O37" s="224"/>
      <c r="P37" s="224">
        <v>90964</v>
      </c>
      <c r="Q37" s="225">
        <v>90964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2531111</v>
      </c>
      <c r="AV37" s="226"/>
      <c r="AW37" s="296"/>
    </row>
    <row r="38" spans="1:49" x14ac:dyDescent="0.25">
      <c r="B38" s="239" t="s">
        <v>254</v>
      </c>
      <c r="C38" s="203" t="s">
        <v>16</v>
      </c>
      <c r="D38" s="216">
        <v>591</v>
      </c>
      <c r="E38" s="217">
        <v>591</v>
      </c>
      <c r="F38" s="217"/>
      <c r="G38" s="217"/>
      <c r="H38" s="217"/>
      <c r="I38" s="216"/>
      <c r="J38" s="216"/>
      <c r="K38" s="217"/>
      <c r="L38" s="217"/>
      <c r="M38" s="217"/>
      <c r="N38" s="217"/>
      <c r="O38" s="216"/>
      <c r="P38" s="216">
        <v>19884</v>
      </c>
      <c r="Q38" s="217">
        <v>19884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257964</v>
      </c>
      <c r="AV38" s="220"/>
      <c r="AW38" s="297"/>
    </row>
    <row r="39" spans="1:49" x14ac:dyDescent="0.25">
      <c r="B39" s="242" t="s">
        <v>255</v>
      </c>
      <c r="C39" s="203" t="s">
        <v>17</v>
      </c>
      <c r="D39" s="216">
        <v>197</v>
      </c>
      <c r="E39" s="217">
        <v>197</v>
      </c>
      <c r="F39" s="217"/>
      <c r="G39" s="217"/>
      <c r="H39" s="217"/>
      <c r="I39" s="216"/>
      <c r="J39" s="216"/>
      <c r="K39" s="217"/>
      <c r="L39" s="217"/>
      <c r="M39" s="217"/>
      <c r="N39" s="217"/>
      <c r="O39" s="216"/>
      <c r="P39" s="216">
        <v>6628</v>
      </c>
      <c r="Q39" s="217">
        <v>6628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85988</v>
      </c>
      <c r="AV39" s="220"/>
      <c r="AW39" s="297"/>
    </row>
    <row r="40" spans="1:49" x14ac:dyDescent="0.25">
      <c r="B40" s="242" t="s">
        <v>256</v>
      </c>
      <c r="C40" s="203" t="s">
        <v>38</v>
      </c>
      <c r="D40" s="216">
        <v>566</v>
      </c>
      <c r="E40" s="217">
        <v>566</v>
      </c>
      <c r="F40" s="217"/>
      <c r="G40" s="217"/>
      <c r="H40" s="217"/>
      <c r="I40" s="216"/>
      <c r="J40" s="216"/>
      <c r="K40" s="217"/>
      <c r="L40" s="217"/>
      <c r="M40" s="217"/>
      <c r="N40" s="217"/>
      <c r="O40" s="216"/>
      <c r="P40" s="216">
        <v>25021</v>
      </c>
      <c r="Q40" s="217">
        <v>25021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1052432</v>
      </c>
      <c r="AV40" s="220"/>
      <c r="AW40" s="297"/>
    </row>
    <row r="41" spans="1:49" s="5" customFormat="1" ht="26.4" x14ac:dyDescent="0.25">
      <c r="A41" s="35"/>
      <c r="B41" s="242" t="s">
        <v>257</v>
      </c>
      <c r="C41" s="203" t="s">
        <v>129</v>
      </c>
      <c r="D41" s="216">
        <v>1887</v>
      </c>
      <c r="E41" s="217">
        <v>1887</v>
      </c>
      <c r="F41" s="217"/>
      <c r="G41" s="217"/>
      <c r="H41" s="217"/>
      <c r="I41" s="216"/>
      <c r="J41" s="216"/>
      <c r="K41" s="217"/>
      <c r="L41" s="217"/>
      <c r="M41" s="217"/>
      <c r="N41" s="217"/>
      <c r="O41" s="216"/>
      <c r="P41" s="216">
        <v>128535</v>
      </c>
      <c r="Q41" s="217">
        <v>128535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1120595</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8154</v>
      </c>
      <c r="E44" s="225">
        <v>8154</v>
      </c>
      <c r="F44" s="225"/>
      <c r="G44" s="225"/>
      <c r="H44" s="225"/>
      <c r="I44" s="224"/>
      <c r="J44" s="224"/>
      <c r="K44" s="225"/>
      <c r="L44" s="225"/>
      <c r="M44" s="225"/>
      <c r="N44" s="225"/>
      <c r="O44" s="224"/>
      <c r="P44" s="224">
        <v>548670</v>
      </c>
      <c r="Q44" s="225">
        <v>548670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3537932</v>
      </c>
      <c r="AV44" s="226"/>
      <c r="AW44" s="296"/>
    </row>
    <row r="45" spans="1:49" x14ac:dyDescent="0.25">
      <c r="B45" s="245" t="s">
        <v>261</v>
      </c>
      <c r="C45" s="203" t="s">
        <v>19</v>
      </c>
      <c r="D45" s="216">
        <v>8632</v>
      </c>
      <c r="E45" s="217">
        <v>8632</v>
      </c>
      <c r="F45" s="217"/>
      <c r="G45" s="217"/>
      <c r="H45" s="217"/>
      <c r="I45" s="216"/>
      <c r="J45" s="216"/>
      <c r="K45" s="217"/>
      <c r="L45" s="217"/>
      <c r="M45" s="217"/>
      <c r="N45" s="217"/>
      <c r="O45" s="216"/>
      <c r="P45" s="216">
        <v>501178</v>
      </c>
      <c r="Q45" s="217">
        <v>501178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4075897</v>
      </c>
      <c r="AV45" s="220"/>
      <c r="AW45" s="297"/>
    </row>
    <row r="46" spans="1:49" x14ac:dyDescent="0.25">
      <c r="B46" s="245" t="s">
        <v>262</v>
      </c>
      <c r="C46" s="203" t="s">
        <v>20</v>
      </c>
      <c r="D46" s="216">
        <v>5391</v>
      </c>
      <c r="E46" s="217">
        <v>5391</v>
      </c>
      <c r="F46" s="217"/>
      <c r="G46" s="217"/>
      <c r="H46" s="217"/>
      <c r="I46" s="216"/>
      <c r="J46" s="216"/>
      <c r="K46" s="217"/>
      <c r="L46" s="217"/>
      <c r="M46" s="217"/>
      <c r="N46" s="217"/>
      <c r="O46" s="216"/>
      <c r="P46" s="216">
        <v>367268</v>
      </c>
      <c r="Q46" s="217">
        <v>367268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2881125</v>
      </c>
      <c r="AV46" s="220"/>
      <c r="AW46" s="297"/>
    </row>
    <row r="47" spans="1:49" x14ac:dyDescent="0.25">
      <c r="B47" s="245" t="s">
        <v>263</v>
      </c>
      <c r="C47" s="203" t="s">
        <v>21</v>
      </c>
      <c r="D47" s="216">
        <v>5483</v>
      </c>
      <c r="E47" s="217">
        <v>5483</v>
      </c>
      <c r="F47" s="217"/>
      <c r="G47" s="217"/>
      <c r="H47" s="217"/>
      <c r="I47" s="216"/>
      <c r="J47" s="216"/>
      <c r="K47" s="217"/>
      <c r="L47" s="217"/>
      <c r="M47" s="217"/>
      <c r="N47" s="217"/>
      <c r="O47" s="216"/>
      <c r="P47" s="216">
        <v>373479</v>
      </c>
      <c r="Q47" s="217">
        <v>373479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2929848</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6</v>
      </c>
      <c r="E49" s="217">
        <v>6</v>
      </c>
      <c r="F49" s="217"/>
      <c r="G49" s="217"/>
      <c r="H49" s="217"/>
      <c r="I49" s="216"/>
      <c r="J49" s="216"/>
      <c r="K49" s="217"/>
      <c r="L49" s="217"/>
      <c r="M49" s="217"/>
      <c r="N49" s="217"/>
      <c r="O49" s="216"/>
      <c r="P49" s="216">
        <v>438</v>
      </c>
      <c r="Q49" s="217">
        <v>438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3436</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17522</v>
      </c>
      <c r="E51" s="217">
        <v>17522</v>
      </c>
      <c r="F51" s="217"/>
      <c r="G51" s="217"/>
      <c r="H51" s="217"/>
      <c r="I51" s="216"/>
      <c r="J51" s="216"/>
      <c r="K51" s="217"/>
      <c r="L51" s="217"/>
      <c r="M51" s="217"/>
      <c r="N51" s="217"/>
      <c r="O51" s="216"/>
      <c r="P51" s="216">
        <v>1193661</v>
      </c>
      <c r="Q51" s="217">
        <v>1193661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9363967</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11</v>
      </c>
      <c r="E56" s="229">
        <v>11</v>
      </c>
      <c r="F56" s="229"/>
      <c r="G56" s="229"/>
      <c r="H56" s="229"/>
      <c r="I56" s="228"/>
      <c r="J56" s="228"/>
      <c r="K56" s="229"/>
      <c r="L56" s="229"/>
      <c r="M56" s="229"/>
      <c r="N56" s="229"/>
      <c r="O56" s="228"/>
      <c r="P56" s="228">
        <v>1285</v>
      </c>
      <c r="Q56" s="229">
        <v>1285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12740</v>
      </c>
      <c r="AV56" s="230"/>
      <c r="AW56" s="288"/>
    </row>
    <row r="57" spans="2:49" x14ac:dyDescent="0.25">
      <c r="B57" s="245" t="s">
        <v>272</v>
      </c>
      <c r="C57" s="203" t="s">
        <v>25</v>
      </c>
      <c r="D57" s="231">
        <v>32</v>
      </c>
      <c r="E57" s="232">
        <v>32</v>
      </c>
      <c r="F57" s="232"/>
      <c r="G57" s="232"/>
      <c r="H57" s="232"/>
      <c r="I57" s="231"/>
      <c r="J57" s="231"/>
      <c r="K57" s="232"/>
      <c r="L57" s="232"/>
      <c r="M57" s="232"/>
      <c r="N57" s="232"/>
      <c r="O57" s="231"/>
      <c r="P57" s="231">
        <v>2553</v>
      </c>
      <c r="Q57" s="232">
        <v>2553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12767</v>
      </c>
      <c r="AV57" s="233"/>
      <c r="AW57" s="289"/>
    </row>
    <row r="58" spans="2:49" x14ac:dyDescent="0.25">
      <c r="B58" s="245" t="s">
        <v>273</v>
      </c>
      <c r="C58" s="203" t="s">
        <v>26</v>
      </c>
      <c r="D58" s="309"/>
      <c r="E58" s="310"/>
      <c r="F58" s="310"/>
      <c r="G58" s="310"/>
      <c r="H58" s="310"/>
      <c r="I58" s="309"/>
      <c r="J58" s="231"/>
      <c r="K58" s="232"/>
      <c r="L58" s="232"/>
      <c r="M58" s="232"/>
      <c r="N58" s="232"/>
      <c r="O58" s="231"/>
      <c r="P58" s="231">
        <v>12</v>
      </c>
      <c r="Q58" s="232">
        <v>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418</v>
      </c>
      <c r="E59" s="232">
        <v>418</v>
      </c>
      <c r="F59" s="232"/>
      <c r="G59" s="232"/>
      <c r="H59" s="232"/>
      <c r="I59" s="231"/>
      <c r="J59" s="231"/>
      <c r="K59" s="232"/>
      <c r="L59" s="232"/>
      <c r="M59" s="232"/>
      <c r="N59" s="232"/>
      <c r="O59" s="231"/>
      <c r="P59" s="231">
        <v>28475</v>
      </c>
      <c r="Q59" s="232">
        <v>28475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153005</v>
      </c>
      <c r="AV59" s="233"/>
      <c r="AW59" s="289"/>
    </row>
    <row r="60" spans="2:49" x14ac:dyDescent="0.25">
      <c r="B60" s="245" t="s">
        <v>275</v>
      </c>
      <c r="C60" s="203"/>
      <c r="D60" s="234">
        <v>34.833333333333336</v>
      </c>
      <c r="E60" s="235">
        <v>34.833333333333336</v>
      </c>
      <c r="F60" s="235">
        <v>0</v>
      </c>
      <c r="G60" s="235">
        <v>0</v>
      </c>
      <c r="H60" s="235">
        <v>0</v>
      </c>
      <c r="I60" s="234">
        <v>0</v>
      </c>
      <c r="J60" s="234">
        <v>0</v>
      </c>
      <c r="K60" s="235">
        <v>0</v>
      </c>
      <c r="L60" s="235">
        <v>0</v>
      </c>
      <c r="M60" s="235">
        <v>0</v>
      </c>
      <c r="N60" s="235">
        <v>0</v>
      </c>
      <c r="O60" s="234">
        <v>0</v>
      </c>
      <c r="P60" s="234">
        <v>2372.9166666666665</v>
      </c>
      <c r="Q60" s="235">
        <v>2372.9166666666665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12750.416666666666</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164264</v>
      </c>
      <c r="E5" s="326">
        <v>178711</v>
      </c>
      <c r="F5" s="326"/>
      <c r="G5" s="328"/>
      <c r="H5" s="328"/>
      <c r="I5" s="325"/>
      <c r="J5" s="325"/>
      <c r="K5" s="326"/>
      <c r="L5" s="326"/>
      <c r="M5" s="326"/>
      <c r="N5" s="326"/>
      <c r="O5" s="325"/>
      <c r="P5" s="325">
        <v>11512773</v>
      </c>
      <c r="Q5" s="326">
        <v>11983912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94926502</v>
      </c>
      <c r="AV5" s="369"/>
      <c r="AW5" s="373"/>
    </row>
    <row r="6" spans="2:49" x14ac:dyDescent="0.25">
      <c r="B6" s="343" t="s">
        <v>278</v>
      </c>
      <c r="C6" s="331" t="s">
        <v>8</v>
      </c>
      <c r="D6" s="318">
        <v>14447</v>
      </c>
      <c r="E6" s="319">
        <v>0</v>
      </c>
      <c r="F6" s="319"/>
      <c r="G6" s="320"/>
      <c r="H6" s="320"/>
      <c r="I6" s="318"/>
      <c r="J6" s="318"/>
      <c r="K6" s="319"/>
      <c r="L6" s="319"/>
      <c r="M6" s="319"/>
      <c r="N6" s="319"/>
      <c r="O6" s="318"/>
      <c r="P6" s="318">
        <v>638228</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v>0</v>
      </c>
      <c r="F7" s="319"/>
      <c r="G7" s="320"/>
      <c r="H7" s="320"/>
      <c r="I7" s="318"/>
      <c r="J7" s="318"/>
      <c r="K7" s="319"/>
      <c r="L7" s="319"/>
      <c r="M7" s="319"/>
      <c r="N7" s="319"/>
      <c r="O7" s="318"/>
      <c r="P7" s="318">
        <v>172165</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74470</v>
      </c>
      <c r="E23" s="362"/>
      <c r="F23" s="362"/>
      <c r="G23" s="362"/>
      <c r="H23" s="362"/>
      <c r="I23" s="364"/>
      <c r="J23" s="318"/>
      <c r="K23" s="362"/>
      <c r="L23" s="362"/>
      <c r="M23" s="362"/>
      <c r="N23" s="362"/>
      <c r="O23" s="364"/>
      <c r="P23" s="318">
        <v>10130286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77693207</v>
      </c>
      <c r="AV23" s="368"/>
      <c r="AW23" s="374"/>
    </row>
    <row r="24" spans="2:49" ht="28.5" customHeight="1" x14ac:dyDescent="0.25">
      <c r="B24" s="345" t="s">
        <v>114</v>
      </c>
      <c r="C24" s="331"/>
      <c r="D24" s="365"/>
      <c r="E24" s="319">
        <v>127603</v>
      </c>
      <c r="F24" s="319"/>
      <c r="G24" s="319"/>
      <c r="H24" s="319"/>
      <c r="I24" s="318"/>
      <c r="J24" s="365"/>
      <c r="K24" s="319"/>
      <c r="L24" s="319"/>
      <c r="M24" s="319"/>
      <c r="N24" s="319"/>
      <c r="O24" s="318"/>
      <c r="P24" s="365"/>
      <c r="Q24" s="319">
        <v>10803908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94335</v>
      </c>
      <c r="E26" s="362"/>
      <c r="F26" s="362"/>
      <c r="G26" s="362"/>
      <c r="H26" s="362"/>
      <c r="I26" s="364"/>
      <c r="J26" s="318"/>
      <c r="K26" s="362"/>
      <c r="L26" s="362"/>
      <c r="M26" s="362"/>
      <c r="N26" s="362"/>
      <c r="O26" s="364"/>
      <c r="P26" s="318">
        <v>1560405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12068898</v>
      </c>
      <c r="AV26" s="368"/>
      <c r="AW26" s="374"/>
    </row>
    <row r="27" spans="2:49" s="5" customFormat="1" ht="26.4" x14ac:dyDescent="0.25">
      <c r="B27" s="345" t="s">
        <v>85</v>
      </c>
      <c r="C27" s="331"/>
      <c r="D27" s="365"/>
      <c r="E27" s="319">
        <v>10239</v>
      </c>
      <c r="F27" s="319"/>
      <c r="G27" s="319"/>
      <c r="H27" s="319"/>
      <c r="I27" s="318"/>
      <c r="J27" s="365"/>
      <c r="K27" s="319"/>
      <c r="L27" s="319"/>
      <c r="M27" s="319"/>
      <c r="N27" s="319"/>
      <c r="O27" s="318"/>
      <c r="P27" s="365"/>
      <c r="Q27" s="319">
        <v>408701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31488</v>
      </c>
      <c r="E28" s="363"/>
      <c r="F28" s="363"/>
      <c r="G28" s="363"/>
      <c r="H28" s="363"/>
      <c r="I28" s="365"/>
      <c r="J28" s="318"/>
      <c r="K28" s="363"/>
      <c r="L28" s="363"/>
      <c r="M28" s="363"/>
      <c r="N28" s="363"/>
      <c r="O28" s="365"/>
      <c r="P28" s="318">
        <v>1809538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8993770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c r="F49" s="319"/>
      <c r="G49" s="319"/>
      <c r="H49" s="319"/>
      <c r="I49" s="318"/>
      <c r="J49" s="318"/>
      <c r="K49" s="319"/>
      <c r="L49" s="319"/>
      <c r="M49" s="319"/>
      <c r="N49" s="319"/>
      <c r="O49" s="318"/>
      <c r="P49" s="318">
        <v>174881</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2231129</v>
      </c>
      <c r="AV49" s="368"/>
      <c r="AW49" s="374"/>
    </row>
    <row r="50" spans="2:49" x14ac:dyDescent="0.25">
      <c r="B50" s="343" t="s">
        <v>119</v>
      </c>
      <c r="C50" s="331" t="s">
        <v>34</v>
      </c>
      <c r="D50" s="318">
        <v>1016</v>
      </c>
      <c r="E50" s="363"/>
      <c r="F50" s="363"/>
      <c r="G50" s="363"/>
      <c r="H50" s="363"/>
      <c r="I50" s="365"/>
      <c r="J50" s="318"/>
      <c r="K50" s="363"/>
      <c r="L50" s="363"/>
      <c r="M50" s="363"/>
      <c r="N50" s="363"/>
      <c r="O50" s="365"/>
      <c r="P50" s="318">
        <v>66220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704023</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138333</v>
      </c>
      <c r="E54" s="323">
        <v>137842</v>
      </c>
      <c r="F54" s="323">
        <v>0</v>
      </c>
      <c r="G54" s="323">
        <v>0</v>
      </c>
      <c r="H54" s="323">
        <v>0</v>
      </c>
      <c r="I54" s="322">
        <v>0</v>
      </c>
      <c r="J54" s="322">
        <v>0</v>
      </c>
      <c r="K54" s="323">
        <v>0</v>
      </c>
      <c r="L54" s="323">
        <v>0</v>
      </c>
      <c r="M54" s="323">
        <v>0</v>
      </c>
      <c r="N54" s="323">
        <v>0</v>
      </c>
      <c r="O54" s="322">
        <v>0</v>
      </c>
      <c r="P54" s="322">
        <v>9772492</v>
      </c>
      <c r="Q54" s="323">
        <v>11212609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79241229</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M13" activePane="bottomRight" state="frozen"/>
      <selection activeCell="B1" sqref="B1"/>
      <selection pane="topRight" activeCell="B1" sqref="B1"/>
      <selection pane="bottomLeft" activeCell="B1" sqref="B1"/>
      <selection pane="bottomRight" activeCell="M5" sqref="M5"/>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114820</v>
      </c>
      <c r="E5" s="454"/>
      <c r="F5" s="454"/>
      <c r="G5" s="448"/>
      <c r="H5" s="402"/>
      <c r="I5" s="403"/>
      <c r="J5" s="454"/>
      <c r="K5" s="454"/>
      <c r="L5" s="448"/>
      <c r="M5" s="402"/>
      <c r="N5" s="403">
        <v>4563873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135613</v>
      </c>
      <c r="E6" s="400">
        <v>137842</v>
      </c>
      <c r="F6" s="400">
        <v>273455</v>
      </c>
      <c r="G6" s="401">
        <v>0</v>
      </c>
      <c r="H6" s="397"/>
      <c r="I6" s="398"/>
      <c r="J6" s="400">
        <v>0</v>
      </c>
      <c r="K6" s="400">
        <v>0</v>
      </c>
      <c r="L6" s="401">
        <v>0</v>
      </c>
      <c r="M6" s="397"/>
      <c r="N6" s="398">
        <v>4551861</v>
      </c>
      <c r="O6" s="400">
        <v>11212609</v>
      </c>
      <c r="P6" s="400">
        <v>15764470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v>4206</v>
      </c>
      <c r="E7" s="400">
        <v>4875</v>
      </c>
      <c r="F7" s="400">
        <v>9081</v>
      </c>
      <c r="G7" s="401">
        <v>0</v>
      </c>
      <c r="H7" s="397"/>
      <c r="I7" s="398"/>
      <c r="J7" s="400">
        <v>0</v>
      </c>
      <c r="K7" s="400">
        <v>0</v>
      </c>
      <c r="L7" s="401">
        <v>0</v>
      </c>
      <c r="M7" s="397"/>
      <c r="N7" s="398">
        <v>141634</v>
      </c>
      <c r="O7" s="400">
        <v>271032</v>
      </c>
      <c r="P7" s="400">
        <v>412666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139819</v>
      </c>
      <c r="E12" s="400">
        <v>142717</v>
      </c>
      <c r="F12" s="400">
        <v>282536</v>
      </c>
      <c r="G12" s="447"/>
      <c r="H12" s="399">
        <v>0</v>
      </c>
      <c r="I12" s="400">
        <v>0</v>
      </c>
      <c r="J12" s="400">
        <v>0</v>
      </c>
      <c r="K12" s="400">
        <v>0</v>
      </c>
      <c r="L12" s="447"/>
      <c r="M12" s="399">
        <v>0</v>
      </c>
      <c r="N12" s="400">
        <v>4693495</v>
      </c>
      <c r="O12" s="400">
        <v>11483641</v>
      </c>
      <c r="P12" s="400">
        <v>16177136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173271</v>
      </c>
      <c r="E15" s="395">
        <v>178711</v>
      </c>
      <c r="F15" s="395">
        <v>351982</v>
      </c>
      <c r="G15" s="396">
        <v>0</v>
      </c>
      <c r="H15" s="402"/>
      <c r="I15" s="403"/>
      <c r="J15" s="395">
        <v>0</v>
      </c>
      <c r="K15" s="395">
        <v>0</v>
      </c>
      <c r="L15" s="396">
        <v>0</v>
      </c>
      <c r="M15" s="402"/>
      <c r="N15" s="403">
        <v>5117042</v>
      </c>
      <c r="O15" s="395">
        <v>11983912</v>
      </c>
      <c r="P15" s="395">
        <v>17100954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v>7755</v>
      </c>
      <c r="E16" s="400">
        <v>8681</v>
      </c>
      <c r="F16" s="400">
        <v>16436</v>
      </c>
      <c r="G16" s="401">
        <v>0</v>
      </c>
      <c r="H16" s="397"/>
      <c r="I16" s="398"/>
      <c r="J16" s="400">
        <v>0</v>
      </c>
      <c r="K16" s="400">
        <v>0</v>
      </c>
      <c r="L16" s="401">
        <v>0</v>
      </c>
      <c r="M16" s="397"/>
      <c r="N16" s="398">
        <v>175920</v>
      </c>
      <c r="O16" s="400">
        <v>581937</v>
      </c>
      <c r="P16" s="400">
        <v>757857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165516</v>
      </c>
      <c r="E17" s="400">
        <v>170030</v>
      </c>
      <c r="F17" s="400">
        <v>335546</v>
      </c>
      <c r="G17" s="450"/>
      <c r="H17" s="399">
        <v>0</v>
      </c>
      <c r="I17" s="400">
        <v>0</v>
      </c>
      <c r="J17" s="400">
        <v>0</v>
      </c>
      <c r="K17" s="400">
        <v>0</v>
      </c>
      <c r="L17" s="450"/>
      <c r="M17" s="399">
        <v>0</v>
      </c>
      <c r="N17" s="400">
        <v>4941122</v>
      </c>
      <c r="O17" s="400">
        <v>11401975</v>
      </c>
      <c r="P17" s="400">
        <v>16343097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34</v>
      </c>
      <c r="E38" s="432">
        <v>34.833333333333336</v>
      </c>
      <c r="F38" s="432">
        <v>68.833333333333343</v>
      </c>
      <c r="G38" s="448"/>
      <c r="H38" s="404"/>
      <c r="I38" s="405"/>
      <c r="J38" s="432">
        <v>0</v>
      </c>
      <c r="K38" s="432">
        <v>0</v>
      </c>
      <c r="L38" s="448"/>
      <c r="M38" s="404"/>
      <c r="N38" s="405">
        <v>1152</v>
      </c>
      <c r="O38" s="432">
        <v>2372.9166666666665</v>
      </c>
      <c r="P38" s="432">
        <v>3524.9166666666665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4.5850500000000002E-2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4.5850500000000002E-2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t="s">
        <v>503</v>
      </c>
      <c r="E45" s="436" t="s">
        <v>503</v>
      </c>
      <c r="F45" s="436" t="s">
        <v>503</v>
      </c>
      <c r="G45" s="447"/>
      <c r="H45" s="438" t="s">
        <v>503</v>
      </c>
      <c r="I45" s="436" t="s">
        <v>503</v>
      </c>
      <c r="J45" s="436" t="s">
        <v>503</v>
      </c>
      <c r="K45" s="436" t="s">
        <v>503</v>
      </c>
      <c r="L45" s="447"/>
      <c r="M45" s="438" t="s">
        <v>503</v>
      </c>
      <c r="N45" s="436">
        <v>0.94988445944058864</v>
      </c>
      <c r="O45" s="436">
        <v>1.0071624433486304</v>
      </c>
      <c r="P45" s="436">
        <v>0.98984519274406801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t="s">
        <v>503</v>
      </c>
      <c r="G47" s="447"/>
      <c r="H47" s="443"/>
      <c r="I47" s="441"/>
      <c r="J47" s="441"/>
      <c r="K47" s="436" t="s">
        <v>503</v>
      </c>
      <c r="L47" s="447"/>
      <c r="M47" s="443"/>
      <c r="N47" s="441"/>
      <c r="O47" s="441"/>
      <c r="P47" s="436">
        <v>4.5850500000000002E-2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t="s">
        <v>503</v>
      </c>
      <c r="G48" s="447"/>
      <c r="H48" s="443"/>
      <c r="I48" s="441"/>
      <c r="J48" s="441"/>
      <c r="K48" s="436" t="s">
        <v>503</v>
      </c>
      <c r="L48" s="447"/>
      <c r="M48" s="443"/>
      <c r="N48" s="441"/>
      <c r="O48" s="441"/>
      <c r="P48" s="436">
        <v>1.036</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503</v>
      </c>
      <c r="G51" s="447"/>
      <c r="H51" s="444"/>
      <c r="I51" s="442"/>
      <c r="J51" s="442"/>
      <c r="K51" s="436" t="s">
        <v>503</v>
      </c>
      <c r="L51" s="447"/>
      <c r="M51" s="444"/>
      <c r="N51" s="442"/>
      <c r="O51" s="442"/>
      <c r="P51" s="436">
        <v>1.036</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t="s">
        <v>503</v>
      </c>
      <c r="G52" s="447"/>
      <c r="H52" s="443"/>
      <c r="I52" s="441"/>
      <c r="J52" s="441"/>
      <c r="K52" s="400" t="s">
        <v>503</v>
      </c>
      <c r="L52" s="447"/>
      <c r="M52" s="443"/>
      <c r="N52" s="441"/>
      <c r="O52" s="441"/>
      <c r="P52" s="400">
        <v>11401975</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11</v>
      </c>
      <c r="D4" s="104">
        <v>0</v>
      </c>
      <c r="E4" s="104">
        <v>1285</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2.2499999999999999E-2</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504</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504</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504</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504</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504</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3"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505</v>
      </c>
      <c r="C5" s="113"/>
      <c r="D5" s="136" t="s">
        <v>506</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507</v>
      </c>
      <c r="C27" s="113"/>
      <c r="D27" s="138" t="s">
        <v>508</v>
      </c>
      <c r="E27" s="7"/>
    </row>
    <row r="28" spans="2:5" ht="35.25" customHeight="1" x14ac:dyDescent="0.25">
      <c r="B28" s="134" t="s">
        <v>509</v>
      </c>
      <c r="C28" s="113"/>
      <c r="D28" s="137" t="s">
        <v>510</v>
      </c>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511</v>
      </c>
      <c r="C34" s="113"/>
      <c r="D34" s="137" t="s">
        <v>512</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513</v>
      </c>
      <c r="C48" s="113"/>
      <c r="D48" s="137" t="s">
        <v>514</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515</v>
      </c>
      <c r="C56" s="115"/>
      <c r="D56" s="137" t="s">
        <v>516</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515</v>
      </c>
      <c r="C67" s="115"/>
      <c r="D67" s="137" t="s">
        <v>517</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515</v>
      </c>
      <c r="C78" s="115"/>
      <c r="D78" s="137" t="s">
        <v>518</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515</v>
      </c>
      <c r="C89" s="115"/>
      <c r="D89" s="137" t="s">
        <v>519</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515</v>
      </c>
      <c r="C100" s="115"/>
      <c r="D100" s="137" t="s">
        <v>520</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521</v>
      </c>
      <c r="C123" s="113"/>
      <c r="D123" s="137" t="s">
        <v>522</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523</v>
      </c>
      <c r="C134" s="113"/>
      <c r="D134" s="137" t="s">
        <v>524</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525</v>
      </c>
      <c r="C145" s="113"/>
      <c r="D145" s="137" t="s">
        <v>526</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527</v>
      </c>
      <c r="C156" s="113"/>
      <c r="D156" s="137" t="s">
        <v>528</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529</v>
      </c>
      <c r="C167" s="113"/>
      <c r="D167" s="137" t="s">
        <v>532</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530</v>
      </c>
      <c r="C178" s="113"/>
      <c r="D178" s="137" t="s">
        <v>531</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Andree</cp:lastModifiedBy>
  <cp:lastPrinted>2016-07-29T18:01:48Z</cp:lastPrinted>
  <dcterms:created xsi:type="dcterms:W3CDTF">2012-03-15T16:14:51Z</dcterms:created>
  <dcterms:modified xsi:type="dcterms:W3CDTF">2016-07-29T18:08:14Z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